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1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80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93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L:\Erhvervsøkonomi\LandbrugsInfo\01-LandbrugsInfo\23-Promille\2019\"/>
    </mc:Choice>
  </mc:AlternateContent>
  <xr:revisionPtr revIDLastSave="0" documentId="8_{894A9243-4109-4ECC-A9D5-ED6EF8E2E912}" xr6:coauthVersionLast="41" xr6:coauthVersionMax="41" xr10:uidLastSave="{00000000-0000-0000-0000-000000000000}"/>
  <bookViews>
    <workbookView xWindow="30840" yWindow="1425" windowWidth="21600" windowHeight="11385" xr2:uid="{42D35EB4-7A39-4A01-B8CE-6086E94E99B2}"/>
  </bookViews>
  <sheets>
    <sheet name="Intro" sheetId="100" r:id="rId1"/>
    <sheet name="Salg_konv_JB_1-3_uden_hus" sheetId="2" r:id="rId2"/>
    <sheet name="Salg_konv_JB_1-3_med_hus" sheetId="3" r:id="rId3"/>
    <sheet name="Salg_konv_JB_1-4_uden_hus" sheetId="4" r:id="rId4"/>
    <sheet name="Salg_konv_JB_1-4_med_hus" sheetId="5" r:id="rId5"/>
    <sheet name="Salg_konv_JB_5-6_uden_hus" sheetId="6" r:id="rId6"/>
    <sheet name="Salg_konv_JB_5-6_med_hus" sheetId="7" r:id="rId7"/>
    <sheet name="Salg_øko_JB_1-3_uden_hus" sheetId="11" r:id="rId8"/>
    <sheet name="Salg_øko_JB_1-3_med_hus" sheetId="8" r:id="rId9"/>
    <sheet name="Salg_øko_JB_1-4_uden_hus" sheetId="12" r:id="rId10"/>
    <sheet name="Salg_øko_JB_1-4_med_hus" sheetId="9" r:id="rId11"/>
    <sheet name="Salg_øko_JB_5-6_uden_hus" sheetId="13" r:id="rId12"/>
    <sheet name="Salg_øko_JB_5-6_med_hus" sheetId="10" r:id="rId13"/>
    <sheet name="Grovfoder_konv_JB_1-3_uden_hus" sheetId="14" r:id="rId14"/>
    <sheet name="Grovfoder_konv_JB_1-3_med_hus" sheetId="15" r:id="rId15"/>
    <sheet name="Grovfoder_konv_JB_1-4_uden_hus" sheetId="16" r:id="rId16"/>
    <sheet name="Grovfoder_konv_JB_1-4_med_hus" sheetId="17" r:id="rId17"/>
    <sheet name="Grovfoder_konv_JB_5-6_uden_hus" sheetId="18" r:id="rId18"/>
    <sheet name="Grovfoder_konv_JB_5-6_med_hus" sheetId="19" r:id="rId19"/>
    <sheet name="Grovfoder_øko_JB_1-3_uden_hus" sheetId="20" r:id="rId20"/>
    <sheet name="Grovfoder_øko_JB_1-3_,med_hus" sheetId="21" r:id="rId21"/>
    <sheet name="Grovfoder_øko_JB_1-4_uden_hus" sheetId="22" r:id="rId22"/>
    <sheet name="Grovfoder_øko_JB_1-4_med_hus" sheetId="23" r:id="rId23"/>
    <sheet name="Grovfoder_øko_JB_5-6_uden_hus" sheetId="24" r:id="rId24"/>
    <sheet name="Grovfoder_øko_JB_5-6_med_hus" sheetId="25" r:id="rId25"/>
    <sheet name="Malkekøer_konv_ekm_7000_foder_2" sheetId="27" r:id="rId26"/>
    <sheet name="Malkekøer_konv_ekm_7000_foder_3" sheetId="28" r:id="rId27"/>
    <sheet name="Malkekøer_konv_ekm_7000_foder_4" sheetId="29" r:id="rId28"/>
    <sheet name="Malkekøer_konv_ekm_7000_foder_5" sheetId="30" r:id="rId29"/>
    <sheet name="Malkekøer_konv_ekm_8000_foder_1" sheetId="26" r:id="rId30"/>
    <sheet name="Malkekøer_konv_ekm_8000_foder_2" sheetId="31" r:id="rId31"/>
    <sheet name="Malkekøer_konv_ekm_8000_foder_3" sheetId="32" r:id="rId32"/>
    <sheet name="Malkekøer_konv_ekm_8000_foder_4" sheetId="33" r:id="rId33"/>
    <sheet name="Malkekøer_konv_ekm_8000_foder_5" sheetId="34" r:id="rId34"/>
    <sheet name="Malkekøer_konv_ekm_9000_foder_1" sheetId="37" r:id="rId35"/>
    <sheet name="Malkekøer_konv_ekm_9000_foder_2" sheetId="38" r:id="rId36"/>
    <sheet name="Malkekøer_konv_ekm_9000_foder_3" sheetId="39" r:id="rId37"/>
    <sheet name="Malkekøer_konv_ekm_9000_foder_4" sheetId="40" r:id="rId38"/>
    <sheet name="Malkekøer_konv_ekm_9000_foder_5" sheetId="41" r:id="rId39"/>
    <sheet name="Malkekøe_konv_ekm_10000_foder_1" sheetId="42" r:id="rId40"/>
    <sheet name="Malkekøe_konv_ekm_10000_foder_2" sheetId="43" r:id="rId41"/>
    <sheet name="Malkekøe_konv_ekm_10000_foder_3" sheetId="44" r:id="rId42"/>
    <sheet name="Malkekøe_konv_ekm_10000_foder_4" sheetId="45" r:id="rId43"/>
    <sheet name="Malkekøe_konv_ekm_10000_foder_5" sheetId="46" r:id="rId44"/>
    <sheet name="Malkekøe_konv_ekm_10500_foder_1" sheetId="47" r:id="rId45"/>
    <sheet name="Malkekøe_konv_ekm_10500_foder_2" sheetId="48" r:id="rId46"/>
    <sheet name="Malkekøe_konv_ekm_10500_foder_3" sheetId="49" r:id="rId47"/>
    <sheet name="Malkekøe_konv_ekm_10500_foder_4" sheetId="50" r:id="rId48"/>
    <sheet name="Malkekøe_konv_ekm_10500_foder_5" sheetId="51" r:id="rId49"/>
    <sheet name="Malkekøe_konv_ekm_11000_foder_1" sheetId="52" r:id="rId50"/>
    <sheet name="Malkekøe_konv_ekm_11000_foder_2" sheetId="53" r:id="rId51"/>
    <sheet name="Malkekøe_konv_ekm_11000_foder_3" sheetId="54" r:id="rId52"/>
    <sheet name="Malkekøe_konv_ekm_11000_foder_4" sheetId="55" r:id="rId53"/>
    <sheet name="Malkekøe_konv_ekm_11000_foder_5" sheetId="56" r:id="rId54"/>
    <sheet name="Malkekøe_konv_ekm_11500_foder_1" sheetId="57" r:id="rId55"/>
    <sheet name="Malkekøe_konv_ekm_11500_foder_2" sheetId="58" r:id="rId56"/>
    <sheet name="Malkekøe_konv_ekm_11500_foder_3" sheetId="59" r:id="rId57"/>
    <sheet name="Malkekøe_konv_ekm_11500_foder_4" sheetId="60" r:id="rId58"/>
    <sheet name="Malkekøe_konv_ekm_11500_foder_5" sheetId="61" r:id="rId59"/>
    <sheet name="Malkekøe_konv_ekm_12000_foder_1" sheetId="62" r:id="rId60"/>
    <sheet name="Malkekøe_konv_ekm_12000_foder_2" sheetId="63" r:id="rId61"/>
    <sheet name="Malkekøe_konv_ekm_12000_foder_3" sheetId="64" r:id="rId62"/>
    <sheet name="Malkekøe_konv_ekm_12000_foder_4" sheetId="65" r:id="rId63"/>
    <sheet name="Malkekøe_konv_ekm_12000_foder_5" sheetId="66" r:id="rId64"/>
    <sheet name="Malkekøe_konv_ekm_13000_foder_1" sheetId="67" r:id="rId65"/>
    <sheet name="Malkekøe_konv_ekm_13000_foder_2" sheetId="68" r:id="rId66"/>
    <sheet name="Malkekøe_konv_ekm_13000_foder_3" sheetId="69" r:id="rId67"/>
    <sheet name="Malkekøe_konv_ekm_13000_foder_4" sheetId="70" r:id="rId68"/>
    <sheet name="Malkekøe_konv_ekm_13000_foder_5" sheetId="71" r:id="rId69"/>
    <sheet name="Malkekøer_øko_ekm_7000_foder_1" sheetId="72" r:id="rId70"/>
    <sheet name="Malkekøer_øko_ekm_7000_foder_2" sheetId="73" r:id="rId71"/>
    <sheet name="Malkekøer_øko_ekm_8000_foder_1" sheetId="74" r:id="rId72"/>
    <sheet name="Malkekøer_øko_ekm_8000_foder_2" sheetId="75" r:id="rId73"/>
    <sheet name="Malkekøer_øko_ekm_9000_foder_1" sheetId="76" r:id="rId74"/>
    <sheet name="Malkekøer_øko_ekm_9000_foder_2" sheetId="77" r:id="rId75"/>
    <sheet name="Malkekøer_øko_ekm_10000_foder_1" sheetId="78" r:id="rId76"/>
    <sheet name="Malkekøer_øko_ekm_10000_foder_2" sheetId="79" r:id="rId77"/>
    <sheet name="Malkekøer_øko_ekm_11000_foder_1" sheetId="80" r:id="rId78"/>
    <sheet name="Malkekøer_øko_ekm_11000_foder_2" sheetId="81" r:id="rId79"/>
    <sheet name="Malkekøer_øko_ekm_12000_foder_1" sheetId="82" r:id="rId80"/>
    <sheet name="Malkekøer_øko_ekm_12000_foder_2" sheetId="83" r:id="rId81"/>
    <sheet name="Malkekøer_øko_ekm_13000_foder_3" sheetId="84" r:id="rId82"/>
    <sheet name="Opdræt og slagte_konv_foder_1" sheetId="85" r:id="rId83"/>
    <sheet name="Opdræt og slagte_konv_foder_2" sheetId="86" r:id="rId84"/>
    <sheet name="Opdræt og slagte_konv_foder_3" sheetId="87" r:id="rId85"/>
    <sheet name="Opdræt og slagte_øko_foder_1" sheetId="88" r:id="rId86"/>
    <sheet name="Opdræt og slagte_øko_foder_3" sheetId="89" r:id="rId87"/>
    <sheet name="Opdræt og slagte_øko_foder_4" sheetId="90" r:id="rId88"/>
    <sheet name="Kødkvæg_konv" sheetId="91" r:id="rId89"/>
    <sheet name="Kødkvæg_øko" sheetId="92" r:id="rId90"/>
    <sheet name="Svin_konv_færdigfoder" sheetId="93" r:id="rId91"/>
    <sheet name="Svin_konv_hjemmeblandet" sheetId="94" r:id="rId92"/>
    <sheet name="Svin_øko_færdigfoder" sheetId="95" r:id="rId93"/>
    <sheet name="Fjerkræ_konv_færdigfoder" sheetId="96" r:id="rId94"/>
    <sheet name="Fjerkræ_konv_hjemmeblandet" sheetId="97" r:id="rId95"/>
    <sheet name="Fjerkræ_øko_færdigfoder" sheetId="98" r:id="rId96"/>
    <sheet name="Fjerkræ_øko_hjemmeblandet" sheetId="99" r:id="rId9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91" l="1"/>
  <c r="E45" i="99" l="1"/>
  <c r="E46" i="99"/>
  <c r="E47" i="99"/>
  <c r="E54" i="99"/>
  <c r="E55" i="99"/>
  <c r="E57" i="99" s="1"/>
  <c r="E61" i="99" s="1"/>
  <c r="E56" i="99"/>
  <c r="E60" i="99"/>
  <c r="E75" i="99"/>
  <c r="E77" i="99" s="1"/>
  <c r="E87" i="99" s="1"/>
  <c r="E76" i="99"/>
  <c r="E80" i="99"/>
  <c r="E81" i="99"/>
  <c r="E82" i="99"/>
  <c r="E85" i="99"/>
  <c r="E86" i="99"/>
  <c r="E45" i="98"/>
  <c r="E51" i="98" s="1"/>
  <c r="E46" i="98"/>
  <c r="E47" i="98"/>
  <c r="E54" i="98"/>
  <c r="E55" i="98"/>
  <c r="E59" i="98"/>
  <c r="E74" i="98"/>
  <c r="E76" i="98" s="1"/>
  <c r="E75" i="98"/>
  <c r="E79" i="98"/>
  <c r="E81" i="98" s="1"/>
  <c r="E85" i="98" s="1"/>
  <c r="E80" i="98"/>
  <c r="E84" i="98"/>
  <c r="E9" i="97"/>
  <c r="E15" i="97" s="1"/>
  <c r="E11" i="97"/>
  <c r="E18" i="97"/>
  <c r="E19" i="97"/>
  <c r="E23" i="97"/>
  <c r="E39" i="97"/>
  <c r="E41" i="97"/>
  <c r="E45" i="97"/>
  <c r="E48" i="97"/>
  <c r="E50" i="97" s="1"/>
  <c r="E54" i="97" s="1"/>
  <c r="E49" i="97"/>
  <c r="E53" i="97"/>
  <c r="E69" i="97"/>
  <c r="E71" i="97"/>
  <c r="E75" i="97"/>
  <c r="E78" i="97"/>
  <c r="E80" i="97" s="1"/>
  <c r="E84" i="97" s="1"/>
  <c r="E79" i="97"/>
  <c r="E83" i="97"/>
  <c r="E110" i="97"/>
  <c r="E111" i="97"/>
  <c r="E115" i="97"/>
  <c r="E117" i="97" s="1"/>
  <c r="E121" i="97" s="1"/>
  <c r="E116" i="97"/>
  <c r="E120" i="97"/>
  <c r="E9" i="96"/>
  <c r="E15" i="96" s="1"/>
  <c r="E11" i="96"/>
  <c r="E18" i="96"/>
  <c r="E19" i="96" s="1"/>
  <c r="E22" i="96"/>
  <c r="E38" i="96"/>
  <c r="E44" i="96" s="1"/>
  <c r="E40" i="96"/>
  <c r="E47" i="96"/>
  <c r="E48" i="96"/>
  <c r="E52" i="96" s="1"/>
  <c r="E51" i="96"/>
  <c r="E67" i="96"/>
  <c r="E69" i="96"/>
  <c r="E73" i="96"/>
  <c r="E76" i="96"/>
  <c r="E77" i="96"/>
  <c r="E80" i="96"/>
  <c r="E81" i="96" s="1"/>
  <c r="E107" i="96"/>
  <c r="E108" i="96"/>
  <c r="E109" i="96"/>
  <c r="E112" i="96"/>
  <c r="E113" i="96"/>
  <c r="E117" i="96"/>
  <c r="E9" i="95"/>
  <c r="E10" i="95"/>
  <c r="E11" i="95"/>
  <c r="E12" i="95"/>
  <c r="E21" i="95"/>
  <c r="E22" i="95"/>
  <c r="E23" i="95"/>
  <c r="E30" i="95"/>
  <c r="E31" i="95"/>
  <c r="E32" i="95"/>
  <c r="E33" i="95"/>
  <c r="E66" i="95"/>
  <c r="E67" i="95"/>
  <c r="E75" i="95"/>
  <c r="E76" i="95"/>
  <c r="E84" i="95" s="1"/>
  <c r="E81" i="95"/>
  <c r="E82" i="95"/>
  <c r="E83" i="95"/>
  <c r="E103" i="95"/>
  <c r="E104" i="95"/>
  <c r="E105" i="95"/>
  <c r="E106" i="95"/>
  <c r="E107" i="95"/>
  <c r="E116" i="95"/>
  <c r="E118" i="95" s="1"/>
  <c r="E117" i="95"/>
  <c r="E124" i="95"/>
  <c r="E125" i="95"/>
  <c r="E126" i="95"/>
  <c r="E9" i="94"/>
  <c r="E18" i="94" s="1"/>
  <c r="E10" i="94"/>
  <c r="E11" i="94"/>
  <c r="E12" i="94"/>
  <c r="E21" i="94"/>
  <c r="E22" i="94"/>
  <c r="E23" i="94"/>
  <c r="E24" i="94"/>
  <c r="E25" i="94"/>
  <c r="E32" i="94"/>
  <c r="E33" i="94"/>
  <c r="E36" i="94" s="1"/>
  <c r="E34" i="94"/>
  <c r="E35" i="94"/>
  <c r="E52" i="94"/>
  <c r="E61" i="94" s="1"/>
  <c r="E53" i="94"/>
  <c r="E54" i="94"/>
  <c r="E55" i="94"/>
  <c r="E64" i="94"/>
  <c r="E65" i="94"/>
  <c r="E69" i="94" s="1"/>
  <c r="E66" i="94"/>
  <c r="E67" i="94"/>
  <c r="E68" i="94"/>
  <c r="E76" i="94"/>
  <c r="E77" i="94"/>
  <c r="E80" i="94" s="1"/>
  <c r="E78" i="94"/>
  <c r="E79" i="94"/>
  <c r="E100" i="94"/>
  <c r="E106" i="94" s="1"/>
  <c r="E101" i="94"/>
  <c r="E109" i="94"/>
  <c r="E110" i="94"/>
  <c r="E117" i="94"/>
  <c r="E118" i="94"/>
  <c r="E119" i="94"/>
  <c r="E139" i="94"/>
  <c r="E148" i="94" s="1"/>
  <c r="E140" i="94"/>
  <c r="E141" i="94"/>
  <c r="E151" i="94"/>
  <c r="E154" i="94" s="1"/>
  <c r="E152" i="94"/>
  <c r="E153" i="94"/>
  <c r="E160" i="94"/>
  <c r="E163" i="94" s="1"/>
  <c r="E161" i="94"/>
  <c r="E162" i="94"/>
  <c r="E9" i="93"/>
  <c r="E10" i="93"/>
  <c r="E11" i="93"/>
  <c r="E12" i="93"/>
  <c r="E21" i="93"/>
  <c r="E22" i="93"/>
  <c r="E23" i="93"/>
  <c r="E30" i="93"/>
  <c r="E31" i="93"/>
  <c r="E32" i="93"/>
  <c r="E33" i="93"/>
  <c r="E50" i="93"/>
  <c r="E51" i="93"/>
  <c r="E52" i="93"/>
  <c r="E53" i="93"/>
  <c r="E62" i="93"/>
  <c r="E63" i="93"/>
  <c r="E64" i="93"/>
  <c r="E72" i="93"/>
  <c r="E73" i="93"/>
  <c r="E74" i="93"/>
  <c r="E75" i="93"/>
  <c r="E96" i="93"/>
  <c r="E102" i="93" s="1"/>
  <c r="E97" i="93"/>
  <c r="E105" i="93"/>
  <c r="E107" i="93" s="1"/>
  <c r="E116" i="93" s="1"/>
  <c r="E106" i="93"/>
  <c r="E113" i="93"/>
  <c r="E114" i="93"/>
  <c r="E115" i="93"/>
  <c r="E135" i="93"/>
  <c r="E144" i="93" s="1"/>
  <c r="E136" i="93"/>
  <c r="E137" i="93"/>
  <c r="E147" i="93"/>
  <c r="E148" i="93"/>
  <c r="E154" i="93"/>
  <c r="E157" i="93" s="1"/>
  <c r="E155" i="93"/>
  <c r="E156" i="93"/>
  <c r="E85" i="97" l="1"/>
  <c r="E81" i="94"/>
  <c r="E117" i="93"/>
  <c r="E37" i="94"/>
  <c r="E38" i="94" s="1"/>
  <c r="E114" i="96"/>
  <c r="E118" i="96" s="1"/>
  <c r="E158" i="93"/>
  <c r="E23" i="96"/>
  <c r="E24" i="96" s="1"/>
  <c r="E59" i="93"/>
  <c r="E127" i="95"/>
  <c r="E128" i="95" s="1"/>
  <c r="E113" i="95"/>
  <c r="E72" i="95"/>
  <c r="E85" i="95" s="1"/>
  <c r="E112" i="97"/>
  <c r="E122" i="97" s="1"/>
  <c r="E56" i="98"/>
  <c r="E60" i="98" s="1"/>
  <c r="E61" i="98" s="1"/>
  <c r="E76" i="93"/>
  <c r="E53" i="96"/>
  <c r="E164" i="94"/>
  <c r="E165" i="94" s="1"/>
  <c r="E82" i="96"/>
  <c r="E18" i="93"/>
  <c r="E36" i="93" s="1"/>
  <c r="E111" i="94"/>
  <c r="E120" i="94" s="1"/>
  <c r="E121" i="94" s="1"/>
  <c r="E18" i="95"/>
  <c r="E36" i="95" s="1"/>
  <c r="E20" i="97"/>
  <c r="E24" i="97" s="1"/>
  <c r="E65" i="93"/>
  <c r="E34" i="93"/>
  <c r="E35" i="93" s="1"/>
  <c r="E34" i="95"/>
  <c r="E35" i="95" s="1"/>
  <c r="E51" i="99"/>
  <c r="E62" i="99" s="1"/>
  <c r="E86" i="98"/>
  <c r="E55" i="97"/>
  <c r="E25" i="97"/>
  <c r="E119" i="96"/>
  <c r="E82" i="94"/>
  <c r="E159" i="93"/>
  <c r="E77" i="93"/>
  <c r="E78" i="93" s="1"/>
  <c r="E9" i="92"/>
  <c r="E10" i="92"/>
  <c r="E11" i="92"/>
  <c r="E12" i="92"/>
  <c r="E13" i="92"/>
  <c r="E14" i="92"/>
  <c r="E15" i="92"/>
  <c r="E25" i="92"/>
  <c r="E26" i="92"/>
  <c r="E29" i="92" s="1"/>
  <c r="E38" i="92" s="1"/>
  <c r="E27" i="92"/>
  <c r="E28" i="92"/>
  <c r="E37" i="92"/>
  <c r="E10" i="91"/>
  <c r="E11" i="91"/>
  <c r="E12" i="91"/>
  <c r="E19" i="91"/>
  <c r="E20" i="91"/>
  <c r="E24" i="91"/>
  <c r="E25" i="91"/>
  <c r="E26" i="91"/>
  <c r="E27" i="91"/>
  <c r="E28" i="91"/>
  <c r="E38" i="91" s="1"/>
  <c r="E37" i="91"/>
  <c r="E54" i="91"/>
  <c r="E60" i="91" s="1"/>
  <c r="E55" i="91"/>
  <c r="E56" i="91"/>
  <c r="E63" i="91"/>
  <c r="E64" i="91"/>
  <c r="E65" i="91"/>
  <c r="E72" i="91" s="1"/>
  <c r="E71" i="91"/>
  <c r="E53" i="90"/>
  <c r="E60" i="90" s="1"/>
  <c r="E54" i="90"/>
  <c r="E55" i="90"/>
  <c r="E56" i="90"/>
  <c r="E64" i="90"/>
  <c r="E67" i="90"/>
  <c r="E69" i="90"/>
  <c r="E70" i="90" s="1"/>
  <c r="E53" i="89"/>
  <c r="E60" i="89" s="1"/>
  <c r="E54" i="89"/>
  <c r="E55" i="89"/>
  <c r="E56" i="89"/>
  <c r="E64" i="89"/>
  <c r="E67" i="89"/>
  <c r="E69" i="89" s="1"/>
  <c r="E70" i="89" s="1"/>
  <c r="E10" i="88"/>
  <c r="E17" i="88" s="1"/>
  <c r="E11" i="88"/>
  <c r="E12" i="88"/>
  <c r="E13" i="88"/>
  <c r="E20" i="88"/>
  <c r="E21" i="88"/>
  <c r="E22" i="88"/>
  <c r="E24" i="88"/>
  <c r="E25" i="88"/>
  <c r="E26" i="88"/>
  <c r="E36" i="88"/>
  <c r="E56" i="88"/>
  <c r="E57" i="88"/>
  <c r="E58" i="88"/>
  <c r="E59" i="88"/>
  <c r="E66" i="88"/>
  <c r="E67" i="88"/>
  <c r="E68" i="88"/>
  <c r="E70" i="88"/>
  <c r="E71" i="88"/>
  <c r="E72" i="88"/>
  <c r="E73" i="88"/>
  <c r="E74" i="88"/>
  <c r="E84" i="88" s="1"/>
  <c r="E83" i="88"/>
  <c r="E114" i="88"/>
  <c r="E115" i="88"/>
  <c r="E116" i="88"/>
  <c r="E117" i="88"/>
  <c r="E124" i="88"/>
  <c r="E130" i="88" s="1"/>
  <c r="E136" i="88" s="1"/>
  <c r="E125" i="88"/>
  <c r="E127" i="88"/>
  <c r="E128" i="88"/>
  <c r="E129" i="88"/>
  <c r="E133" i="88"/>
  <c r="E135" i="88"/>
  <c r="E154" i="88"/>
  <c r="E161" i="88" s="1"/>
  <c r="E155" i="88"/>
  <c r="E156" i="88"/>
  <c r="E157" i="88"/>
  <c r="E164" i="88"/>
  <c r="E165" i="88"/>
  <c r="E166" i="88"/>
  <c r="E168" i="88"/>
  <c r="E169" i="88"/>
  <c r="E170" i="88"/>
  <c r="E174" i="88"/>
  <c r="E176" i="88" s="1"/>
  <c r="E193" i="88"/>
  <c r="E194" i="88"/>
  <c r="E195" i="88"/>
  <c r="E196" i="88"/>
  <c r="E203" i="88"/>
  <c r="E209" i="88" s="1"/>
  <c r="E215" i="88" s="1"/>
  <c r="E204" i="88"/>
  <c r="E205" i="88"/>
  <c r="E206" i="88"/>
  <c r="E207" i="88"/>
  <c r="E208" i="88"/>
  <c r="E212" i="88"/>
  <c r="E214" i="88"/>
  <c r="E33" i="87"/>
  <c r="E39" i="87" s="1"/>
  <c r="E55" i="87" s="1"/>
  <c r="E34" i="87"/>
  <c r="E35" i="87"/>
  <c r="E42" i="87"/>
  <c r="E43" i="87"/>
  <c r="E48" i="87" s="1"/>
  <c r="E54" i="87" s="1"/>
  <c r="E44" i="87"/>
  <c r="E45" i="87"/>
  <c r="E46" i="87"/>
  <c r="E47" i="87"/>
  <c r="E51" i="87"/>
  <c r="E53" i="87"/>
  <c r="E97" i="87"/>
  <c r="E103" i="87" s="1"/>
  <c r="E98" i="87"/>
  <c r="E99" i="87"/>
  <c r="E106" i="87"/>
  <c r="E107" i="87"/>
  <c r="E108" i="87"/>
  <c r="E109" i="87"/>
  <c r="E110" i="87"/>
  <c r="E111" i="87"/>
  <c r="E115" i="87"/>
  <c r="E117" i="87" s="1"/>
  <c r="E33" i="86"/>
  <c r="E39" i="86" s="1"/>
  <c r="E34" i="86"/>
  <c r="E35" i="86"/>
  <c r="E42" i="86"/>
  <c r="E43" i="86"/>
  <c r="E44" i="86"/>
  <c r="E45" i="86"/>
  <c r="E46" i="86"/>
  <c r="E47" i="86"/>
  <c r="E48" i="86"/>
  <c r="E52" i="86"/>
  <c r="E54" i="86"/>
  <c r="E74" i="86"/>
  <c r="E81" i="86" s="1"/>
  <c r="E75" i="86"/>
  <c r="E77" i="86"/>
  <c r="E84" i="86"/>
  <c r="E85" i="86"/>
  <c r="E87" i="86"/>
  <c r="E88" i="86"/>
  <c r="E89" i="86"/>
  <c r="E93" i="86"/>
  <c r="E95" i="86" s="1"/>
  <c r="E114" i="86"/>
  <c r="E120" i="86" s="1"/>
  <c r="E115" i="86"/>
  <c r="E116" i="86"/>
  <c r="E123" i="86"/>
  <c r="E124" i="86"/>
  <c r="E125" i="86"/>
  <c r="E126" i="86"/>
  <c r="E128" i="86"/>
  <c r="E129" i="86"/>
  <c r="E130" i="86"/>
  <c r="E134" i="86"/>
  <c r="E136" i="86"/>
  <c r="E155" i="86"/>
  <c r="E156" i="86"/>
  <c r="E161" i="86" s="1"/>
  <c r="E157" i="86"/>
  <c r="E164" i="86"/>
  <c r="E165" i="86"/>
  <c r="E166" i="86"/>
  <c r="E167" i="86"/>
  <c r="E168" i="86"/>
  <c r="E169" i="86"/>
  <c r="E173" i="86"/>
  <c r="E175" i="86" s="1"/>
  <c r="E71" i="89" l="1"/>
  <c r="E170" i="86"/>
  <c r="E71" i="90"/>
  <c r="E73" i="91"/>
  <c r="E49" i="86"/>
  <c r="E55" i="86" s="1"/>
  <c r="E56" i="86" s="1"/>
  <c r="E19" i="92"/>
  <c r="E39" i="92" s="1"/>
  <c r="E131" i="86"/>
  <c r="E137" i="86" s="1"/>
  <c r="E138" i="86" s="1"/>
  <c r="E27" i="88"/>
  <c r="E37" i="88" s="1"/>
  <c r="E38" i="88" s="1"/>
  <c r="E129" i="95"/>
  <c r="E63" i="88"/>
  <c r="E85" i="88" s="1"/>
  <c r="E16" i="91"/>
  <c r="E39" i="91" s="1"/>
  <c r="E90" i="86"/>
  <c r="E96" i="86" s="1"/>
  <c r="E97" i="86" s="1"/>
  <c r="E200" i="88"/>
  <c r="E216" i="88" s="1"/>
  <c r="E171" i="88"/>
  <c r="E177" i="88" s="1"/>
  <c r="E178" i="88" s="1"/>
  <c r="E112" i="87"/>
  <c r="E118" i="87" s="1"/>
  <c r="E119" i="87" s="1"/>
  <c r="E121" i="88"/>
  <c r="E137" i="88" s="1"/>
  <c r="E176" i="86"/>
  <c r="E177" i="86" s="1"/>
  <c r="E10" i="85"/>
  <c r="E11" i="85"/>
  <c r="E12" i="85"/>
  <c r="E13" i="85"/>
  <c r="E20" i="85"/>
  <c r="E21" i="85"/>
  <c r="E22" i="85"/>
  <c r="E23" i="85"/>
  <c r="E25" i="85"/>
  <c r="E26" i="85"/>
  <c r="E27" i="85"/>
  <c r="E37" i="85"/>
  <c r="E56" i="85"/>
  <c r="E57" i="85"/>
  <c r="E58" i="85"/>
  <c r="E63" i="85" s="1"/>
  <c r="E59" i="85"/>
  <c r="E66" i="85"/>
  <c r="E67" i="85"/>
  <c r="E68" i="85"/>
  <c r="E70" i="85"/>
  <c r="E71" i="85"/>
  <c r="E72" i="85"/>
  <c r="E82" i="85"/>
  <c r="E100" i="85"/>
  <c r="E101" i="85"/>
  <c r="E102" i="85"/>
  <c r="E109" i="85"/>
  <c r="E110" i="85"/>
  <c r="E111" i="85"/>
  <c r="E112" i="85"/>
  <c r="E113" i="85"/>
  <c r="E117" i="85"/>
  <c r="E119" i="85" s="1"/>
  <c r="E139" i="85"/>
  <c r="E146" i="85" s="1"/>
  <c r="E140" i="85"/>
  <c r="E142" i="85"/>
  <c r="E149" i="85"/>
  <c r="E150" i="85"/>
  <c r="E152" i="85"/>
  <c r="E153" i="85"/>
  <c r="E154" i="85"/>
  <c r="E158" i="85"/>
  <c r="E160" i="85" s="1"/>
  <c r="E179" i="85"/>
  <c r="E180" i="85"/>
  <c r="E181" i="85"/>
  <c r="E185" i="85" s="1"/>
  <c r="E188" i="85"/>
  <c r="E189" i="85"/>
  <c r="E190" i="85"/>
  <c r="E192" i="85"/>
  <c r="E193" i="85"/>
  <c r="E197" i="85"/>
  <c r="E199" i="85" s="1"/>
  <c r="E219" i="85"/>
  <c r="E225" i="85" s="1"/>
  <c r="E220" i="85"/>
  <c r="E221" i="85"/>
  <c r="E228" i="85"/>
  <c r="E229" i="85"/>
  <c r="E230" i="85"/>
  <c r="E231" i="85"/>
  <c r="E232" i="85"/>
  <c r="E236" i="85"/>
  <c r="E238" i="85" s="1"/>
  <c r="E29" i="84"/>
  <c r="E30" i="84"/>
  <c r="E31" i="84"/>
  <c r="E32" i="84"/>
  <c r="E33" i="84"/>
  <c r="E42" i="84"/>
  <c r="E53" i="84" s="1"/>
  <c r="E52" i="84"/>
  <c r="E16" i="83"/>
  <c r="E17" i="83"/>
  <c r="E19" i="83"/>
  <c r="E26" i="83" s="1"/>
  <c r="E20" i="83"/>
  <c r="E21" i="83"/>
  <c r="E22" i="83"/>
  <c r="E23" i="83"/>
  <c r="E24" i="83"/>
  <c r="E25" i="83"/>
  <c r="E28" i="83"/>
  <c r="E29" i="83"/>
  <c r="E30" i="83"/>
  <c r="E31" i="83"/>
  <c r="E38" i="83"/>
  <c r="E39" i="83"/>
  <c r="E40" i="83"/>
  <c r="E41" i="83"/>
  <c r="E42" i="83"/>
  <c r="E43" i="83"/>
  <c r="E46" i="83"/>
  <c r="E47" i="83"/>
  <c r="E48" i="83"/>
  <c r="E49" i="83"/>
  <c r="E60" i="83"/>
  <c r="E99" i="83"/>
  <c r="E100" i="83"/>
  <c r="E101" i="83"/>
  <c r="E108" i="83" s="1"/>
  <c r="E116" i="83" s="1"/>
  <c r="E102" i="83"/>
  <c r="E103" i="83"/>
  <c r="E104" i="83"/>
  <c r="E105" i="83"/>
  <c r="E106" i="83"/>
  <c r="E107" i="83"/>
  <c r="E110" i="83"/>
  <c r="E111" i="83"/>
  <c r="E112" i="83"/>
  <c r="E119" i="83"/>
  <c r="E120" i="83"/>
  <c r="E121" i="83"/>
  <c r="E122" i="83"/>
  <c r="E124" i="83"/>
  <c r="E125" i="83"/>
  <c r="E126" i="83"/>
  <c r="E127" i="83"/>
  <c r="E138" i="83"/>
  <c r="E16" i="82"/>
  <c r="E17" i="82"/>
  <c r="E19" i="82"/>
  <c r="E20" i="82"/>
  <c r="E21" i="82"/>
  <c r="E22" i="82"/>
  <c r="E23" i="82"/>
  <c r="E24" i="82"/>
  <c r="E25" i="82"/>
  <c r="E26" i="82"/>
  <c r="E35" i="82" s="1"/>
  <c r="E28" i="82"/>
  <c r="E29" i="82"/>
  <c r="E30" i="82"/>
  <c r="E31" i="82"/>
  <c r="E38" i="82"/>
  <c r="E39" i="82"/>
  <c r="E40" i="82"/>
  <c r="E41" i="82"/>
  <c r="E42" i="82"/>
  <c r="E43" i="82"/>
  <c r="E46" i="82"/>
  <c r="E47" i="82"/>
  <c r="E48" i="82"/>
  <c r="E49" i="82"/>
  <c r="E60" i="82"/>
  <c r="E99" i="82"/>
  <c r="E100" i="82"/>
  <c r="E101" i="82"/>
  <c r="E102" i="82"/>
  <c r="E103" i="82"/>
  <c r="E104" i="82"/>
  <c r="E105" i="82"/>
  <c r="E106" i="82"/>
  <c r="E107" i="82"/>
  <c r="E110" i="82"/>
  <c r="E111" i="82"/>
  <c r="E112" i="82"/>
  <c r="E119" i="82"/>
  <c r="E120" i="82"/>
  <c r="E121" i="82"/>
  <c r="E122" i="82"/>
  <c r="E124" i="82"/>
  <c r="E125" i="82"/>
  <c r="E126" i="82"/>
  <c r="E127" i="82"/>
  <c r="E138" i="82"/>
  <c r="E29" i="81"/>
  <c r="E30" i="81"/>
  <c r="E32" i="81"/>
  <c r="E33" i="81"/>
  <c r="E39" i="81" s="1"/>
  <c r="E34" i="81"/>
  <c r="E35" i="81"/>
  <c r="E36" i="81"/>
  <c r="E37" i="81"/>
  <c r="E38" i="81"/>
  <c r="E41" i="81"/>
  <c r="E42" i="81"/>
  <c r="E43" i="81"/>
  <c r="E44" i="81"/>
  <c r="E45" i="81"/>
  <c r="E52" i="81"/>
  <c r="E53" i="81"/>
  <c r="E54" i="81"/>
  <c r="E55" i="81"/>
  <c r="E56" i="81"/>
  <c r="E57" i="81"/>
  <c r="E60" i="81"/>
  <c r="E61" i="81"/>
  <c r="E62" i="81"/>
  <c r="E63" i="81"/>
  <c r="E74" i="81"/>
  <c r="E113" i="81"/>
  <c r="E114" i="81"/>
  <c r="E115" i="81"/>
  <c r="E116" i="81"/>
  <c r="E117" i="81"/>
  <c r="E118" i="81"/>
  <c r="E119" i="81"/>
  <c r="E120" i="81"/>
  <c r="E121" i="81"/>
  <c r="E122" i="81"/>
  <c r="E130" i="81" s="1"/>
  <c r="E124" i="81"/>
  <c r="E125" i="81"/>
  <c r="E126" i="81"/>
  <c r="E133" i="81"/>
  <c r="E134" i="81"/>
  <c r="E135" i="81"/>
  <c r="E136" i="81"/>
  <c r="E138" i="81"/>
  <c r="E139" i="81"/>
  <c r="E140" i="81"/>
  <c r="E141" i="81"/>
  <c r="E152" i="81"/>
  <c r="E29" i="80"/>
  <c r="E30" i="80"/>
  <c r="E32" i="80"/>
  <c r="E33" i="80"/>
  <c r="E34" i="80"/>
  <c r="E35" i="80"/>
  <c r="E36" i="80"/>
  <c r="E37" i="80"/>
  <c r="E38" i="80"/>
  <c r="E41" i="80"/>
  <c r="E42" i="80"/>
  <c r="E43" i="80"/>
  <c r="E44" i="80"/>
  <c r="E45" i="80"/>
  <c r="E52" i="80"/>
  <c r="E53" i="80"/>
  <c r="E54" i="80"/>
  <c r="E55" i="80"/>
  <c r="E56" i="80"/>
  <c r="E57" i="80"/>
  <c r="E58" i="80"/>
  <c r="E61" i="80"/>
  <c r="E62" i="80"/>
  <c r="E63" i="80"/>
  <c r="E64" i="80"/>
  <c r="E75" i="80"/>
  <c r="E114" i="80"/>
  <c r="E115" i="80"/>
  <c r="E116" i="80"/>
  <c r="E117" i="80"/>
  <c r="E123" i="80" s="1"/>
  <c r="E118" i="80"/>
  <c r="E119" i="80"/>
  <c r="E120" i="80"/>
  <c r="E121" i="80"/>
  <c r="E122" i="80"/>
  <c r="E125" i="80"/>
  <c r="E126" i="80"/>
  <c r="E127" i="80"/>
  <c r="E134" i="80"/>
  <c r="E135" i="80"/>
  <c r="E136" i="80"/>
  <c r="E137" i="80"/>
  <c r="E138" i="80"/>
  <c r="E140" i="80"/>
  <c r="E141" i="80"/>
  <c r="E142" i="80"/>
  <c r="E143" i="80"/>
  <c r="E154" i="80"/>
  <c r="E16" i="79"/>
  <c r="E17" i="79"/>
  <c r="E19" i="79"/>
  <c r="E20" i="79"/>
  <c r="E21" i="79"/>
  <c r="E22" i="79"/>
  <c r="E23" i="79"/>
  <c r="E24" i="79"/>
  <c r="E25" i="79"/>
  <c r="E28" i="79"/>
  <c r="E29" i="79"/>
  <c r="E30" i="79"/>
  <c r="E31" i="79"/>
  <c r="E38" i="79"/>
  <c r="E39" i="79"/>
  <c r="E40" i="79"/>
  <c r="E41" i="79"/>
  <c r="E42" i="79"/>
  <c r="E43" i="79"/>
  <c r="E50" i="79" s="1"/>
  <c r="E61" i="79" s="1"/>
  <c r="E46" i="79"/>
  <c r="E47" i="79"/>
  <c r="E48" i="79"/>
  <c r="E49" i="79"/>
  <c r="E60" i="79"/>
  <c r="E99" i="79"/>
  <c r="E100" i="79"/>
  <c r="E101" i="79"/>
  <c r="E102" i="79"/>
  <c r="E103" i="79"/>
  <c r="E104" i="79"/>
  <c r="E105" i="79"/>
  <c r="E106" i="79"/>
  <c r="E107" i="79"/>
  <c r="E110" i="79"/>
  <c r="E111" i="79"/>
  <c r="E112" i="79"/>
  <c r="E119" i="79"/>
  <c r="E120" i="79"/>
  <c r="E121" i="79"/>
  <c r="E122" i="79"/>
  <c r="E124" i="79"/>
  <c r="E125" i="79"/>
  <c r="E126" i="79"/>
  <c r="E127" i="79"/>
  <c r="E138" i="79"/>
  <c r="E16" i="78"/>
  <c r="E17" i="78"/>
  <c r="E19" i="78"/>
  <c r="E20" i="78"/>
  <c r="E21" i="78"/>
  <c r="E22" i="78"/>
  <c r="E23" i="78"/>
  <c r="E24" i="78"/>
  <c r="E25" i="78"/>
  <c r="E28" i="78"/>
  <c r="E29" i="78"/>
  <c r="E30" i="78"/>
  <c r="E31" i="78"/>
  <c r="E38" i="78"/>
  <c r="E39" i="78"/>
  <c r="E40" i="78"/>
  <c r="E41" i="78"/>
  <c r="E42" i="78"/>
  <c r="E43" i="78"/>
  <c r="E46" i="78"/>
  <c r="E47" i="78"/>
  <c r="E48" i="78"/>
  <c r="E49" i="78"/>
  <c r="E60" i="78"/>
  <c r="E99" i="78"/>
  <c r="E100" i="78"/>
  <c r="E101" i="78"/>
  <c r="E102" i="78"/>
  <c r="E103" i="78"/>
  <c r="E104" i="78"/>
  <c r="E105" i="78"/>
  <c r="E106" i="78"/>
  <c r="E107" i="78"/>
  <c r="E110" i="78"/>
  <c r="E111" i="78"/>
  <c r="E112" i="78"/>
  <c r="E119" i="78"/>
  <c r="E120" i="78"/>
  <c r="E121" i="78"/>
  <c r="E122" i="78"/>
  <c r="E124" i="78"/>
  <c r="E125" i="78"/>
  <c r="E126" i="78"/>
  <c r="E127" i="78"/>
  <c r="E128" i="78"/>
  <c r="E139" i="78" s="1"/>
  <c r="E138" i="78"/>
  <c r="E29" i="77"/>
  <c r="E30" i="77"/>
  <c r="E32" i="77"/>
  <c r="E33" i="77"/>
  <c r="E34" i="77"/>
  <c r="E35" i="77"/>
  <c r="E36" i="77"/>
  <c r="E39" i="77" s="1"/>
  <c r="E49" i="77" s="1"/>
  <c r="E37" i="77"/>
  <c r="E38" i="77"/>
  <c r="E41" i="77"/>
  <c r="E42" i="77"/>
  <c r="E43" i="77"/>
  <c r="E44" i="77"/>
  <c r="E45" i="77"/>
  <c r="E52" i="77"/>
  <c r="E53" i="77"/>
  <c r="E54" i="77"/>
  <c r="E55" i="77"/>
  <c r="E56" i="77"/>
  <c r="E57" i="77"/>
  <c r="E60" i="77"/>
  <c r="E61" i="77"/>
  <c r="E62" i="77"/>
  <c r="E63" i="77"/>
  <c r="E74" i="77"/>
  <c r="E113" i="77"/>
  <c r="E114" i="77"/>
  <c r="E115" i="77"/>
  <c r="E116" i="77"/>
  <c r="E117" i="77"/>
  <c r="E118" i="77"/>
  <c r="E119" i="77"/>
  <c r="E120" i="77"/>
  <c r="E121" i="77"/>
  <c r="E124" i="77"/>
  <c r="E125" i="77"/>
  <c r="E126" i="77"/>
  <c r="E133" i="77"/>
  <c r="E134" i="77"/>
  <c r="E135" i="77"/>
  <c r="E136" i="77"/>
  <c r="E138" i="77"/>
  <c r="E139" i="77"/>
  <c r="E140" i="77"/>
  <c r="E141" i="77"/>
  <c r="E152" i="77"/>
  <c r="E29" i="76"/>
  <c r="E30" i="76"/>
  <c r="E32" i="76"/>
  <c r="E33" i="76"/>
  <c r="E34" i="76"/>
  <c r="E35" i="76"/>
  <c r="E36" i="76"/>
  <c r="E37" i="76"/>
  <c r="E38" i="76"/>
  <c r="E41" i="76"/>
  <c r="E42" i="76"/>
  <c r="E43" i="76"/>
  <c r="E44" i="76"/>
  <c r="E45" i="76"/>
  <c r="E52" i="76"/>
  <c r="E53" i="76"/>
  <c r="E54" i="76"/>
  <c r="E55" i="76"/>
  <c r="E64" i="76" s="1"/>
  <c r="E75" i="76" s="1"/>
  <c r="E56" i="76"/>
  <c r="E57" i="76"/>
  <c r="E60" i="76"/>
  <c r="E61" i="76"/>
  <c r="E62" i="76"/>
  <c r="E63" i="76"/>
  <c r="E74" i="76"/>
  <c r="E113" i="76"/>
  <c r="E122" i="76" s="1"/>
  <c r="E130" i="76" s="1"/>
  <c r="E114" i="76"/>
  <c r="E115" i="76"/>
  <c r="E116" i="76"/>
  <c r="E117" i="76"/>
  <c r="E118" i="76"/>
  <c r="E119" i="76"/>
  <c r="E120" i="76"/>
  <c r="E121" i="76"/>
  <c r="E124" i="76"/>
  <c r="E125" i="76"/>
  <c r="E126" i="76"/>
  <c r="E133" i="76"/>
  <c r="E134" i="76"/>
  <c r="E135" i="76"/>
  <c r="E136" i="76"/>
  <c r="E138" i="76"/>
  <c r="E139" i="76"/>
  <c r="E140" i="76"/>
  <c r="E141" i="76"/>
  <c r="E152" i="76"/>
  <c r="E16" i="75"/>
  <c r="E17" i="75"/>
  <c r="E19" i="75"/>
  <c r="E20" i="75"/>
  <c r="E21" i="75"/>
  <c r="E22" i="75"/>
  <c r="E23" i="75"/>
  <c r="E24" i="75"/>
  <c r="E25" i="75"/>
  <c r="E28" i="75"/>
  <c r="E29" i="75"/>
  <c r="E30" i="75"/>
  <c r="E31" i="75"/>
  <c r="E38" i="75"/>
  <c r="E39" i="75"/>
  <c r="E40" i="75"/>
  <c r="E41" i="75"/>
  <c r="E42" i="75"/>
  <c r="E43" i="75"/>
  <c r="E46" i="75"/>
  <c r="E47" i="75"/>
  <c r="E48" i="75"/>
  <c r="E49" i="75"/>
  <c r="E60" i="75"/>
  <c r="E99" i="75"/>
  <c r="E100" i="75"/>
  <c r="E101" i="75"/>
  <c r="E102" i="75"/>
  <c r="E103" i="75"/>
  <c r="E104" i="75"/>
  <c r="E105" i="75"/>
  <c r="E108" i="75" s="1"/>
  <c r="E116" i="75" s="1"/>
  <c r="E106" i="75"/>
  <c r="E107" i="75"/>
  <c r="E110" i="75"/>
  <c r="E111" i="75"/>
  <c r="E112" i="75"/>
  <c r="E119" i="75"/>
  <c r="E120" i="75"/>
  <c r="E121" i="75"/>
  <c r="E122" i="75"/>
  <c r="E124" i="75"/>
  <c r="E125" i="75"/>
  <c r="E126" i="75"/>
  <c r="E127" i="75"/>
  <c r="E138" i="75"/>
  <c r="E16" i="74"/>
  <c r="E17" i="74"/>
  <c r="E19" i="74"/>
  <c r="E20" i="74"/>
  <c r="E21" i="74"/>
  <c r="E22" i="74"/>
  <c r="E23" i="74"/>
  <c r="E24" i="74"/>
  <c r="E25" i="74"/>
  <c r="E28" i="74"/>
  <c r="E29" i="74"/>
  <c r="E30" i="74"/>
  <c r="E31" i="74"/>
  <c r="E38" i="74"/>
  <c r="E39" i="74"/>
  <c r="E40" i="74"/>
  <c r="E41" i="74"/>
  <c r="E42" i="74"/>
  <c r="E43" i="74"/>
  <c r="E46" i="74"/>
  <c r="E47" i="74"/>
  <c r="E48" i="74"/>
  <c r="E49" i="74"/>
  <c r="E60" i="74"/>
  <c r="E99" i="74"/>
  <c r="E100" i="74"/>
  <c r="E101" i="74"/>
  <c r="E102" i="74"/>
  <c r="E103" i="74"/>
  <c r="E108" i="74" s="1"/>
  <c r="E116" i="74" s="1"/>
  <c r="E104" i="74"/>
  <c r="E105" i="74"/>
  <c r="E106" i="74"/>
  <c r="E107" i="74"/>
  <c r="E110" i="74"/>
  <c r="E111" i="74"/>
  <c r="E112" i="74"/>
  <c r="E119" i="74"/>
  <c r="E120" i="74"/>
  <c r="E121" i="74"/>
  <c r="E122" i="74"/>
  <c r="E124" i="74"/>
  <c r="E125" i="74"/>
  <c r="E126" i="74"/>
  <c r="E127" i="74"/>
  <c r="E128" i="74"/>
  <c r="E139" i="74" s="1"/>
  <c r="E138" i="74"/>
  <c r="E29" i="73"/>
  <c r="E30" i="73"/>
  <c r="E32" i="73"/>
  <c r="E33" i="73"/>
  <c r="E34" i="73"/>
  <c r="E35" i="73"/>
  <c r="E36" i="73"/>
  <c r="E37" i="73"/>
  <c r="E38" i="73"/>
  <c r="E41" i="73"/>
  <c r="E42" i="73"/>
  <c r="E43" i="73"/>
  <c r="E44" i="73"/>
  <c r="E45" i="73"/>
  <c r="E52" i="73"/>
  <c r="E53" i="73"/>
  <c r="E54" i="73"/>
  <c r="E55" i="73"/>
  <c r="E56" i="73"/>
  <c r="E57" i="73"/>
  <c r="E60" i="73"/>
  <c r="E61" i="73"/>
  <c r="E62" i="73"/>
  <c r="E63" i="73"/>
  <c r="E64" i="73"/>
  <c r="E75" i="73" s="1"/>
  <c r="E74" i="73"/>
  <c r="E113" i="73"/>
  <c r="E114" i="73"/>
  <c r="E115" i="73"/>
  <c r="E116" i="73"/>
  <c r="E117" i="73"/>
  <c r="E118" i="73"/>
  <c r="E119" i="73"/>
  <c r="E120" i="73"/>
  <c r="E121" i="73"/>
  <c r="E124" i="73"/>
  <c r="E125" i="73"/>
  <c r="E126" i="73"/>
  <c r="E133" i="73"/>
  <c r="E134" i="73"/>
  <c r="E135" i="73"/>
  <c r="E136" i="73"/>
  <c r="E138" i="73"/>
  <c r="E139" i="73"/>
  <c r="E140" i="73"/>
  <c r="E141" i="73"/>
  <c r="E152" i="73"/>
  <c r="E29" i="72"/>
  <c r="E30" i="72"/>
  <c r="E32" i="72"/>
  <c r="E33" i="72"/>
  <c r="E34" i="72"/>
  <c r="E35" i="72"/>
  <c r="E36" i="72"/>
  <c r="E37" i="72"/>
  <c r="E38" i="72"/>
  <c r="E41" i="72"/>
  <c r="E42" i="72"/>
  <c r="E43" i="72"/>
  <c r="E44" i="72"/>
  <c r="E45" i="72"/>
  <c r="E52" i="72"/>
  <c r="E53" i="72"/>
  <c r="E54" i="72"/>
  <c r="E55" i="72"/>
  <c r="E56" i="72"/>
  <c r="E59" i="72"/>
  <c r="E60" i="72"/>
  <c r="E61" i="72"/>
  <c r="E62" i="72"/>
  <c r="E73" i="72"/>
  <c r="E112" i="72"/>
  <c r="E113" i="72"/>
  <c r="E114" i="72"/>
  <c r="E115" i="72"/>
  <c r="E116" i="72"/>
  <c r="E117" i="72"/>
  <c r="E118" i="72"/>
  <c r="E119" i="72"/>
  <c r="E121" i="72" s="1"/>
  <c r="E129" i="72" s="1"/>
  <c r="E152" i="72" s="1"/>
  <c r="E120" i="72"/>
  <c r="E123" i="72"/>
  <c r="E124" i="72"/>
  <c r="E125" i="72"/>
  <c r="E132" i="72"/>
  <c r="E133" i="72"/>
  <c r="E134" i="72"/>
  <c r="E140" i="72" s="1"/>
  <c r="E151" i="72" s="1"/>
  <c r="E136" i="72"/>
  <c r="E137" i="72"/>
  <c r="E138" i="72"/>
  <c r="E139" i="72"/>
  <c r="E150" i="72"/>
  <c r="E55" i="71"/>
  <c r="E61" i="71" s="1"/>
  <c r="E56" i="71"/>
  <c r="E57" i="71"/>
  <c r="E65" i="71"/>
  <c r="E76" i="71" s="1"/>
  <c r="E75" i="71"/>
  <c r="E55" i="70"/>
  <c r="E56" i="70"/>
  <c r="E61" i="70" s="1"/>
  <c r="E57" i="70"/>
  <c r="E65" i="70"/>
  <c r="E76" i="70" s="1"/>
  <c r="E75" i="70"/>
  <c r="E55" i="69"/>
  <c r="E56" i="69"/>
  <c r="E61" i="69" s="1"/>
  <c r="E57" i="69"/>
  <c r="E65" i="69"/>
  <c r="E76" i="69" s="1"/>
  <c r="E75" i="69"/>
  <c r="E16" i="68"/>
  <c r="E17" i="68"/>
  <c r="E19" i="68"/>
  <c r="E20" i="68"/>
  <c r="E21" i="68"/>
  <c r="E22" i="68"/>
  <c r="E23" i="68"/>
  <c r="E24" i="68"/>
  <c r="E27" i="68"/>
  <c r="E28" i="68"/>
  <c r="E29" i="68"/>
  <c r="E30" i="68"/>
  <c r="E37" i="68"/>
  <c r="E38" i="68"/>
  <c r="E39" i="68"/>
  <c r="E40" i="68"/>
  <c r="E41" i="68"/>
  <c r="E42" i="68"/>
  <c r="E45" i="68"/>
  <c r="E46" i="68"/>
  <c r="E47" i="68"/>
  <c r="E48" i="68"/>
  <c r="E59" i="68"/>
  <c r="E98" i="68"/>
  <c r="E99" i="68"/>
  <c r="E100" i="68"/>
  <c r="E101" i="68"/>
  <c r="E102" i="68"/>
  <c r="E106" i="68" s="1"/>
  <c r="E114" i="68" s="1"/>
  <c r="E103" i="68"/>
  <c r="E104" i="68"/>
  <c r="E105" i="68"/>
  <c r="E108" i="68"/>
  <c r="E109" i="68"/>
  <c r="E110" i="68"/>
  <c r="E117" i="68"/>
  <c r="E118" i="68"/>
  <c r="E119" i="68"/>
  <c r="E120" i="68"/>
  <c r="E122" i="68"/>
  <c r="E123" i="68"/>
  <c r="E124" i="68"/>
  <c r="E135" i="68"/>
  <c r="E158" i="68"/>
  <c r="E159" i="68"/>
  <c r="E164" i="68" s="1"/>
  <c r="E160" i="68"/>
  <c r="E168" i="68"/>
  <c r="E179" i="68" s="1"/>
  <c r="E178" i="68"/>
  <c r="E16" i="67"/>
  <c r="E17" i="67"/>
  <c r="E19" i="67"/>
  <c r="E20" i="67"/>
  <c r="E21" i="67"/>
  <c r="E22" i="67"/>
  <c r="E23" i="67"/>
  <c r="E24" i="67"/>
  <c r="E27" i="67"/>
  <c r="E28" i="67"/>
  <c r="E29" i="67"/>
  <c r="E30" i="67"/>
  <c r="E37" i="67"/>
  <c r="E38" i="67"/>
  <c r="E39" i="67"/>
  <c r="E40" i="67"/>
  <c r="E41" i="67"/>
  <c r="E42" i="67"/>
  <c r="E45" i="67"/>
  <c r="E46" i="67"/>
  <c r="E47" i="67"/>
  <c r="E48" i="67"/>
  <c r="E59" i="67"/>
  <c r="E98" i="67"/>
  <c r="E99" i="67"/>
  <c r="E100" i="67"/>
  <c r="E101" i="67"/>
  <c r="E102" i="67"/>
  <c r="E103" i="67"/>
  <c r="E104" i="67"/>
  <c r="E105" i="67"/>
  <c r="E108" i="67"/>
  <c r="E109" i="67"/>
  <c r="E110" i="67"/>
  <c r="E117" i="67"/>
  <c r="E118" i="67"/>
  <c r="E119" i="67"/>
  <c r="E120" i="67"/>
  <c r="E125" i="67" s="1"/>
  <c r="E136" i="67" s="1"/>
  <c r="E122" i="67"/>
  <c r="E123" i="67"/>
  <c r="E124" i="67"/>
  <c r="E135" i="67"/>
  <c r="E158" i="67"/>
  <c r="E159" i="67"/>
  <c r="E160" i="67"/>
  <c r="E164" i="67"/>
  <c r="E168" i="67"/>
  <c r="E179" i="67" s="1"/>
  <c r="E178" i="67"/>
  <c r="E55" i="66"/>
  <c r="E56" i="66"/>
  <c r="E57" i="66"/>
  <c r="E58" i="66"/>
  <c r="E59" i="66"/>
  <c r="E60" i="66"/>
  <c r="E61" i="66"/>
  <c r="E64" i="66"/>
  <c r="E65" i="66"/>
  <c r="E66" i="66"/>
  <c r="E74" i="66"/>
  <c r="E84" i="66"/>
  <c r="E85" i="66"/>
  <c r="E55" i="65"/>
  <c r="E62" i="65" s="1"/>
  <c r="E70" i="65" s="1"/>
  <c r="E86" i="65" s="1"/>
  <c r="E56" i="65"/>
  <c r="E57" i="65"/>
  <c r="E58" i="65"/>
  <c r="E59" i="65"/>
  <c r="E60" i="65"/>
  <c r="E61" i="65"/>
  <c r="E64" i="65"/>
  <c r="E65" i="65"/>
  <c r="E66" i="65"/>
  <c r="E74" i="65"/>
  <c r="E84" i="65"/>
  <c r="E85" i="65" s="1"/>
  <c r="E55" i="64"/>
  <c r="E56" i="64"/>
  <c r="E57" i="64"/>
  <c r="E58" i="64"/>
  <c r="E59" i="64"/>
  <c r="E60" i="64"/>
  <c r="E61" i="64"/>
  <c r="E64" i="64"/>
  <c r="E65" i="64"/>
  <c r="E66" i="64"/>
  <c r="E74" i="64"/>
  <c r="E84" i="64"/>
  <c r="E85" i="64"/>
  <c r="E29" i="63"/>
  <c r="E30" i="63"/>
  <c r="E32" i="63"/>
  <c r="E33" i="63"/>
  <c r="E34" i="63"/>
  <c r="E35" i="63"/>
  <c r="E36" i="63"/>
  <c r="E37" i="63"/>
  <c r="E40" i="63"/>
  <c r="E41" i="63"/>
  <c r="E42" i="63"/>
  <c r="E43" i="63"/>
  <c r="E44" i="63"/>
  <c r="E51" i="63"/>
  <c r="E52" i="63"/>
  <c r="E53" i="63"/>
  <c r="E54" i="63"/>
  <c r="E63" i="63" s="1"/>
  <c r="E74" i="63" s="1"/>
  <c r="E55" i="63"/>
  <c r="E56" i="63"/>
  <c r="E59" i="63"/>
  <c r="E60" i="63"/>
  <c r="E61" i="63"/>
  <c r="E62" i="63"/>
  <c r="E73" i="63"/>
  <c r="E112" i="63"/>
  <c r="E113" i="63"/>
  <c r="E114" i="63"/>
  <c r="E115" i="63"/>
  <c r="E116" i="63"/>
  <c r="E117" i="63"/>
  <c r="E118" i="63"/>
  <c r="E119" i="63"/>
  <c r="E122" i="63"/>
  <c r="E123" i="63"/>
  <c r="E124" i="63"/>
  <c r="E131" i="63"/>
  <c r="E132" i="63"/>
  <c r="E133" i="63"/>
  <c r="E134" i="63"/>
  <c r="E136" i="63"/>
  <c r="E137" i="63"/>
  <c r="E138" i="63"/>
  <c r="E149" i="63"/>
  <c r="E29" i="62"/>
  <c r="E30" i="62"/>
  <c r="E32" i="62"/>
  <c r="E33" i="62"/>
  <c r="E34" i="62"/>
  <c r="E35" i="62"/>
  <c r="E36" i="62"/>
  <c r="E37" i="62"/>
  <c r="E40" i="62"/>
  <c r="E41" i="62"/>
  <c r="E42" i="62"/>
  <c r="E43" i="62"/>
  <c r="E44" i="62"/>
  <c r="E51" i="62"/>
  <c r="E52" i="62"/>
  <c r="E53" i="62"/>
  <c r="E54" i="62"/>
  <c r="E55" i="62"/>
  <c r="E56" i="62"/>
  <c r="E59" i="62"/>
  <c r="E60" i="62"/>
  <c r="E61" i="62"/>
  <c r="E62" i="62"/>
  <c r="E73" i="62"/>
  <c r="E112" i="62"/>
  <c r="E113" i="62"/>
  <c r="E114" i="62"/>
  <c r="E115" i="62"/>
  <c r="E116" i="62"/>
  <c r="E117" i="62"/>
  <c r="E118" i="62"/>
  <c r="E119" i="62"/>
  <c r="E122" i="62"/>
  <c r="E123" i="62"/>
  <c r="E124" i="62"/>
  <c r="E131" i="62"/>
  <c r="E132" i="62"/>
  <c r="E133" i="62"/>
  <c r="E134" i="62"/>
  <c r="E136" i="62"/>
  <c r="E137" i="62"/>
  <c r="E138" i="62"/>
  <c r="E149" i="62"/>
  <c r="E55" i="61"/>
  <c r="E56" i="61"/>
  <c r="E57" i="61"/>
  <c r="E58" i="61"/>
  <c r="E59" i="61"/>
  <c r="E60" i="61"/>
  <c r="E61" i="61"/>
  <c r="E62" i="61"/>
  <c r="E65" i="61"/>
  <c r="E66" i="61"/>
  <c r="E67" i="61"/>
  <c r="E74" i="61"/>
  <c r="E75" i="61"/>
  <c r="E76" i="61"/>
  <c r="E77" i="61"/>
  <c r="E79" i="61"/>
  <c r="E80" i="61"/>
  <c r="E81" i="61"/>
  <c r="E82" i="61"/>
  <c r="E83" i="61"/>
  <c r="E94" i="61" s="1"/>
  <c r="E93" i="61"/>
  <c r="E55" i="60"/>
  <c r="E56" i="60"/>
  <c r="E57" i="60"/>
  <c r="E58" i="60"/>
  <c r="E59" i="60"/>
  <c r="E60" i="60"/>
  <c r="E61" i="60"/>
  <c r="E62" i="60"/>
  <c r="E65" i="60"/>
  <c r="E66" i="60"/>
  <c r="E67" i="60"/>
  <c r="E74" i="60"/>
  <c r="E75" i="60"/>
  <c r="E76" i="60"/>
  <c r="E78" i="60"/>
  <c r="E79" i="60"/>
  <c r="E80" i="60"/>
  <c r="E81" i="60"/>
  <c r="E92" i="60"/>
  <c r="E55" i="59"/>
  <c r="E56" i="59"/>
  <c r="E57" i="59"/>
  <c r="E63" i="59" s="1"/>
  <c r="E58" i="59"/>
  <c r="E59" i="59"/>
  <c r="E60" i="59"/>
  <c r="E61" i="59"/>
  <c r="E62" i="59"/>
  <c r="E65" i="59"/>
  <c r="E66" i="59"/>
  <c r="E67" i="59"/>
  <c r="E74" i="59"/>
  <c r="E75" i="59"/>
  <c r="E76" i="59"/>
  <c r="E77" i="59"/>
  <c r="E79" i="59"/>
  <c r="E80" i="59"/>
  <c r="E81" i="59"/>
  <c r="E92" i="59"/>
  <c r="E55" i="58"/>
  <c r="E56" i="58"/>
  <c r="E57" i="58"/>
  <c r="E58" i="58"/>
  <c r="E59" i="58"/>
  <c r="E60" i="58"/>
  <c r="E61" i="58"/>
  <c r="E62" i="58"/>
  <c r="E65" i="58"/>
  <c r="E66" i="58"/>
  <c r="E67" i="58"/>
  <c r="E74" i="58"/>
  <c r="E75" i="58"/>
  <c r="E76" i="58"/>
  <c r="E77" i="58"/>
  <c r="E79" i="58"/>
  <c r="E80" i="58"/>
  <c r="E81" i="58"/>
  <c r="E92" i="58"/>
  <c r="E55" i="57"/>
  <c r="E56" i="57"/>
  <c r="E57" i="57"/>
  <c r="E58" i="57"/>
  <c r="E59" i="57"/>
  <c r="E60" i="57"/>
  <c r="E61" i="57"/>
  <c r="E62" i="57"/>
  <c r="E65" i="57"/>
  <c r="E66" i="57"/>
  <c r="E67" i="57"/>
  <c r="E74" i="57"/>
  <c r="E75" i="57"/>
  <c r="E76" i="57"/>
  <c r="E77" i="57"/>
  <c r="E79" i="57"/>
  <c r="E80" i="57"/>
  <c r="E81" i="57"/>
  <c r="E92" i="57"/>
  <c r="E16" i="56"/>
  <c r="E17" i="56"/>
  <c r="E19" i="56"/>
  <c r="E25" i="56" s="1"/>
  <c r="E20" i="56"/>
  <c r="E21" i="56"/>
  <c r="E22" i="56"/>
  <c r="E23" i="56"/>
  <c r="E24" i="56"/>
  <c r="E27" i="56"/>
  <c r="E28" i="56"/>
  <c r="E29" i="56"/>
  <c r="E30" i="56"/>
  <c r="E37" i="56"/>
  <c r="E38" i="56"/>
  <c r="E39" i="56"/>
  <c r="E40" i="56"/>
  <c r="E41" i="56"/>
  <c r="E42" i="56"/>
  <c r="E45" i="56"/>
  <c r="E46" i="56"/>
  <c r="E47" i="56"/>
  <c r="E58" i="56"/>
  <c r="E107" i="56"/>
  <c r="E108" i="56"/>
  <c r="E109" i="56"/>
  <c r="E110" i="56"/>
  <c r="E111" i="56"/>
  <c r="E112" i="56"/>
  <c r="E113" i="56"/>
  <c r="E114" i="56"/>
  <c r="E117" i="56"/>
  <c r="E118" i="56"/>
  <c r="E119" i="56"/>
  <c r="E126" i="56"/>
  <c r="E127" i="56"/>
  <c r="E128" i="56"/>
  <c r="E129" i="56"/>
  <c r="E131" i="56"/>
  <c r="E132" i="56"/>
  <c r="E133" i="56"/>
  <c r="E144" i="56"/>
  <c r="E16" i="55"/>
  <c r="E17" i="55"/>
  <c r="E19" i="55"/>
  <c r="E20" i="55"/>
  <c r="E21" i="55"/>
  <c r="E22" i="55"/>
  <c r="E23" i="55"/>
  <c r="E24" i="55"/>
  <c r="E27" i="55"/>
  <c r="E28" i="55"/>
  <c r="E29" i="55"/>
  <c r="E30" i="55"/>
  <c r="E37" i="55"/>
  <c r="E38" i="55"/>
  <c r="E39" i="55"/>
  <c r="E40" i="55"/>
  <c r="E41" i="55"/>
  <c r="E42" i="55"/>
  <c r="E45" i="55"/>
  <c r="E46" i="55"/>
  <c r="E47" i="55"/>
  <c r="E48" i="55"/>
  <c r="E59" i="55"/>
  <c r="E108" i="55"/>
  <c r="E109" i="55"/>
  <c r="E110" i="55"/>
  <c r="E111" i="55"/>
  <c r="E112" i="55"/>
  <c r="E113" i="55"/>
  <c r="E114" i="55"/>
  <c r="E115" i="55"/>
  <c r="E118" i="55"/>
  <c r="E119" i="55"/>
  <c r="E120" i="55"/>
  <c r="E127" i="55"/>
  <c r="E128" i="55"/>
  <c r="E129" i="55"/>
  <c r="E131" i="55"/>
  <c r="E132" i="55"/>
  <c r="E133" i="55"/>
  <c r="E144" i="55"/>
  <c r="E55" i="54"/>
  <c r="E63" i="54" s="1"/>
  <c r="E56" i="54"/>
  <c r="E57" i="54"/>
  <c r="E58" i="54"/>
  <c r="E59" i="54"/>
  <c r="E60" i="54"/>
  <c r="E61" i="54"/>
  <c r="E62" i="54"/>
  <c r="E65" i="54"/>
  <c r="E66" i="54"/>
  <c r="E67" i="54"/>
  <c r="E74" i="54"/>
  <c r="E75" i="54"/>
  <c r="E76" i="54"/>
  <c r="E77" i="54"/>
  <c r="E79" i="54"/>
  <c r="E80" i="54"/>
  <c r="E91" i="54"/>
  <c r="E16" i="53"/>
  <c r="E17" i="53"/>
  <c r="E25" i="53" s="1"/>
  <c r="E19" i="53"/>
  <c r="E20" i="53"/>
  <c r="E21" i="53"/>
  <c r="E22" i="53"/>
  <c r="E23" i="53"/>
  <c r="E24" i="53"/>
  <c r="E27" i="53"/>
  <c r="E28" i="53"/>
  <c r="E29" i="53"/>
  <c r="E30" i="53"/>
  <c r="E37" i="53"/>
  <c r="E38" i="53"/>
  <c r="E39" i="53"/>
  <c r="E40" i="53"/>
  <c r="E41" i="53"/>
  <c r="E42" i="53"/>
  <c r="E45" i="53"/>
  <c r="E46" i="53"/>
  <c r="E47" i="53"/>
  <c r="E48" i="53"/>
  <c r="E59" i="53"/>
  <c r="E98" i="53"/>
  <c r="E99" i="53"/>
  <c r="E100" i="53"/>
  <c r="E101" i="53"/>
  <c r="E102" i="53"/>
  <c r="E103" i="53"/>
  <c r="E104" i="53"/>
  <c r="E105" i="53"/>
  <c r="E108" i="53"/>
  <c r="E109" i="53"/>
  <c r="E110" i="53"/>
  <c r="E117" i="53"/>
  <c r="E118" i="53"/>
  <c r="E119" i="53"/>
  <c r="E120" i="53"/>
  <c r="E122" i="53"/>
  <c r="E123" i="53"/>
  <c r="E124" i="53"/>
  <c r="E135" i="53"/>
  <c r="E161" i="53"/>
  <c r="E162" i="53"/>
  <c r="E163" i="53"/>
  <c r="E164" i="53"/>
  <c r="E165" i="53"/>
  <c r="E166" i="53"/>
  <c r="E167" i="53"/>
  <c r="E168" i="53"/>
  <c r="E171" i="53"/>
  <c r="E172" i="53"/>
  <c r="E173" i="53"/>
  <c r="E180" i="53"/>
  <c r="E181" i="53"/>
  <c r="E182" i="53"/>
  <c r="E183" i="53"/>
  <c r="E185" i="53"/>
  <c r="E186" i="53"/>
  <c r="E197" i="53"/>
  <c r="E16" i="52"/>
  <c r="E17" i="52"/>
  <c r="E19" i="52"/>
  <c r="E20" i="52"/>
  <c r="E21" i="52"/>
  <c r="E22" i="52"/>
  <c r="E23" i="52"/>
  <c r="E24" i="52"/>
  <c r="E27" i="52"/>
  <c r="E28" i="52"/>
  <c r="E29" i="52"/>
  <c r="E30" i="52"/>
  <c r="E37" i="52"/>
  <c r="E38" i="52"/>
  <c r="E39" i="52"/>
  <c r="E40" i="52"/>
  <c r="E41" i="52"/>
  <c r="E42" i="52"/>
  <c r="E45" i="52"/>
  <c r="E46" i="52"/>
  <c r="E47" i="52"/>
  <c r="E48" i="52"/>
  <c r="E59" i="52"/>
  <c r="E98" i="52"/>
  <c r="E99" i="52"/>
  <c r="E100" i="52"/>
  <c r="E101" i="52"/>
  <c r="E102" i="52"/>
  <c r="E103" i="52"/>
  <c r="E104" i="52"/>
  <c r="E105" i="52"/>
  <c r="E108" i="52"/>
  <c r="E109" i="52"/>
  <c r="E110" i="52"/>
  <c r="E117" i="52"/>
  <c r="E118" i="52"/>
  <c r="E119" i="52"/>
  <c r="E120" i="52"/>
  <c r="E122" i="52"/>
  <c r="E123" i="52"/>
  <c r="E124" i="52"/>
  <c r="E135" i="52"/>
  <c r="E161" i="52"/>
  <c r="E162" i="52"/>
  <c r="E163" i="52"/>
  <c r="E164" i="52"/>
  <c r="E165" i="52"/>
  <c r="E166" i="52"/>
  <c r="E167" i="52"/>
  <c r="E168" i="52"/>
  <c r="E171" i="52"/>
  <c r="E172" i="52"/>
  <c r="E173" i="52"/>
  <c r="E180" i="52"/>
  <c r="E181" i="52"/>
  <c r="E182" i="52"/>
  <c r="E183" i="52"/>
  <c r="E185" i="52"/>
  <c r="E186" i="52"/>
  <c r="E187" i="52"/>
  <c r="E197" i="52"/>
  <c r="E55" i="51"/>
  <c r="E56" i="51"/>
  <c r="E57" i="51"/>
  <c r="E58" i="51"/>
  <c r="E59" i="51"/>
  <c r="E60" i="51"/>
  <c r="E61" i="51"/>
  <c r="E62" i="51"/>
  <c r="E65" i="51"/>
  <c r="E66" i="51"/>
  <c r="E67" i="51"/>
  <c r="E74" i="51"/>
  <c r="E75" i="51"/>
  <c r="E76" i="51"/>
  <c r="E77" i="51"/>
  <c r="E79" i="51"/>
  <c r="E80" i="51"/>
  <c r="E81" i="51"/>
  <c r="E82" i="51"/>
  <c r="E93" i="51"/>
  <c r="E55" i="50"/>
  <c r="E56" i="50"/>
  <c r="E57" i="50"/>
  <c r="E58" i="50"/>
  <c r="E59" i="50"/>
  <c r="E60" i="50"/>
  <c r="E61" i="50"/>
  <c r="E62" i="50"/>
  <c r="E63" i="50" s="1"/>
  <c r="E71" i="50" s="1"/>
  <c r="E65" i="50"/>
  <c r="E66" i="50"/>
  <c r="E67" i="50"/>
  <c r="E74" i="50"/>
  <c r="E75" i="50"/>
  <c r="E76" i="50"/>
  <c r="E78" i="50"/>
  <c r="E79" i="50"/>
  <c r="E80" i="50"/>
  <c r="E81" i="50"/>
  <c r="E82" i="50" s="1"/>
  <c r="E93" i="50" s="1"/>
  <c r="E92" i="50"/>
  <c r="E55" i="49"/>
  <c r="E56" i="49"/>
  <c r="E57" i="49"/>
  <c r="E58" i="49"/>
  <c r="E59" i="49"/>
  <c r="E60" i="49"/>
  <c r="E61" i="49"/>
  <c r="E62" i="49"/>
  <c r="E65" i="49"/>
  <c r="E66" i="49"/>
  <c r="E67" i="49"/>
  <c r="E74" i="49"/>
  <c r="E75" i="49"/>
  <c r="E76" i="49"/>
  <c r="E77" i="49"/>
  <c r="E79" i="49"/>
  <c r="E80" i="49"/>
  <c r="E81" i="49"/>
  <c r="E92" i="49"/>
  <c r="E55" i="48"/>
  <c r="E63" i="48" s="1"/>
  <c r="E56" i="48"/>
  <c r="E57" i="48"/>
  <c r="E58" i="48"/>
  <c r="E59" i="48"/>
  <c r="E60" i="48"/>
  <c r="E61" i="48"/>
  <c r="E62" i="48"/>
  <c r="E65" i="48"/>
  <c r="E66" i="48"/>
  <c r="E67" i="48"/>
  <c r="E74" i="48"/>
  <c r="E75" i="48"/>
  <c r="E76" i="48"/>
  <c r="E77" i="48"/>
  <c r="E79" i="48"/>
  <c r="E80" i="48"/>
  <c r="E81" i="48"/>
  <c r="E92" i="48"/>
  <c r="E55" i="47"/>
  <c r="E63" i="47" s="1"/>
  <c r="E56" i="47"/>
  <c r="E57" i="47"/>
  <c r="E58" i="47"/>
  <c r="E59" i="47"/>
  <c r="E60" i="47"/>
  <c r="E61" i="47"/>
  <c r="E62" i="47"/>
  <c r="E65" i="47"/>
  <c r="E66" i="47"/>
  <c r="E67" i="47"/>
  <c r="E74" i="47"/>
  <c r="E75" i="47"/>
  <c r="E76" i="47"/>
  <c r="E77" i="47"/>
  <c r="E79" i="47"/>
  <c r="E80" i="47"/>
  <c r="E81" i="47"/>
  <c r="E92" i="47"/>
  <c r="E55" i="46"/>
  <c r="E63" i="46" s="1"/>
  <c r="E56" i="46"/>
  <c r="E57" i="46"/>
  <c r="E58" i="46"/>
  <c r="E59" i="46"/>
  <c r="E60" i="46"/>
  <c r="E61" i="46"/>
  <c r="E62" i="46"/>
  <c r="E65" i="46"/>
  <c r="E66" i="46"/>
  <c r="E67" i="46"/>
  <c r="E74" i="46"/>
  <c r="E75" i="46"/>
  <c r="E76" i="46"/>
  <c r="E77" i="46"/>
  <c r="E79" i="46"/>
  <c r="E80" i="46"/>
  <c r="E81" i="46"/>
  <c r="E82" i="46"/>
  <c r="E93" i="46"/>
  <c r="E55" i="45"/>
  <c r="E56" i="45"/>
  <c r="E57" i="45"/>
  <c r="E58" i="45"/>
  <c r="E59" i="45"/>
  <c r="E60" i="45"/>
  <c r="E61" i="45"/>
  <c r="E62" i="45"/>
  <c r="E65" i="45"/>
  <c r="E66" i="45"/>
  <c r="E67" i="45"/>
  <c r="E74" i="45"/>
  <c r="E75" i="45"/>
  <c r="E76" i="45"/>
  <c r="E78" i="45"/>
  <c r="E79" i="45"/>
  <c r="E80" i="45"/>
  <c r="E81" i="45"/>
  <c r="E92" i="45"/>
  <c r="E55" i="44"/>
  <c r="E56" i="44"/>
  <c r="E57" i="44"/>
  <c r="E58" i="44"/>
  <c r="E59" i="44"/>
  <c r="E60" i="44"/>
  <c r="E61" i="44"/>
  <c r="E62" i="44"/>
  <c r="E65" i="44"/>
  <c r="E66" i="44"/>
  <c r="E67" i="44"/>
  <c r="E74" i="44"/>
  <c r="E75" i="44"/>
  <c r="E76" i="44"/>
  <c r="E77" i="44"/>
  <c r="E79" i="44"/>
  <c r="E80" i="44"/>
  <c r="E81" i="44"/>
  <c r="E92" i="44"/>
  <c r="E29" i="43"/>
  <c r="E38" i="43" s="1"/>
  <c r="E30" i="43"/>
  <c r="E32" i="43"/>
  <c r="E33" i="43"/>
  <c r="E34" i="43"/>
  <c r="E35" i="43"/>
  <c r="E36" i="43"/>
  <c r="E37" i="43"/>
  <c r="E40" i="43"/>
  <c r="E41" i="43"/>
  <c r="E42" i="43"/>
  <c r="E43" i="43"/>
  <c r="E44" i="43"/>
  <c r="E51" i="43"/>
  <c r="E52" i="43"/>
  <c r="E53" i="43"/>
  <c r="E54" i="43"/>
  <c r="E55" i="43"/>
  <c r="E56" i="43"/>
  <c r="E59" i="43"/>
  <c r="E60" i="43"/>
  <c r="E61" i="43"/>
  <c r="E62" i="43"/>
  <c r="E73" i="43"/>
  <c r="E109" i="43"/>
  <c r="E110" i="43"/>
  <c r="E111" i="43"/>
  <c r="E112" i="43"/>
  <c r="E113" i="43"/>
  <c r="E114" i="43"/>
  <c r="E115" i="43"/>
  <c r="E116" i="43"/>
  <c r="E119" i="43"/>
  <c r="E120" i="43"/>
  <c r="E121" i="43"/>
  <c r="E128" i="43"/>
  <c r="E129" i="43"/>
  <c r="E130" i="43"/>
  <c r="E131" i="43"/>
  <c r="E133" i="43"/>
  <c r="E134" i="43"/>
  <c r="E135" i="43"/>
  <c r="E146" i="43"/>
  <c r="E29" i="42"/>
  <c r="E30" i="42"/>
  <c r="E32" i="42"/>
  <c r="E33" i="42"/>
  <c r="E34" i="42"/>
  <c r="E35" i="42"/>
  <c r="E36" i="42"/>
  <c r="E37" i="42"/>
  <c r="E40" i="42"/>
  <c r="E41" i="42"/>
  <c r="E42" i="42"/>
  <c r="E43" i="42"/>
  <c r="E44" i="42"/>
  <c r="E51" i="42"/>
  <c r="E52" i="42"/>
  <c r="E53" i="42"/>
  <c r="E54" i="42"/>
  <c r="E55" i="42"/>
  <c r="E56" i="42"/>
  <c r="E59" i="42"/>
  <c r="E60" i="42"/>
  <c r="E61" i="42"/>
  <c r="E62" i="42"/>
  <c r="E73" i="42"/>
  <c r="E112" i="42"/>
  <c r="E113" i="42"/>
  <c r="E114" i="42"/>
  <c r="E115" i="42"/>
  <c r="E116" i="42"/>
  <c r="E117" i="42"/>
  <c r="E118" i="42"/>
  <c r="E119" i="42"/>
  <c r="E122" i="42"/>
  <c r="E123" i="42"/>
  <c r="E124" i="42"/>
  <c r="E131" i="42"/>
  <c r="E132" i="42"/>
  <c r="E133" i="42"/>
  <c r="E134" i="42"/>
  <c r="E136" i="42"/>
  <c r="E137" i="42"/>
  <c r="E138" i="42"/>
  <c r="E149" i="42"/>
  <c r="E55" i="41"/>
  <c r="E56" i="41"/>
  <c r="E57" i="41"/>
  <c r="E58" i="41"/>
  <c r="E59" i="41"/>
  <c r="E60" i="41"/>
  <c r="E61" i="41"/>
  <c r="E62" i="41"/>
  <c r="E65" i="41"/>
  <c r="E66" i="41"/>
  <c r="E67" i="41"/>
  <c r="E74" i="41"/>
  <c r="E83" i="41" s="1"/>
  <c r="E75" i="41"/>
  <c r="E76" i="41"/>
  <c r="E77" i="41"/>
  <c r="E79" i="41"/>
  <c r="E80" i="41"/>
  <c r="E81" i="41"/>
  <c r="E82" i="41"/>
  <c r="E93" i="41"/>
  <c r="E55" i="40"/>
  <c r="E56" i="40"/>
  <c r="E57" i="40"/>
  <c r="E58" i="40"/>
  <c r="E59" i="40"/>
  <c r="E60" i="40"/>
  <c r="E61" i="40"/>
  <c r="E62" i="40"/>
  <c r="E65" i="40"/>
  <c r="E66" i="40"/>
  <c r="E67" i="40"/>
  <c r="E74" i="40"/>
  <c r="E75" i="40"/>
  <c r="E76" i="40"/>
  <c r="E78" i="40"/>
  <c r="E79" i="40"/>
  <c r="E80" i="40"/>
  <c r="E81" i="40"/>
  <c r="E92" i="40"/>
  <c r="E55" i="39"/>
  <c r="E56" i="39"/>
  <c r="E57" i="39"/>
  <c r="E58" i="39"/>
  <c r="E59" i="39"/>
  <c r="E63" i="39" s="1"/>
  <c r="E71" i="39" s="1"/>
  <c r="E94" i="39" s="1"/>
  <c r="E60" i="39"/>
  <c r="E61" i="39"/>
  <c r="E62" i="39"/>
  <c r="E65" i="39"/>
  <c r="E66" i="39"/>
  <c r="E67" i="39"/>
  <c r="E74" i="39"/>
  <c r="E82" i="39" s="1"/>
  <c r="E93" i="39" s="1"/>
  <c r="E75" i="39"/>
  <c r="E76" i="39"/>
  <c r="E77" i="39"/>
  <c r="E79" i="39"/>
  <c r="E80" i="39"/>
  <c r="E81" i="39"/>
  <c r="E92" i="39"/>
  <c r="E16" i="38"/>
  <c r="E25" i="38" s="1"/>
  <c r="E17" i="38"/>
  <c r="E19" i="38"/>
  <c r="E20" i="38"/>
  <c r="E21" i="38"/>
  <c r="E22" i="38"/>
  <c r="E23" i="38"/>
  <c r="E24" i="38"/>
  <c r="E27" i="38"/>
  <c r="E28" i="38"/>
  <c r="E29" i="38"/>
  <c r="E30" i="38"/>
  <c r="E37" i="38"/>
  <c r="E38" i="38"/>
  <c r="E39" i="38"/>
  <c r="E40" i="38"/>
  <c r="E41" i="38"/>
  <c r="E42" i="38"/>
  <c r="E45" i="38"/>
  <c r="E46" i="38"/>
  <c r="E47" i="38"/>
  <c r="E48" i="38"/>
  <c r="E59" i="38"/>
  <c r="E98" i="38"/>
  <c r="E99" i="38"/>
  <c r="E100" i="38"/>
  <c r="E101" i="38"/>
  <c r="E102" i="38"/>
  <c r="E103" i="38"/>
  <c r="E104" i="38"/>
  <c r="E105" i="38"/>
  <c r="E108" i="38"/>
  <c r="E109" i="38"/>
  <c r="E110" i="38"/>
  <c r="E117" i="38"/>
  <c r="E118" i="38"/>
  <c r="E119" i="38"/>
  <c r="E120" i="38"/>
  <c r="E122" i="38"/>
  <c r="E123" i="38"/>
  <c r="E124" i="38"/>
  <c r="E135" i="38"/>
  <c r="E158" i="38"/>
  <c r="E159" i="38"/>
  <c r="E160" i="38"/>
  <c r="E161" i="38"/>
  <c r="E162" i="38"/>
  <c r="E163" i="38"/>
  <c r="E164" i="38"/>
  <c r="E165" i="38"/>
  <c r="E168" i="38"/>
  <c r="E169" i="38"/>
  <c r="E170" i="38"/>
  <c r="E177" i="38"/>
  <c r="E178" i="38"/>
  <c r="E179" i="38"/>
  <c r="E180" i="38"/>
  <c r="E182" i="38"/>
  <c r="E183" i="38"/>
  <c r="E184" i="38"/>
  <c r="E195" i="38"/>
  <c r="E16" i="37"/>
  <c r="E17" i="37"/>
  <c r="E25" i="37" s="1"/>
  <c r="E34" i="37" s="1"/>
  <c r="E19" i="37"/>
  <c r="E20" i="37"/>
  <c r="E21" i="37"/>
  <c r="E22" i="37"/>
  <c r="E23" i="37"/>
  <c r="E24" i="37"/>
  <c r="E27" i="37"/>
  <c r="E28" i="37"/>
  <c r="E29" i="37"/>
  <c r="E30" i="37"/>
  <c r="E37" i="37"/>
  <c r="E38" i="37"/>
  <c r="E39" i="37"/>
  <c r="E40" i="37"/>
  <c r="E41" i="37"/>
  <c r="E42" i="37"/>
  <c r="E45" i="37"/>
  <c r="E46" i="37"/>
  <c r="E47" i="37"/>
  <c r="E48" i="37"/>
  <c r="E59" i="37"/>
  <c r="E98" i="37"/>
  <c r="E99" i="37"/>
  <c r="E100" i="37"/>
  <c r="E101" i="37"/>
  <c r="E102" i="37"/>
  <c r="E103" i="37"/>
  <c r="E104" i="37"/>
  <c r="E105" i="37"/>
  <c r="E108" i="37"/>
  <c r="E109" i="37"/>
  <c r="E110" i="37"/>
  <c r="E117" i="37"/>
  <c r="E125" i="37" s="1"/>
  <c r="E136" i="37" s="1"/>
  <c r="E118" i="37"/>
  <c r="E119" i="37"/>
  <c r="E120" i="37"/>
  <c r="E122" i="37"/>
  <c r="E123" i="37"/>
  <c r="E124" i="37"/>
  <c r="E135" i="37"/>
  <c r="E158" i="37"/>
  <c r="E166" i="37" s="1"/>
  <c r="E159" i="37"/>
  <c r="E160" i="37"/>
  <c r="E161" i="37"/>
  <c r="E162" i="37"/>
  <c r="E163" i="37"/>
  <c r="E164" i="37"/>
  <c r="E165" i="37"/>
  <c r="E168" i="37"/>
  <c r="E169" i="37"/>
  <c r="E170" i="37"/>
  <c r="E177" i="37"/>
  <c r="E178" i="37"/>
  <c r="E179" i="37"/>
  <c r="E180" i="37"/>
  <c r="E182" i="37"/>
  <c r="E183" i="37"/>
  <c r="E184" i="37"/>
  <c r="E195" i="37"/>
  <c r="E94" i="50" l="1"/>
  <c r="E77" i="70"/>
  <c r="E185" i="37"/>
  <c r="E196" i="37" s="1"/>
  <c r="E125" i="38"/>
  <c r="E136" i="38" s="1"/>
  <c r="E63" i="41"/>
  <c r="E71" i="41" s="1"/>
  <c r="E38" i="42"/>
  <c r="E48" i="42" s="1"/>
  <c r="E63" i="44"/>
  <c r="E71" i="44" s="1"/>
  <c r="E71" i="46"/>
  <c r="E82" i="47"/>
  <c r="E93" i="47" s="1"/>
  <c r="E83" i="51"/>
  <c r="E94" i="51" s="1"/>
  <c r="E49" i="53"/>
  <c r="E60" i="53" s="1"/>
  <c r="E49" i="55"/>
  <c r="E60" i="55" s="1"/>
  <c r="E82" i="57"/>
  <c r="E93" i="57" s="1"/>
  <c r="E139" i="62"/>
  <c r="E150" i="62" s="1"/>
  <c r="E63" i="62"/>
  <c r="E74" i="62" s="1"/>
  <c r="E38" i="63"/>
  <c r="E48" i="63" s="1"/>
  <c r="E75" i="63" s="1"/>
  <c r="E62" i="66"/>
  <c r="E70" i="66" s="1"/>
  <c r="E86" i="66" s="1"/>
  <c r="E25" i="67"/>
  <c r="E34" i="67" s="1"/>
  <c r="E25" i="68"/>
  <c r="E34" i="68" s="1"/>
  <c r="E122" i="73"/>
  <c r="E130" i="73" s="1"/>
  <c r="E64" i="77"/>
  <c r="E75" i="77" s="1"/>
  <c r="E76" i="77" s="1"/>
  <c r="E144" i="80"/>
  <c r="E155" i="80" s="1"/>
  <c r="E142" i="81"/>
  <c r="E153" i="81" s="1"/>
  <c r="E35" i="83"/>
  <c r="E49" i="37"/>
  <c r="E60" i="37" s="1"/>
  <c r="E166" i="38"/>
  <c r="E174" i="38" s="1"/>
  <c r="E82" i="40"/>
  <c r="E93" i="40" s="1"/>
  <c r="E82" i="45"/>
  <c r="E93" i="45" s="1"/>
  <c r="E63" i="49"/>
  <c r="E71" i="49" s="1"/>
  <c r="E106" i="52"/>
  <c r="E114" i="52" s="1"/>
  <c r="E106" i="53"/>
  <c r="E114" i="53" s="1"/>
  <c r="E82" i="60"/>
  <c r="E93" i="60" s="1"/>
  <c r="E63" i="61"/>
  <c r="E71" i="61" s="1"/>
  <c r="E95" i="61" s="1"/>
  <c r="E26" i="74"/>
  <c r="E35" i="74" s="1"/>
  <c r="E50" i="75"/>
  <c r="E61" i="75" s="1"/>
  <c r="E65" i="80"/>
  <c r="E76" i="80" s="1"/>
  <c r="E108" i="82"/>
  <c r="E116" i="82" s="1"/>
  <c r="E233" i="85"/>
  <c r="E239" i="85" s="1"/>
  <c r="E73" i="85"/>
  <c r="E83" i="85" s="1"/>
  <c r="E84" i="85" s="1"/>
  <c r="E136" i="43"/>
  <c r="E147" i="43" s="1"/>
  <c r="E115" i="56"/>
  <c r="E123" i="56" s="1"/>
  <c r="E120" i="62"/>
  <c r="E128" i="62" s="1"/>
  <c r="E151" i="62" s="1"/>
  <c r="E38" i="62"/>
  <c r="E48" i="62" s="1"/>
  <c r="E75" i="62" s="1"/>
  <c r="E39" i="73"/>
  <c r="E49" i="73" s="1"/>
  <c r="E76" i="73" s="1"/>
  <c r="E122" i="77"/>
  <c r="E130" i="77" s="1"/>
  <c r="E131" i="80"/>
  <c r="E156" i="80" s="1"/>
  <c r="E50" i="82"/>
  <c r="E61" i="82" s="1"/>
  <c r="E37" i="84"/>
  <c r="E54" i="84" s="1"/>
  <c r="E194" i="85"/>
  <c r="E200" i="85" s="1"/>
  <c r="E106" i="85"/>
  <c r="E17" i="85"/>
  <c r="E174" i="37"/>
  <c r="E197" i="37" s="1"/>
  <c r="E34" i="38"/>
  <c r="E120" i="42"/>
  <c r="E128" i="42" s="1"/>
  <c r="E63" i="45"/>
  <c r="E71" i="45" s="1"/>
  <c r="E71" i="47"/>
  <c r="E82" i="48"/>
  <c r="E93" i="48" s="1"/>
  <c r="E63" i="51"/>
  <c r="E71" i="51" s="1"/>
  <c r="E95" i="51" s="1"/>
  <c r="E34" i="53"/>
  <c r="E61" i="53" s="1"/>
  <c r="E81" i="54"/>
  <c r="E92" i="54" s="1"/>
  <c r="E63" i="57"/>
  <c r="E71" i="57" s="1"/>
  <c r="E82" i="58"/>
  <c r="E93" i="58" s="1"/>
  <c r="E39" i="72"/>
  <c r="E49" i="72" s="1"/>
  <c r="E128" i="79"/>
  <c r="E139" i="79" s="1"/>
  <c r="E49" i="81"/>
  <c r="E76" i="81" s="1"/>
  <c r="E62" i="82"/>
  <c r="E106" i="38"/>
  <c r="E114" i="38" s="1"/>
  <c r="E63" i="40"/>
  <c r="E71" i="40" s="1"/>
  <c r="E117" i="43"/>
  <c r="E125" i="43" s="1"/>
  <c r="E49" i="52"/>
  <c r="E60" i="52" s="1"/>
  <c r="E48" i="56"/>
  <c r="E59" i="56" s="1"/>
  <c r="E63" i="60"/>
  <c r="E71" i="60" s="1"/>
  <c r="E94" i="60" s="1"/>
  <c r="E125" i="68"/>
  <c r="E136" i="68" s="1"/>
  <c r="E77" i="71"/>
  <c r="E142" i="73"/>
  <c r="E153" i="73" s="1"/>
  <c r="E50" i="74"/>
  <c r="E61" i="74" s="1"/>
  <c r="E26" i="75"/>
  <c r="E35" i="75" s="1"/>
  <c r="E64" i="81"/>
  <c r="E75" i="81" s="1"/>
  <c r="E28" i="85"/>
  <c r="E38" i="85" s="1"/>
  <c r="E185" i="38"/>
  <c r="E196" i="38" s="1"/>
  <c r="E94" i="41"/>
  <c r="E63" i="43"/>
  <c r="E74" i="43" s="1"/>
  <c r="E83" i="46"/>
  <c r="E94" i="46" s="1"/>
  <c r="E198" i="52"/>
  <c r="E187" i="53"/>
  <c r="E198" i="53" s="1"/>
  <c r="E134" i="55"/>
  <c r="E145" i="55" s="1"/>
  <c r="E134" i="56"/>
  <c r="E145" i="56" s="1"/>
  <c r="E82" i="59"/>
  <c r="E93" i="59" s="1"/>
  <c r="E139" i="63"/>
  <c r="E150" i="63" s="1"/>
  <c r="E62" i="64"/>
  <c r="E70" i="64" s="1"/>
  <c r="E86" i="64" s="1"/>
  <c r="E49" i="67"/>
  <c r="E60" i="67" s="1"/>
  <c r="E49" i="68"/>
  <c r="E60" i="68" s="1"/>
  <c r="E63" i="72"/>
  <c r="E74" i="72" s="1"/>
  <c r="E39" i="76"/>
  <c r="E49" i="76" s="1"/>
  <c r="E76" i="76" s="1"/>
  <c r="E50" i="78"/>
  <c r="E61" i="78" s="1"/>
  <c r="E50" i="83"/>
  <c r="E61" i="83" s="1"/>
  <c r="E155" i="85"/>
  <c r="E161" i="85" s="1"/>
  <c r="E162" i="85" s="1"/>
  <c r="E106" i="37"/>
  <c r="E114" i="37" s="1"/>
  <c r="E137" i="37" s="1"/>
  <c r="E63" i="42"/>
  <c r="E74" i="42" s="1"/>
  <c r="E48" i="43"/>
  <c r="E82" i="44"/>
  <c r="E93" i="44" s="1"/>
  <c r="E71" i="48"/>
  <c r="E94" i="48" s="1"/>
  <c r="E82" i="49"/>
  <c r="E93" i="49" s="1"/>
  <c r="E169" i="52"/>
  <c r="E177" i="52" s="1"/>
  <c r="E125" i="52"/>
  <c r="E136" i="52" s="1"/>
  <c r="E25" i="52"/>
  <c r="E34" i="52" s="1"/>
  <c r="E169" i="53"/>
  <c r="E177" i="53" s="1"/>
  <c r="E199" i="53" s="1"/>
  <c r="E71" i="54"/>
  <c r="E93" i="54" s="1"/>
  <c r="E34" i="56"/>
  <c r="E63" i="58"/>
  <c r="E71" i="58" s="1"/>
  <c r="E94" i="58" s="1"/>
  <c r="E106" i="67"/>
  <c r="E114" i="67" s="1"/>
  <c r="E137" i="67" s="1"/>
  <c r="E137" i="68"/>
  <c r="E77" i="69"/>
  <c r="E128" i="75"/>
  <c r="E139" i="75" s="1"/>
  <c r="E142" i="77"/>
  <c r="E153" i="77" s="1"/>
  <c r="E154" i="77" s="1"/>
  <c r="E108" i="78"/>
  <c r="E116" i="78" s="1"/>
  <c r="E128" i="83"/>
  <c r="E139" i="83" s="1"/>
  <c r="E140" i="83" s="1"/>
  <c r="E49" i="38"/>
  <c r="E60" i="38" s="1"/>
  <c r="E139" i="42"/>
  <c r="E150" i="42" s="1"/>
  <c r="E125" i="53"/>
  <c r="E136" i="53" s="1"/>
  <c r="E116" i="55"/>
  <c r="E124" i="55" s="1"/>
  <c r="E25" i="55"/>
  <c r="E34" i="55" s="1"/>
  <c r="E61" i="55" s="1"/>
  <c r="E71" i="59"/>
  <c r="E94" i="59" s="1"/>
  <c r="E120" i="63"/>
  <c r="E128" i="63" s="1"/>
  <c r="E151" i="63" s="1"/>
  <c r="E142" i="76"/>
  <c r="E153" i="76" s="1"/>
  <c r="E26" i="78"/>
  <c r="E35" i="78" s="1"/>
  <c r="E108" i="79"/>
  <c r="E116" i="79" s="1"/>
  <c r="E26" i="79"/>
  <c r="E35" i="79" s="1"/>
  <c r="E62" i="79" s="1"/>
  <c r="E39" i="80"/>
  <c r="E49" i="80" s="1"/>
  <c r="E128" i="82"/>
  <c r="E139" i="82" s="1"/>
  <c r="E140" i="82" s="1"/>
  <c r="E114" i="85"/>
  <c r="E120" i="85" s="1"/>
  <c r="E240" i="85"/>
  <c r="E201" i="85"/>
  <c r="E62" i="83"/>
  <c r="E154" i="81"/>
  <c r="E77" i="80"/>
  <c r="E140" i="79"/>
  <c r="E140" i="78"/>
  <c r="E62" i="78"/>
  <c r="E154" i="76"/>
  <c r="E140" i="75"/>
  <c r="E140" i="74"/>
  <c r="E62" i="74"/>
  <c r="E154" i="73"/>
  <c r="E75" i="72"/>
  <c r="E180" i="68"/>
  <c r="E180" i="67"/>
  <c r="E146" i="56"/>
  <c r="E60" i="56"/>
  <c r="E146" i="55"/>
  <c r="E137" i="53"/>
  <c r="E199" i="52"/>
  <c r="E61" i="52"/>
  <c r="E94" i="47"/>
  <c r="E94" i="45"/>
  <c r="E94" i="44"/>
  <c r="E75" i="43"/>
  <c r="E151" i="42"/>
  <c r="E94" i="40"/>
  <c r="E137" i="38"/>
  <c r="E61" i="38"/>
  <c r="E61" i="37"/>
  <c r="E55" i="34"/>
  <c r="E56" i="34"/>
  <c r="E57" i="34"/>
  <c r="E58" i="34"/>
  <c r="E59" i="34"/>
  <c r="E60" i="34"/>
  <c r="E61" i="34"/>
  <c r="E64" i="34"/>
  <c r="E65" i="34"/>
  <c r="E66" i="34"/>
  <c r="E74" i="34"/>
  <c r="E84" i="34"/>
  <c r="E85" i="34"/>
  <c r="E55" i="33"/>
  <c r="E56" i="33"/>
  <c r="E57" i="33"/>
  <c r="E58" i="33"/>
  <c r="E59" i="33"/>
  <c r="E60" i="33"/>
  <c r="E61" i="33"/>
  <c r="E64" i="33"/>
  <c r="E65" i="33"/>
  <c r="E66" i="33"/>
  <c r="E74" i="33"/>
  <c r="E84" i="33"/>
  <c r="E85" i="33"/>
  <c r="E55" i="32"/>
  <c r="E56" i="32"/>
  <c r="E57" i="32"/>
  <c r="E58" i="32"/>
  <c r="E59" i="32"/>
  <c r="E60" i="32"/>
  <c r="E61" i="32"/>
  <c r="E64" i="32"/>
  <c r="E65" i="32"/>
  <c r="E66" i="32"/>
  <c r="E74" i="32"/>
  <c r="E85" i="32" s="1"/>
  <c r="E84" i="32"/>
  <c r="E29" i="31"/>
  <c r="E30" i="31"/>
  <c r="E32" i="31"/>
  <c r="E33" i="31"/>
  <c r="E34" i="31"/>
  <c r="E35" i="31"/>
  <c r="E36" i="31"/>
  <c r="E37" i="31"/>
  <c r="E40" i="31"/>
  <c r="E41" i="31"/>
  <c r="E42" i="31"/>
  <c r="E43" i="31"/>
  <c r="E44" i="31"/>
  <c r="E51" i="31"/>
  <c r="E52" i="31"/>
  <c r="E53" i="31"/>
  <c r="E54" i="31"/>
  <c r="E55" i="31"/>
  <c r="E56" i="31"/>
  <c r="E59" i="31"/>
  <c r="E60" i="31"/>
  <c r="E61" i="31"/>
  <c r="E62" i="31"/>
  <c r="E73" i="31"/>
  <c r="E112" i="31"/>
  <c r="E113" i="31"/>
  <c r="E114" i="31"/>
  <c r="E115" i="31"/>
  <c r="E116" i="31"/>
  <c r="E117" i="31"/>
  <c r="E118" i="31"/>
  <c r="E119" i="31"/>
  <c r="E122" i="31"/>
  <c r="E123" i="31"/>
  <c r="E124" i="31"/>
  <c r="E131" i="31"/>
  <c r="E132" i="31"/>
  <c r="E133" i="31"/>
  <c r="E139" i="31" s="1"/>
  <c r="E150" i="31" s="1"/>
  <c r="E134" i="31"/>
  <c r="E136" i="31"/>
  <c r="E137" i="31"/>
  <c r="E138" i="31"/>
  <c r="E149" i="31"/>
  <c r="E55" i="30"/>
  <c r="E56" i="30"/>
  <c r="E57" i="30"/>
  <c r="E63" i="30" s="1"/>
  <c r="E58" i="30"/>
  <c r="E59" i="30"/>
  <c r="E60" i="30"/>
  <c r="E61" i="30"/>
  <c r="E62" i="30"/>
  <c r="E65" i="30"/>
  <c r="E66" i="30"/>
  <c r="E67" i="30"/>
  <c r="E74" i="30"/>
  <c r="E75" i="30"/>
  <c r="E76" i="30"/>
  <c r="E77" i="30"/>
  <c r="E79" i="30"/>
  <c r="E80" i="30"/>
  <c r="E81" i="30"/>
  <c r="E92" i="30"/>
  <c r="E55" i="29"/>
  <c r="E56" i="29"/>
  <c r="E57" i="29"/>
  <c r="E58" i="29"/>
  <c r="E59" i="29"/>
  <c r="E60" i="29"/>
  <c r="E61" i="29"/>
  <c r="E62" i="29"/>
  <c r="E65" i="29"/>
  <c r="E66" i="29"/>
  <c r="E67" i="29"/>
  <c r="E74" i="29"/>
  <c r="E75" i="29"/>
  <c r="E76" i="29"/>
  <c r="E78" i="29"/>
  <c r="E79" i="29"/>
  <c r="E81" i="29" s="1"/>
  <c r="E92" i="29" s="1"/>
  <c r="E80" i="29"/>
  <c r="E91" i="29"/>
  <c r="E55" i="28"/>
  <c r="E56" i="28"/>
  <c r="E57" i="28"/>
  <c r="E58" i="28"/>
  <c r="E59" i="28"/>
  <c r="E60" i="28"/>
  <c r="E61" i="28"/>
  <c r="E62" i="28"/>
  <c r="E65" i="28"/>
  <c r="E66" i="28"/>
  <c r="E67" i="28"/>
  <c r="E74" i="28"/>
  <c r="E75" i="28"/>
  <c r="E76" i="28"/>
  <c r="E77" i="28"/>
  <c r="E79" i="28"/>
  <c r="E80" i="28"/>
  <c r="E91" i="28"/>
  <c r="E55" i="27"/>
  <c r="E56" i="27"/>
  <c r="E57" i="27"/>
  <c r="E63" i="27" s="1"/>
  <c r="E71" i="27" s="1"/>
  <c r="E93" i="27" s="1"/>
  <c r="E58" i="27"/>
  <c r="E59" i="27"/>
  <c r="E60" i="27"/>
  <c r="E61" i="27"/>
  <c r="E62" i="27"/>
  <c r="E65" i="27"/>
  <c r="E66" i="27"/>
  <c r="E67" i="27"/>
  <c r="E74" i="27"/>
  <c r="E75" i="27"/>
  <c r="E76" i="27"/>
  <c r="E77" i="27"/>
  <c r="E79" i="27"/>
  <c r="E80" i="27"/>
  <c r="E81" i="27"/>
  <c r="E92" i="27" s="1"/>
  <c r="E91" i="27"/>
  <c r="E29" i="26"/>
  <c r="E30" i="26"/>
  <c r="E32" i="26"/>
  <c r="E33" i="26"/>
  <c r="E34" i="26"/>
  <c r="E35" i="26"/>
  <c r="E36" i="26"/>
  <c r="E37" i="26"/>
  <c r="E40" i="26"/>
  <c r="E41" i="26"/>
  <c r="E42" i="26"/>
  <c r="E43" i="26"/>
  <c r="E44" i="26"/>
  <c r="E51" i="26"/>
  <c r="E52" i="26"/>
  <c r="E53" i="26"/>
  <c r="E54" i="26"/>
  <c r="E55" i="26"/>
  <c r="E56" i="26"/>
  <c r="E59" i="26"/>
  <c r="E60" i="26"/>
  <c r="E61" i="26"/>
  <c r="E62" i="26"/>
  <c r="E73" i="26"/>
  <c r="E112" i="26"/>
  <c r="E113" i="26"/>
  <c r="E114" i="26"/>
  <c r="E115" i="26"/>
  <c r="E116" i="26"/>
  <c r="E117" i="26"/>
  <c r="E118" i="26"/>
  <c r="E119" i="26"/>
  <c r="E122" i="26"/>
  <c r="E123" i="26"/>
  <c r="E124" i="26"/>
  <c r="E131" i="26"/>
  <c r="E132" i="26"/>
  <c r="E133" i="26"/>
  <c r="E134" i="26"/>
  <c r="E136" i="26"/>
  <c r="E137" i="26"/>
  <c r="E138" i="26"/>
  <c r="E149" i="26"/>
  <c r="E24" i="25"/>
  <c r="E27" i="25" s="1"/>
  <c r="E25" i="25"/>
  <c r="E30" i="25"/>
  <c r="E32" i="25"/>
  <c r="E37" i="25"/>
  <c r="E38" i="25"/>
  <c r="E39" i="25"/>
  <c r="E40" i="25"/>
  <c r="E41" i="25"/>
  <c r="E42" i="25"/>
  <c r="E43" i="25"/>
  <c r="E63" i="25"/>
  <c r="E65" i="25" s="1"/>
  <c r="E68" i="25"/>
  <c r="E71" i="25" s="1"/>
  <c r="E70" i="25"/>
  <c r="E75" i="25"/>
  <c r="E76" i="25"/>
  <c r="E81" i="25" s="1"/>
  <c r="E77" i="25"/>
  <c r="E78" i="25"/>
  <c r="E79" i="25"/>
  <c r="E99" i="25"/>
  <c r="E101" i="25"/>
  <c r="E108" i="25" s="1"/>
  <c r="E104" i="25"/>
  <c r="E106" i="25"/>
  <c r="E107" i="25"/>
  <c r="E111" i="25"/>
  <c r="E112" i="25"/>
  <c r="E113" i="25"/>
  <c r="E114" i="25"/>
  <c r="E115" i="25"/>
  <c r="E173" i="25"/>
  <c r="E174" i="25" s="1"/>
  <c r="E178" i="25" s="1"/>
  <c r="E185" i="25" s="1"/>
  <c r="E181" i="25"/>
  <c r="E184" i="25" s="1"/>
  <c r="E182" i="25"/>
  <c r="E240" i="25"/>
  <c r="E242" i="25" s="1"/>
  <c r="E245" i="25"/>
  <c r="E247" i="25"/>
  <c r="E252" i="25"/>
  <c r="E253" i="25"/>
  <c r="E254" i="25"/>
  <c r="E255" i="25"/>
  <c r="E256" i="25"/>
  <c r="E341" i="25"/>
  <c r="E343" i="25" s="1"/>
  <c r="E350" i="25" s="1"/>
  <c r="E346" i="25"/>
  <c r="E349" i="25" s="1"/>
  <c r="E348" i="25"/>
  <c r="E353" i="25"/>
  <c r="E354" i="25"/>
  <c r="E355" i="25"/>
  <c r="E356" i="25"/>
  <c r="E357" i="25"/>
  <c r="E358" i="25"/>
  <c r="E359" i="25"/>
  <c r="E360" i="25"/>
  <c r="E419" i="25"/>
  <c r="E421" i="25" s="1"/>
  <c r="E424" i="25"/>
  <c r="E425" i="25"/>
  <c r="E428" i="25" s="1"/>
  <c r="E427" i="25"/>
  <c r="E432" i="25"/>
  <c r="E438" i="25" s="1"/>
  <c r="E433" i="25"/>
  <c r="E434" i="25"/>
  <c r="E435" i="25"/>
  <c r="E436" i="25"/>
  <c r="E494" i="25"/>
  <c r="E495" i="25" s="1"/>
  <c r="E501" i="25" s="1"/>
  <c r="E498" i="25"/>
  <c r="E500" i="25"/>
  <c r="E504" i="25"/>
  <c r="E505" i="25"/>
  <c r="E506" i="25"/>
  <c r="E206" i="24"/>
  <c r="E208" i="24" s="1"/>
  <c r="E211" i="24"/>
  <c r="E212" i="24"/>
  <c r="E213" i="24" s="1"/>
  <c r="E217" i="24"/>
  <c r="E223" i="24" s="1"/>
  <c r="E218" i="24"/>
  <c r="E219" i="24"/>
  <c r="E220" i="24"/>
  <c r="E221" i="24"/>
  <c r="E24" i="23"/>
  <c r="E27" i="23" s="1"/>
  <c r="E25" i="23"/>
  <c r="E30" i="23"/>
  <c r="E32" i="23"/>
  <c r="E37" i="23"/>
  <c r="E38" i="23"/>
  <c r="E39" i="23"/>
  <c r="E40" i="23"/>
  <c r="E41" i="23"/>
  <c r="E42" i="23"/>
  <c r="E43" i="23"/>
  <c r="E44" i="23"/>
  <c r="E45" i="23"/>
  <c r="E46" i="23"/>
  <c r="E66" i="23"/>
  <c r="E68" i="23"/>
  <c r="E71" i="23"/>
  <c r="E74" i="23" s="1"/>
  <c r="E73" i="23"/>
  <c r="E78" i="23"/>
  <c r="E79" i="23"/>
  <c r="E80" i="23"/>
  <c r="E81" i="23"/>
  <c r="E82" i="23"/>
  <c r="E83" i="23"/>
  <c r="E84" i="23"/>
  <c r="E85" i="23"/>
  <c r="E105" i="23"/>
  <c r="E107" i="23" s="1"/>
  <c r="E110" i="23"/>
  <c r="E112" i="23"/>
  <c r="E113" i="23" s="1"/>
  <c r="E117" i="23"/>
  <c r="E118" i="23"/>
  <c r="E119" i="23"/>
  <c r="E120" i="23"/>
  <c r="E121" i="23"/>
  <c r="E122" i="23"/>
  <c r="E123" i="23"/>
  <c r="E124" i="23"/>
  <c r="E235" i="23"/>
  <c r="E237" i="23"/>
  <c r="E240" i="23"/>
  <c r="E243" i="23" s="1"/>
  <c r="E244" i="23" s="1"/>
  <c r="E242" i="23"/>
  <c r="E247" i="23"/>
  <c r="E248" i="23"/>
  <c r="E249" i="23"/>
  <c r="E250" i="23"/>
  <c r="E251" i="23"/>
  <c r="E252" i="23"/>
  <c r="E253" i="23"/>
  <c r="E254" i="23"/>
  <c r="E339" i="23"/>
  <c r="E341" i="23" s="1"/>
  <c r="E344" i="23"/>
  <c r="E347" i="23" s="1"/>
  <c r="E346" i="23"/>
  <c r="E351" i="23"/>
  <c r="E352" i="23"/>
  <c r="E353" i="23"/>
  <c r="E354" i="23"/>
  <c r="E355" i="23"/>
  <c r="E356" i="23"/>
  <c r="E357" i="23"/>
  <c r="E358" i="23"/>
  <c r="E359" i="23"/>
  <c r="E360" i="23"/>
  <c r="E361" i="23"/>
  <c r="E420" i="23"/>
  <c r="E422" i="23" s="1"/>
  <c r="E430" i="23" s="1"/>
  <c r="E425" i="23"/>
  <c r="E429" i="23" s="1"/>
  <c r="E426" i="23"/>
  <c r="E428" i="23"/>
  <c r="E433" i="23"/>
  <c r="E434" i="23"/>
  <c r="E435" i="23"/>
  <c r="E436" i="23"/>
  <c r="E437" i="23"/>
  <c r="E438" i="23"/>
  <c r="E439" i="23"/>
  <c r="E440" i="23"/>
  <c r="E498" i="23"/>
  <c r="E499" i="23"/>
  <c r="E502" i="23"/>
  <c r="E504" i="23" s="1"/>
  <c r="E505" i="23" s="1"/>
  <c r="E508" i="23"/>
  <c r="E509" i="23"/>
  <c r="E510" i="23"/>
  <c r="E511" i="23"/>
  <c r="E512" i="23"/>
  <c r="E206" i="22"/>
  <c r="E208" i="22" s="1"/>
  <c r="E211" i="22"/>
  <c r="E212" i="22"/>
  <c r="E217" i="22"/>
  <c r="E218" i="22"/>
  <c r="E219" i="22"/>
  <c r="E220" i="22"/>
  <c r="E221" i="22"/>
  <c r="E222" i="22"/>
  <c r="E223" i="22"/>
  <c r="E224" i="22"/>
  <c r="E24" i="21"/>
  <c r="E27" i="21" s="1"/>
  <c r="E34" i="21" s="1"/>
  <c r="E25" i="21"/>
  <c r="E30" i="21"/>
  <c r="E33" i="21" s="1"/>
  <c r="E32" i="21"/>
  <c r="E37" i="21"/>
  <c r="E38" i="21"/>
  <c r="E39" i="21"/>
  <c r="E40" i="21"/>
  <c r="E41" i="21"/>
  <c r="E42" i="21"/>
  <c r="E43" i="21"/>
  <c r="E63" i="21"/>
  <c r="E65" i="21"/>
  <c r="E68" i="21"/>
  <c r="E70" i="21"/>
  <c r="E71" i="21"/>
  <c r="E72" i="21"/>
  <c r="E75" i="21"/>
  <c r="E76" i="21"/>
  <c r="E81" i="21" s="1"/>
  <c r="E77" i="21"/>
  <c r="E78" i="21"/>
  <c r="E79" i="21"/>
  <c r="E99" i="21"/>
  <c r="E101" i="21" s="1"/>
  <c r="E108" i="21" s="1"/>
  <c r="E104" i="21"/>
  <c r="E106" i="21"/>
  <c r="E107" i="21"/>
  <c r="E111" i="21"/>
  <c r="E112" i="21"/>
  <c r="E113" i="21"/>
  <c r="E114" i="21"/>
  <c r="E115" i="21"/>
  <c r="E173" i="21"/>
  <c r="E174" i="21" s="1"/>
  <c r="E178" i="21" s="1"/>
  <c r="E185" i="21" s="1"/>
  <c r="E181" i="21"/>
  <c r="E184" i="21" s="1"/>
  <c r="E182" i="21"/>
  <c r="E240" i="21"/>
  <c r="E242" i="21" s="1"/>
  <c r="E245" i="21"/>
  <c r="E247" i="21"/>
  <c r="E252" i="21"/>
  <c r="E253" i="21"/>
  <c r="E258" i="21" s="1"/>
  <c r="E254" i="21"/>
  <c r="E255" i="21"/>
  <c r="E256" i="21"/>
  <c r="E341" i="21"/>
  <c r="E343" i="21" s="1"/>
  <c r="E346" i="21"/>
  <c r="E349" i="21" s="1"/>
  <c r="E348" i="21"/>
  <c r="E353" i="21"/>
  <c r="E362" i="21" s="1"/>
  <c r="E354" i="21"/>
  <c r="E355" i="21"/>
  <c r="E356" i="21"/>
  <c r="E357" i="21"/>
  <c r="E358" i="21"/>
  <c r="E359" i="21"/>
  <c r="E360" i="21"/>
  <c r="E419" i="21"/>
  <c r="E421" i="21" s="1"/>
  <c r="E429" i="21" s="1"/>
  <c r="E424" i="21"/>
  <c r="E425" i="21"/>
  <c r="E427" i="21"/>
  <c r="E428" i="21"/>
  <c r="E432" i="21"/>
  <c r="E433" i="21"/>
  <c r="E434" i="21"/>
  <c r="E435" i="21"/>
  <c r="E436" i="21"/>
  <c r="E494" i="21"/>
  <c r="E495" i="21"/>
  <c r="E498" i="21"/>
  <c r="E500" i="21"/>
  <c r="E504" i="21"/>
  <c r="E505" i="21"/>
  <c r="E506" i="21"/>
  <c r="E206" i="20"/>
  <c r="E208" i="20" s="1"/>
  <c r="E214" i="20" s="1"/>
  <c r="E224" i="20" s="1"/>
  <c r="E211" i="20"/>
  <c r="E213" i="20" s="1"/>
  <c r="E212" i="20"/>
  <c r="E217" i="20"/>
  <c r="E218" i="20"/>
  <c r="E219" i="20"/>
  <c r="E220" i="20"/>
  <c r="E221" i="20"/>
  <c r="E223" i="20"/>
  <c r="E11" i="19"/>
  <c r="E12" i="19" s="1"/>
  <c r="E15" i="19"/>
  <c r="E21" i="19" s="1"/>
  <c r="E16" i="19"/>
  <c r="E20" i="19"/>
  <c r="E25" i="19"/>
  <c r="E26" i="19"/>
  <c r="E27" i="19"/>
  <c r="E28" i="19"/>
  <c r="E29" i="19"/>
  <c r="E30" i="19"/>
  <c r="E31" i="19"/>
  <c r="E32" i="19"/>
  <c r="E33" i="19"/>
  <c r="E53" i="19"/>
  <c r="E55" i="19" s="1"/>
  <c r="E54" i="19"/>
  <c r="E58" i="19"/>
  <c r="E59" i="19"/>
  <c r="E61" i="19"/>
  <c r="E66" i="19"/>
  <c r="E67" i="19"/>
  <c r="E68" i="19"/>
  <c r="E75" i="19" s="1"/>
  <c r="E69" i="19"/>
  <c r="E70" i="19"/>
  <c r="E71" i="19"/>
  <c r="E72" i="19"/>
  <c r="E73" i="19"/>
  <c r="E93" i="19"/>
  <c r="E94" i="19"/>
  <c r="E97" i="19"/>
  <c r="E101" i="19" s="1"/>
  <c r="E98" i="19"/>
  <c r="E100" i="19"/>
  <c r="E105" i="19"/>
  <c r="E106" i="19"/>
  <c r="E107" i="19"/>
  <c r="E108" i="19"/>
  <c r="E109" i="19"/>
  <c r="E110" i="19"/>
  <c r="E131" i="19"/>
  <c r="E132" i="19"/>
  <c r="E135" i="19"/>
  <c r="E139" i="19" s="1"/>
  <c r="E136" i="19"/>
  <c r="E138" i="19"/>
  <c r="E143" i="19"/>
  <c r="E144" i="19"/>
  <c r="E145" i="19"/>
  <c r="E146" i="19"/>
  <c r="E147" i="19"/>
  <c r="E148" i="19"/>
  <c r="E170" i="19"/>
  <c r="E172" i="19" s="1"/>
  <c r="E171" i="19"/>
  <c r="E175" i="19"/>
  <c r="E176" i="19"/>
  <c r="E178" i="19"/>
  <c r="E183" i="19"/>
  <c r="E185" i="19"/>
  <c r="E186" i="19"/>
  <c r="E187" i="19"/>
  <c r="E188" i="19"/>
  <c r="E189" i="19"/>
  <c r="E210" i="19"/>
  <c r="E211" i="19" s="1"/>
  <c r="E214" i="19"/>
  <c r="E215" i="19"/>
  <c r="E217" i="19"/>
  <c r="E222" i="19"/>
  <c r="E223" i="19"/>
  <c r="E224" i="19"/>
  <c r="E225" i="19"/>
  <c r="E226" i="19"/>
  <c r="E227" i="19"/>
  <c r="E230" i="19" s="1"/>
  <c r="E228" i="19"/>
  <c r="E249" i="19"/>
  <c r="E250" i="19" s="1"/>
  <c r="E258" i="19" s="1"/>
  <c r="E253" i="19"/>
  <c r="E257" i="19" s="1"/>
  <c r="E254" i="19"/>
  <c r="E256" i="19"/>
  <c r="E261" i="19"/>
  <c r="E262" i="19"/>
  <c r="E263" i="19"/>
  <c r="E264" i="19"/>
  <c r="E265" i="19"/>
  <c r="E266" i="19"/>
  <c r="E267" i="19"/>
  <c r="E268" i="19"/>
  <c r="E327" i="19"/>
  <c r="E328" i="19" s="1"/>
  <c r="E331" i="19"/>
  <c r="E333" i="19"/>
  <c r="E334" i="19" s="1"/>
  <c r="E338" i="19"/>
  <c r="E339" i="19"/>
  <c r="E340" i="19"/>
  <c r="E341" i="19"/>
  <c r="E342" i="19"/>
  <c r="E343" i="19"/>
  <c r="E362" i="19"/>
  <c r="E363" i="19" s="1"/>
  <c r="E366" i="19"/>
  <c r="E373" i="19" s="1"/>
  <c r="E367" i="19"/>
  <c r="E372" i="19"/>
  <c r="E377" i="19"/>
  <c r="E378" i="19"/>
  <c r="E380" i="19"/>
  <c r="E385" i="19" s="1"/>
  <c r="E381" i="19"/>
  <c r="E382" i="19"/>
  <c r="E383" i="19"/>
  <c r="E402" i="19"/>
  <c r="E403" i="19"/>
  <c r="E406" i="19"/>
  <c r="E407" i="19"/>
  <c r="E412" i="19"/>
  <c r="E417" i="19"/>
  <c r="E418" i="19"/>
  <c r="E419" i="19"/>
  <c r="E420" i="19"/>
  <c r="E421" i="19"/>
  <c r="E422" i="19"/>
  <c r="E423" i="19"/>
  <c r="E442" i="19"/>
  <c r="E443" i="19" s="1"/>
  <c r="E446" i="19"/>
  <c r="E450" i="19" s="1"/>
  <c r="E449" i="19"/>
  <c r="E454" i="19"/>
  <c r="E455" i="19"/>
  <c r="E456" i="19"/>
  <c r="E457" i="19"/>
  <c r="E458" i="19"/>
  <c r="E459" i="19"/>
  <c r="E460" i="19"/>
  <c r="E461" i="19"/>
  <c r="E481" i="19"/>
  <c r="E482" i="19" s="1"/>
  <c r="E485" i="19"/>
  <c r="E489" i="19" s="1"/>
  <c r="E488" i="19"/>
  <c r="E493" i="19"/>
  <c r="E494" i="19"/>
  <c r="E495" i="19"/>
  <c r="E502" i="19" s="1"/>
  <c r="E496" i="19"/>
  <c r="E497" i="19"/>
  <c r="E498" i="19"/>
  <c r="E499" i="19"/>
  <c r="E500" i="19"/>
  <c r="E546" i="19"/>
  <c r="E547" i="19"/>
  <c r="E550" i="19"/>
  <c r="E551" i="19"/>
  <c r="E552" i="19"/>
  <c r="E556" i="19"/>
  <c r="E561" i="19"/>
  <c r="E562" i="19"/>
  <c r="E563" i="19"/>
  <c r="E564" i="19"/>
  <c r="E565" i="19"/>
  <c r="E566" i="19"/>
  <c r="E567" i="19"/>
  <c r="E586" i="19"/>
  <c r="E587" i="19" s="1"/>
  <c r="E590" i="19"/>
  <c r="E597" i="19" s="1"/>
  <c r="E591" i="19"/>
  <c r="E592" i="19"/>
  <c r="E596" i="19"/>
  <c r="E601" i="19"/>
  <c r="E602" i="19"/>
  <c r="E603" i="19"/>
  <c r="E604" i="19"/>
  <c r="E605" i="19"/>
  <c r="E606" i="19"/>
  <c r="E607" i="19"/>
  <c r="E627" i="19"/>
  <c r="E628" i="19" s="1"/>
  <c r="E631" i="19"/>
  <c r="E632" i="19"/>
  <c r="E633" i="19"/>
  <c r="E637" i="19"/>
  <c r="E642" i="19"/>
  <c r="E643" i="19"/>
  <c r="E644" i="19"/>
  <c r="E645" i="19"/>
  <c r="E646" i="19"/>
  <c r="E652" i="19" s="1"/>
  <c r="E647" i="19"/>
  <c r="E648" i="19"/>
  <c r="E649" i="19"/>
  <c r="E650" i="19"/>
  <c r="E672" i="19"/>
  <c r="E673" i="19" s="1"/>
  <c r="E676" i="19"/>
  <c r="E677" i="19"/>
  <c r="E678" i="19"/>
  <c r="E682" i="19"/>
  <c r="E687" i="19"/>
  <c r="E688" i="19"/>
  <c r="E689" i="19"/>
  <c r="E690" i="19"/>
  <c r="E691" i="19"/>
  <c r="E692" i="19"/>
  <c r="E693" i="19"/>
  <c r="E694" i="19"/>
  <c r="E695" i="19"/>
  <c r="E715" i="19"/>
  <c r="E716" i="19" s="1"/>
  <c r="E727" i="19" s="1"/>
  <c r="E719" i="19"/>
  <c r="E726" i="19" s="1"/>
  <c r="E720" i="19"/>
  <c r="E725" i="19"/>
  <c r="E730" i="19"/>
  <c r="E731" i="19"/>
  <c r="E732" i="19"/>
  <c r="E733" i="19"/>
  <c r="E734" i="19"/>
  <c r="E735" i="19"/>
  <c r="E754" i="19"/>
  <c r="E755" i="19" s="1"/>
  <c r="E758" i="19"/>
  <c r="E762" i="19" s="1"/>
  <c r="E759" i="19"/>
  <c r="E761" i="19"/>
  <c r="E766" i="19"/>
  <c r="E772" i="19" s="1"/>
  <c r="E767" i="19"/>
  <c r="E768" i="19"/>
  <c r="E769" i="19"/>
  <c r="E770" i="19"/>
  <c r="E771" i="19"/>
  <c r="E792" i="19"/>
  <c r="E793" i="19" s="1"/>
  <c r="E796" i="19"/>
  <c r="E797" i="19"/>
  <c r="E799" i="19"/>
  <c r="E804" i="19"/>
  <c r="E805" i="19"/>
  <c r="E806" i="19"/>
  <c r="E807" i="19"/>
  <c r="E808" i="19"/>
  <c r="E809" i="19"/>
  <c r="E856" i="19"/>
  <c r="E857" i="19"/>
  <c r="E860" i="19"/>
  <c r="E861" i="19"/>
  <c r="E864" i="19" s="1"/>
  <c r="E863" i="19"/>
  <c r="E868" i="19"/>
  <c r="E870" i="19"/>
  <c r="E871" i="19"/>
  <c r="E872" i="19"/>
  <c r="E873" i="19"/>
  <c r="E11" i="18"/>
  <c r="E12" i="18" s="1"/>
  <c r="E15" i="18"/>
  <c r="E16" i="18"/>
  <c r="E22" i="18" s="1"/>
  <c r="E17" i="18"/>
  <c r="E18" i="18"/>
  <c r="E21" i="18"/>
  <c r="E26" i="18"/>
  <c r="E27" i="18"/>
  <c r="E28" i="18"/>
  <c r="E29" i="18"/>
  <c r="E30" i="18"/>
  <c r="E31" i="18"/>
  <c r="E32" i="18"/>
  <c r="E33" i="18"/>
  <c r="E53" i="18"/>
  <c r="E55" i="18" s="1"/>
  <c r="E54" i="18"/>
  <c r="E58" i="18"/>
  <c r="E59" i="18"/>
  <c r="E60" i="18"/>
  <c r="E61" i="18"/>
  <c r="E62" i="18"/>
  <c r="E67" i="18"/>
  <c r="E68" i="18"/>
  <c r="E75" i="18" s="1"/>
  <c r="E69" i="18"/>
  <c r="E70" i="18"/>
  <c r="E71" i="18"/>
  <c r="E72" i="18"/>
  <c r="E73" i="18"/>
  <c r="E93" i="18"/>
  <c r="E94" i="18" s="1"/>
  <c r="E97" i="18"/>
  <c r="E98" i="18"/>
  <c r="E99" i="18"/>
  <c r="E100" i="18"/>
  <c r="E101" i="18"/>
  <c r="E106" i="18"/>
  <c r="E107" i="18"/>
  <c r="E108" i="18"/>
  <c r="E109" i="18"/>
  <c r="E110" i="18"/>
  <c r="E131" i="18"/>
  <c r="E132" i="18"/>
  <c r="E135" i="18"/>
  <c r="E136" i="18"/>
  <c r="E137" i="18"/>
  <c r="E138" i="18"/>
  <c r="E139" i="18"/>
  <c r="E144" i="18"/>
  <c r="E145" i="18"/>
  <c r="E146" i="18"/>
  <c r="E147" i="18"/>
  <c r="E148" i="18"/>
  <c r="E169" i="18"/>
  <c r="E170" i="18"/>
  <c r="E171" i="18" s="1"/>
  <c r="E174" i="18"/>
  <c r="E179" i="18" s="1"/>
  <c r="E175" i="18"/>
  <c r="E176" i="18"/>
  <c r="E177" i="18"/>
  <c r="E178" i="18"/>
  <c r="E183" i="18"/>
  <c r="E184" i="18"/>
  <c r="E185" i="18"/>
  <c r="E186" i="18"/>
  <c r="E187" i="18"/>
  <c r="E188" i="18"/>
  <c r="E209" i="18"/>
  <c r="E210" i="18" s="1"/>
  <c r="E213" i="18"/>
  <c r="E218" i="18" s="1"/>
  <c r="E214" i="18"/>
  <c r="E215" i="18"/>
  <c r="E216" i="18"/>
  <c r="E217" i="18"/>
  <c r="E222" i="18"/>
  <c r="E223" i="18"/>
  <c r="E224" i="18"/>
  <c r="E225" i="18"/>
  <c r="E226" i="18"/>
  <c r="E227" i="18"/>
  <c r="E229" i="18" s="1"/>
  <c r="E248" i="18"/>
  <c r="E249" i="18" s="1"/>
  <c r="E252" i="18"/>
  <c r="E253" i="18"/>
  <c r="E254" i="18"/>
  <c r="E255" i="18"/>
  <c r="E256" i="18"/>
  <c r="E261" i="18"/>
  <c r="E262" i="18"/>
  <c r="E263" i="18"/>
  <c r="E264" i="18"/>
  <c r="E265" i="18"/>
  <c r="E266" i="18"/>
  <c r="E267" i="18"/>
  <c r="E286" i="18"/>
  <c r="E287" i="18" s="1"/>
  <c r="E290" i="18"/>
  <c r="E291" i="18"/>
  <c r="E292" i="18"/>
  <c r="E297" i="18"/>
  <c r="E298" i="18"/>
  <c r="E301" i="18" s="1"/>
  <c r="E299" i="18"/>
  <c r="E317" i="18"/>
  <c r="E318" i="18" s="1"/>
  <c r="E322" i="18" s="1"/>
  <c r="E325" i="18"/>
  <c r="E326" i="18"/>
  <c r="E327" i="18"/>
  <c r="E344" i="18"/>
  <c r="E345" i="18" s="1"/>
  <c r="E348" i="18"/>
  <c r="E349" i="18"/>
  <c r="E350" i="18"/>
  <c r="E355" i="18"/>
  <c r="E359" i="18" s="1"/>
  <c r="E356" i="18"/>
  <c r="E357" i="18"/>
  <c r="E358" i="18"/>
  <c r="E376" i="18"/>
  <c r="E377" i="18"/>
  <c r="E380" i="18"/>
  <c r="E381" i="18"/>
  <c r="E382" i="18"/>
  <c r="E383" i="18"/>
  <c r="E388" i="18"/>
  <c r="E389" i="18"/>
  <c r="E390" i="18"/>
  <c r="E391" i="18"/>
  <c r="E394" i="18" s="1"/>
  <c r="E392" i="18"/>
  <c r="E411" i="18"/>
  <c r="E412" i="18" s="1"/>
  <c r="E415" i="18"/>
  <c r="E423" i="18" s="1"/>
  <c r="E416" i="18"/>
  <c r="E417" i="18"/>
  <c r="E418" i="18"/>
  <c r="E422" i="18"/>
  <c r="E427" i="18"/>
  <c r="E428" i="18"/>
  <c r="E429" i="18"/>
  <c r="E430" i="18"/>
  <c r="E431" i="18"/>
  <c r="E432" i="18"/>
  <c r="E451" i="18"/>
  <c r="E452" i="18" s="1"/>
  <c r="E455" i="18"/>
  <c r="E456" i="18"/>
  <c r="E457" i="18"/>
  <c r="E458" i="18"/>
  <c r="E462" i="18"/>
  <c r="E467" i="18"/>
  <c r="E468" i="18"/>
  <c r="E469" i="18"/>
  <c r="E470" i="18"/>
  <c r="E471" i="18"/>
  <c r="E472" i="18"/>
  <c r="E474" i="18"/>
  <c r="E491" i="18"/>
  <c r="E492" i="18" s="1"/>
  <c r="E495" i="18"/>
  <c r="E496" i="18"/>
  <c r="E497" i="18"/>
  <c r="E498" i="18"/>
  <c r="E500" i="18"/>
  <c r="E501" i="18" s="1"/>
  <c r="E505" i="18"/>
  <c r="E506" i="18"/>
  <c r="E507" i="18"/>
  <c r="E508" i="18"/>
  <c r="E509" i="18"/>
  <c r="E510" i="18"/>
  <c r="E511" i="18"/>
  <c r="E512" i="18"/>
  <c r="E532" i="18"/>
  <c r="E533" i="18" s="1"/>
  <c r="E536" i="18"/>
  <c r="E537" i="18"/>
  <c r="E538" i="18"/>
  <c r="E539" i="18"/>
  <c r="E541" i="18"/>
  <c r="E546" i="18"/>
  <c r="E547" i="18"/>
  <c r="E548" i="18"/>
  <c r="E549" i="18"/>
  <c r="E550" i="18"/>
  <c r="E551" i="18"/>
  <c r="E552" i="18"/>
  <c r="E553" i="18"/>
  <c r="E573" i="18"/>
  <c r="E574" i="18" s="1"/>
  <c r="E577" i="18"/>
  <c r="E583" i="18" s="1"/>
  <c r="E578" i="18"/>
  <c r="E579" i="18"/>
  <c r="E582" i="18"/>
  <c r="E587" i="18"/>
  <c r="E588" i="18"/>
  <c r="E589" i="18"/>
  <c r="E590" i="18"/>
  <c r="E591" i="18"/>
  <c r="E592" i="18"/>
  <c r="E593" i="18"/>
  <c r="E611" i="18"/>
  <c r="E612" i="18"/>
  <c r="E615" i="18"/>
  <c r="E616" i="18"/>
  <c r="E621" i="18" s="1"/>
  <c r="E622" i="18" s="1"/>
  <c r="E617" i="18"/>
  <c r="E620" i="18"/>
  <c r="E625" i="18"/>
  <c r="E626" i="18"/>
  <c r="E627" i="18"/>
  <c r="E628" i="18"/>
  <c r="E629" i="18"/>
  <c r="E630" i="18"/>
  <c r="E634" i="18" s="1"/>
  <c r="E631" i="18"/>
  <c r="E632" i="18"/>
  <c r="E651" i="18"/>
  <c r="E652" i="18" s="1"/>
  <c r="E655" i="18"/>
  <c r="E662" i="18" s="1"/>
  <c r="E656" i="18"/>
  <c r="E657" i="18"/>
  <c r="E658" i="18"/>
  <c r="E661" i="18"/>
  <c r="E666" i="18"/>
  <c r="E667" i="18"/>
  <c r="E668" i="18"/>
  <c r="E669" i="18"/>
  <c r="E670" i="18"/>
  <c r="E671" i="18"/>
  <c r="E672" i="18"/>
  <c r="E691" i="18"/>
  <c r="E692" i="18"/>
  <c r="E695" i="18"/>
  <c r="E696" i="18"/>
  <c r="E697" i="18"/>
  <c r="E698" i="18"/>
  <c r="E701" i="18"/>
  <c r="E706" i="18"/>
  <c r="E707" i="18"/>
  <c r="E708" i="18"/>
  <c r="E709" i="18"/>
  <c r="E710" i="18"/>
  <c r="E711" i="18"/>
  <c r="E712" i="18"/>
  <c r="E731" i="18"/>
  <c r="E732" i="18" s="1"/>
  <c r="E735" i="18"/>
  <c r="E742" i="18" s="1"/>
  <c r="E736" i="18"/>
  <c r="E737" i="18"/>
  <c r="E738" i="18"/>
  <c r="E741" i="18"/>
  <c r="E746" i="18"/>
  <c r="E747" i="18"/>
  <c r="E748" i="18"/>
  <c r="E749" i="18"/>
  <c r="E750" i="18"/>
  <c r="E751" i="18"/>
  <c r="E752" i="18"/>
  <c r="E753" i="18"/>
  <c r="E754" i="18"/>
  <c r="E776" i="18"/>
  <c r="E777" i="18" s="1"/>
  <c r="E780" i="18"/>
  <c r="E781" i="18"/>
  <c r="E782" i="18"/>
  <c r="E783" i="18"/>
  <c r="E786" i="18"/>
  <c r="E791" i="18"/>
  <c r="E792" i="18"/>
  <c r="E793" i="18"/>
  <c r="E794" i="18"/>
  <c r="E795" i="18"/>
  <c r="E796" i="18"/>
  <c r="E797" i="18"/>
  <c r="E798" i="18"/>
  <c r="E799" i="18"/>
  <c r="E818" i="18"/>
  <c r="E819" i="18"/>
  <c r="E822" i="18"/>
  <c r="E823" i="18"/>
  <c r="E824" i="18"/>
  <c r="E825" i="18"/>
  <c r="E831" i="18" s="1"/>
  <c r="E826" i="18"/>
  <c r="E830" i="18"/>
  <c r="E835" i="18"/>
  <c r="E836" i="18"/>
  <c r="E837" i="18"/>
  <c r="E838" i="18"/>
  <c r="E839" i="18"/>
  <c r="E840" i="18"/>
  <c r="E859" i="18"/>
  <c r="E860" i="18"/>
  <c r="E863" i="18"/>
  <c r="E864" i="18"/>
  <c r="E865" i="18"/>
  <c r="E868" i="18" s="1"/>
  <c r="E866" i="18"/>
  <c r="E867" i="18"/>
  <c r="E872" i="18"/>
  <c r="E873" i="18"/>
  <c r="E874" i="18"/>
  <c r="E877" i="18" s="1"/>
  <c r="E875" i="18"/>
  <c r="E876" i="18"/>
  <c r="E897" i="18"/>
  <c r="E898" i="18" s="1"/>
  <c r="E901" i="18"/>
  <c r="E902" i="18"/>
  <c r="E903" i="18"/>
  <c r="E904" i="18"/>
  <c r="E906" i="18" s="1"/>
  <c r="E905" i="18"/>
  <c r="E910" i="18"/>
  <c r="E915" i="18" s="1"/>
  <c r="E911" i="18"/>
  <c r="E912" i="18"/>
  <c r="E913" i="18"/>
  <c r="E914" i="18"/>
  <c r="E934" i="18"/>
  <c r="E935" i="18" s="1"/>
  <c r="E944" i="18" s="1"/>
  <c r="E938" i="18"/>
  <c r="E939" i="18"/>
  <c r="E943" i="18" s="1"/>
  <c r="E940" i="18"/>
  <c r="E941" i="18"/>
  <c r="E942" i="18"/>
  <c r="E947" i="18"/>
  <c r="E948" i="18"/>
  <c r="E949" i="18"/>
  <c r="E950" i="18" s="1"/>
  <c r="E969" i="18"/>
  <c r="E970" i="18"/>
  <c r="E978" i="18" s="1"/>
  <c r="E973" i="18"/>
  <c r="E977" i="18" s="1"/>
  <c r="E974" i="18"/>
  <c r="E975" i="18"/>
  <c r="E976" i="18"/>
  <c r="E981" i="18"/>
  <c r="E982" i="18"/>
  <c r="E984" i="18" s="1"/>
  <c r="E983" i="18"/>
  <c r="E1004" i="18"/>
  <c r="E1005" i="18" s="1"/>
  <c r="E1008" i="18"/>
  <c r="E1013" i="18" s="1"/>
  <c r="E1009" i="18"/>
  <c r="E1010" i="18"/>
  <c r="E1011" i="18"/>
  <c r="E1012" i="18"/>
  <c r="E1017" i="18"/>
  <c r="E1022" i="18" s="1"/>
  <c r="E1018" i="18"/>
  <c r="E1019" i="18"/>
  <c r="E1020" i="18"/>
  <c r="E1021" i="18"/>
  <c r="E1041" i="18"/>
  <c r="E1042" i="18" s="1"/>
  <c r="E1045" i="18"/>
  <c r="E1046" i="18"/>
  <c r="E1047" i="18"/>
  <c r="E1049" i="18" s="1"/>
  <c r="E1048" i="18"/>
  <c r="E1053" i="18"/>
  <c r="E1056" i="18" s="1"/>
  <c r="E1054" i="18"/>
  <c r="E1055" i="18"/>
  <c r="E11" i="17"/>
  <c r="E12" i="17" s="1"/>
  <c r="E15" i="17"/>
  <c r="E16" i="17"/>
  <c r="E20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56" i="17"/>
  <c r="E57" i="17"/>
  <c r="E58" i="17" s="1"/>
  <c r="E61" i="17"/>
  <c r="E62" i="17"/>
  <c r="E64" i="17"/>
  <c r="E69" i="17"/>
  <c r="E70" i="17"/>
  <c r="E71" i="17"/>
  <c r="E72" i="17"/>
  <c r="E73" i="17"/>
  <c r="E74" i="17"/>
  <c r="E75" i="17"/>
  <c r="E76" i="17"/>
  <c r="E77" i="17"/>
  <c r="E78" i="17"/>
  <c r="E79" i="17"/>
  <c r="E99" i="17"/>
  <c r="E100" i="17"/>
  <c r="E103" i="17"/>
  <c r="E107" i="17" s="1"/>
  <c r="E108" i="17" s="1"/>
  <c r="E104" i="17"/>
  <c r="E106" i="17"/>
  <c r="E111" i="17"/>
  <c r="E112" i="17"/>
  <c r="E113" i="17"/>
  <c r="E114" i="17"/>
  <c r="E115" i="17"/>
  <c r="E116" i="17"/>
  <c r="E117" i="17"/>
  <c r="E118" i="17"/>
  <c r="E119" i="17"/>
  <c r="E140" i="17"/>
  <c r="E141" i="17" s="1"/>
  <c r="E149" i="17" s="1"/>
  <c r="E144" i="17"/>
  <c r="E145" i="17"/>
  <c r="E147" i="17"/>
  <c r="E148" i="17" s="1"/>
  <c r="E152" i="17"/>
  <c r="E153" i="17"/>
  <c r="E154" i="17"/>
  <c r="E155" i="17"/>
  <c r="E156" i="17"/>
  <c r="E157" i="17"/>
  <c r="E158" i="17"/>
  <c r="E159" i="17"/>
  <c r="E160" i="17"/>
  <c r="E182" i="17"/>
  <c r="E183" i="17"/>
  <c r="E187" i="17"/>
  <c r="E191" i="17" s="1"/>
  <c r="E188" i="17"/>
  <c r="E190" i="17"/>
  <c r="E195" i="17"/>
  <c r="E197" i="17"/>
  <c r="E198" i="17"/>
  <c r="E199" i="17"/>
  <c r="E200" i="17"/>
  <c r="E201" i="17"/>
  <c r="E202" i="17"/>
  <c r="E203" i="17"/>
  <c r="E204" i="17"/>
  <c r="E225" i="17"/>
  <c r="E226" i="17" s="1"/>
  <c r="E229" i="17"/>
  <c r="E230" i="17"/>
  <c r="E233" i="17" s="1"/>
  <c r="E232" i="17"/>
  <c r="E237" i="17"/>
  <c r="E238" i="17"/>
  <c r="E239" i="17"/>
  <c r="E240" i="17"/>
  <c r="E241" i="17"/>
  <c r="E242" i="17"/>
  <c r="E243" i="17"/>
  <c r="E244" i="17"/>
  <c r="E245" i="17"/>
  <c r="E246" i="17"/>
  <c r="E267" i="17"/>
  <c r="E268" i="17" s="1"/>
  <c r="E271" i="17"/>
  <c r="E272" i="17"/>
  <c r="E274" i="17"/>
  <c r="E279" i="17"/>
  <c r="E280" i="17"/>
  <c r="E281" i="17"/>
  <c r="E282" i="17"/>
  <c r="E283" i="17"/>
  <c r="E284" i="17"/>
  <c r="E285" i="17"/>
  <c r="E286" i="17"/>
  <c r="E287" i="17"/>
  <c r="E288" i="17"/>
  <c r="E289" i="17"/>
  <c r="E361" i="17"/>
  <c r="E362" i="17" s="1"/>
  <c r="E365" i="17"/>
  <c r="E366" i="17"/>
  <c r="E372" i="17" s="1"/>
  <c r="E371" i="17"/>
  <c r="E376" i="17"/>
  <c r="E377" i="17"/>
  <c r="E379" i="17"/>
  <c r="E380" i="17"/>
  <c r="E381" i="17"/>
  <c r="E382" i="17"/>
  <c r="E383" i="17"/>
  <c r="E384" i="17"/>
  <c r="E385" i="17"/>
  <c r="E404" i="17"/>
  <c r="E405" i="17" s="1"/>
  <c r="E408" i="17"/>
  <c r="E409" i="17"/>
  <c r="E414" i="17"/>
  <c r="E419" i="17"/>
  <c r="E420" i="17"/>
  <c r="E421" i="17"/>
  <c r="E422" i="17"/>
  <c r="E423" i="17"/>
  <c r="E424" i="17"/>
  <c r="E425" i="17"/>
  <c r="E426" i="17"/>
  <c r="E427" i="17"/>
  <c r="E428" i="17"/>
  <c r="E447" i="17"/>
  <c r="E448" i="17" s="1"/>
  <c r="E451" i="17"/>
  <c r="E455" i="17" s="1"/>
  <c r="E454" i="17"/>
  <c r="E459" i="17"/>
  <c r="E460" i="17"/>
  <c r="E461" i="17"/>
  <c r="E462" i="17"/>
  <c r="E463" i="17"/>
  <c r="E464" i="17"/>
  <c r="E465" i="17"/>
  <c r="E466" i="17"/>
  <c r="E467" i="17"/>
  <c r="E468" i="17"/>
  <c r="E469" i="17"/>
  <c r="E489" i="17"/>
  <c r="E490" i="17" s="1"/>
  <c r="E493" i="17"/>
  <c r="E496" i="17"/>
  <c r="E501" i="17"/>
  <c r="E502" i="17"/>
  <c r="E503" i="17"/>
  <c r="E504" i="17"/>
  <c r="E505" i="17"/>
  <c r="E506" i="17"/>
  <c r="E507" i="17"/>
  <c r="E508" i="17"/>
  <c r="E509" i="17"/>
  <c r="E510" i="17"/>
  <c r="E511" i="17"/>
  <c r="E557" i="17"/>
  <c r="E558" i="17" s="1"/>
  <c r="E561" i="17"/>
  <c r="E562" i="17"/>
  <c r="E568" i="17" s="1"/>
  <c r="E563" i="17"/>
  <c r="E567" i="17"/>
  <c r="E572" i="17"/>
  <c r="E573" i="17"/>
  <c r="E574" i="17"/>
  <c r="E575" i="17"/>
  <c r="E576" i="17"/>
  <c r="E577" i="17"/>
  <c r="E578" i="17"/>
  <c r="E579" i="17"/>
  <c r="E580" i="17"/>
  <c r="E581" i="17"/>
  <c r="E600" i="17"/>
  <c r="E601" i="17"/>
  <c r="E604" i="17"/>
  <c r="E605" i="17"/>
  <c r="E606" i="17"/>
  <c r="E610" i="17"/>
  <c r="E615" i="17"/>
  <c r="E616" i="17"/>
  <c r="E617" i="17"/>
  <c r="E618" i="17"/>
  <c r="E619" i="17"/>
  <c r="E620" i="17"/>
  <c r="E621" i="17"/>
  <c r="E622" i="17"/>
  <c r="E623" i="17"/>
  <c r="E624" i="17"/>
  <c r="E644" i="17"/>
  <c r="E645" i="17"/>
  <c r="E648" i="17"/>
  <c r="E655" i="17" s="1"/>
  <c r="E649" i="17"/>
  <c r="E650" i="17"/>
  <c r="E654" i="17"/>
  <c r="E659" i="17"/>
  <c r="E660" i="17"/>
  <c r="E661" i="17"/>
  <c r="E662" i="17"/>
  <c r="E663" i="17"/>
  <c r="E664" i="17"/>
  <c r="E672" i="17" s="1"/>
  <c r="E665" i="17"/>
  <c r="E666" i="17"/>
  <c r="E667" i="17"/>
  <c r="E668" i="17"/>
  <c r="E669" i="17"/>
  <c r="E670" i="17"/>
  <c r="E692" i="17"/>
  <c r="E693" i="17"/>
  <c r="E696" i="17"/>
  <c r="E703" i="17" s="1"/>
  <c r="E697" i="17"/>
  <c r="E698" i="17"/>
  <c r="E702" i="17"/>
  <c r="E707" i="17"/>
  <c r="E708" i="17"/>
  <c r="E709" i="17"/>
  <c r="E710" i="17"/>
  <c r="E711" i="17"/>
  <c r="E712" i="17"/>
  <c r="E713" i="17"/>
  <c r="E714" i="17"/>
  <c r="E715" i="17"/>
  <c r="E716" i="17"/>
  <c r="E717" i="17"/>
  <c r="E718" i="17"/>
  <c r="E738" i="17"/>
  <c r="E739" i="17" s="1"/>
  <c r="E742" i="17"/>
  <c r="E749" i="17" s="1"/>
  <c r="E743" i="17"/>
  <c r="E748" i="17"/>
  <c r="E753" i="17"/>
  <c r="E754" i="17"/>
  <c r="E755" i="17"/>
  <c r="E756" i="17"/>
  <c r="E757" i="17"/>
  <c r="E758" i="17"/>
  <c r="E759" i="17"/>
  <c r="E760" i="17"/>
  <c r="E761" i="17"/>
  <c r="E780" i="17"/>
  <c r="E781" i="17" s="1"/>
  <c r="E789" i="17" s="1"/>
  <c r="E784" i="17"/>
  <c r="E785" i="17"/>
  <c r="E788" i="17" s="1"/>
  <c r="E787" i="17"/>
  <c r="E792" i="17"/>
  <c r="E793" i="17"/>
  <c r="E794" i="17"/>
  <c r="E795" i="17"/>
  <c r="E796" i="17"/>
  <c r="E797" i="17"/>
  <c r="E798" i="17"/>
  <c r="E799" i="17"/>
  <c r="E820" i="17"/>
  <c r="E821" i="17" s="1"/>
  <c r="E824" i="17"/>
  <c r="E825" i="17"/>
  <c r="E827" i="17"/>
  <c r="E832" i="17"/>
  <c r="E833" i="17"/>
  <c r="E834" i="17"/>
  <c r="E835" i="17"/>
  <c r="E836" i="17"/>
  <c r="E837" i="17"/>
  <c r="E838" i="17"/>
  <c r="E839" i="17"/>
  <c r="E886" i="17"/>
  <c r="E887" i="17" s="1"/>
  <c r="E890" i="17"/>
  <c r="E894" i="17" s="1"/>
  <c r="E891" i="17"/>
  <c r="E893" i="17"/>
  <c r="E898" i="17"/>
  <c r="E900" i="17"/>
  <c r="E901" i="17"/>
  <c r="E902" i="17"/>
  <c r="E903" i="17"/>
  <c r="E904" i="17"/>
  <c r="E905" i="17"/>
  <c r="E11" i="16"/>
  <c r="E12" i="16"/>
  <c r="E15" i="16"/>
  <c r="E16" i="16"/>
  <c r="E22" i="16" s="1"/>
  <c r="E23" i="16" s="1"/>
  <c r="E17" i="16"/>
  <c r="E18" i="16"/>
  <c r="E21" i="16"/>
  <c r="E26" i="16"/>
  <c r="E27" i="16"/>
  <c r="E28" i="16"/>
  <c r="E29" i="16"/>
  <c r="E30" i="16"/>
  <c r="E31" i="16"/>
  <c r="E32" i="16"/>
  <c r="E33" i="16"/>
  <c r="E34" i="16"/>
  <c r="E35" i="16"/>
  <c r="E36" i="16"/>
  <c r="E56" i="16"/>
  <c r="E57" i="16"/>
  <c r="E61" i="16"/>
  <c r="E62" i="16"/>
  <c r="E63" i="16"/>
  <c r="E64" i="16"/>
  <c r="E65" i="16"/>
  <c r="E70" i="16"/>
  <c r="E71" i="16"/>
  <c r="E72" i="16"/>
  <c r="E73" i="16"/>
  <c r="E74" i="16"/>
  <c r="E75" i="16"/>
  <c r="E76" i="16"/>
  <c r="E77" i="16"/>
  <c r="E78" i="16"/>
  <c r="E79" i="16"/>
  <c r="E99" i="16"/>
  <c r="E100" i="16" s="1"/>
  <c r="E109" i="16" s="1"/>
  <c r="E103" i="16"/>
  <c r="E108" i="16" s="1"/>
  <c r="E104" i="16"/>
  <c r="E105" i="16"/>
  <c r="E106" i="16"/>
  <c r="E107" i="16"/>
  <c r="E112" i="16"/>
  <c r="E113" i="16"/>
  <c r="E114" i="16"/>
  <c r="E115" i="16"/>
  <c r="E116" i="16"/>
  <c r="E117" i="16"/>
  <c r="E118" i="16"/>
  <c r="E119" i="16"/>
  <c r="E140" i="16"/>
  <c r="E141" i="16" s="1"/>
  <c r="E150" i="16" s="1"/>
  <c r="E144" i="16"/>
  <c r="E149" i="16" s="1"/>
  <c r="E145" i="16"/>
  <c r="E146" i="16"/>
  <c r="E147" i="16"/>
  <c r="E148" i="16"/>
  <c r="E153" i="16"/>
  <c r="E154" i="16"/>
  <c r="E155" i="16"/>
  <c r="E156" i="16"/>
  <c r="E157" i="16"/>
  <c r="E158" i="16"/>
  <c r="E159" i="16"/>
  <c r="E160" i="16"/>
  <c r="E181" i="16"/>
  <c r="E182" i="16"/>
  <c r="E186" i="16"/>
  <c r="E191" i="16" s="1"/>
  <c r="E187" i="16"/>
  <c r="E188" i="16"/>
  <c r="E189" i="16"/>
  <c r="E190" i="16"/>
  <c r="E195" i="16"/>
  <c r="E196" i="16"/>
  <c r="E197" i="16"/>
  <c r="E198" i="16"/>
  <c r="E199" i="16"/>
  <c r="E200" i="16"/>
  <c r="E201" i="16"/>
  <c r="E202" i="16"/>
  <c r="E203" i="16"/>
  <c r="E224" i="16"/>
  <c r="E225" i="16" s="1"/>
  <c r="E234" i="16" s="1"/>
  <c r="E228" i="16"/>
  <c r="E233" i="16" s="1"/>
  <c r="E229" i="16"/>
  <c r="E230" i="16"/>
  <c r="E231" i="16"/>
  <c r="E232" i="16"/>
  <c r="E237" i="16"/>
  <c r="E238" i="16"/>
  <c r="E239" i="16"/>
  <c r="E240" i="16"/>
  <c r="E241" i="16"/>
  <c r="E242" i="16"/>
  <c r="E243" i="16"/>
  <c r="E244" i="16"/>
  <c r="E245" i="16"/>
  <c r="E266" i="16"/>
  <c r="E267" i="16"/>
  <c r="E270" i="16"/>
  <c r="E275" i="16" s="1"/>
  <c r="E276" i="16" s="1"/>
  <c r="E291" i="16" s="1"/>
  <c r="E271" i="16"/>
  <c r="E272" i="16"/>
  <c r="E273" i="16"/>
  <c r="E274" i="16"/>
  <c r="E279" i="16"/>
  <c r="E280" i="16"/>
  <c r="E281" i="16"/>
  <c r="E282" i="16"/>
  <c r="E283" i="16"/>
  <c r="E284" i="16"/>
  <c r="E285" i="16"/>
  <c r="E286" i="16"/>
  <c r="E287" i="16"/>
  <c r="E288" i="16"/>
  <c r="E290" i="16"/>
  <c r="E360" i="16"/>
  <c r="E361" i="16" s="1"/>
  <c r="E364" i="16"/>
  <c r="E365" i="16"/>
  <c r="E366" i="16"/>
  <c r="E367" i="16"/>
  <c r="E371" i="16"/>
  <c r="E376" i="16"/>
  <c r="E377" i="16"/>
  <c r="E378" i="16"/>
  <c r="E379" i="16"/>
  <c r="E380" i="16"/>
  <c r="E381" i="16"/>
  <c r="E382" i="16"/>
  <c r="E383" i="16"/>
  <c r="E384" i="16"/>
  <c r="E403" i="16"/>
  <c r="E404" i="16" s="1"/>
  <c r="E407" i="16"/>
  <c r="E408" i="16"/>
  <c r="E409" i="16"/>
  <c r="E410" i="16"/>
  <c r="E414" i="16"/>
  <c r="E419" i="16"/>
  <c r="E420" i="16"/>
  <c r="E421" i="16"/>
  <c r="E422" i="16"/>
  <c r="E423" i="16"/>
  <c r="E424" i="16"/>
  <c r="E425" i="16"/>
  <c r="E426" i="16"/>
  <c r="E427" i="16"/>
  <c r="E446" i="16"/>
  <c r="E447" i="16" s="1"/>
  <c r="E450" i="16"/>
  <c r="E456" i="16" s="1"/>
  <c r="E451" i="16"/>
  <c r="E452" i="16"/>
  <c r="E453" i="16"/>
  <c r="E455" i="16"/>
  <c r="E460" i="16"/>
  <c r="E461" i="16"/>
  <c r="E462" i="16"/>
  <c r="E463" i="16"/>
  <c r="E464" i="16"/>
  <c r="E465" i="16"/>
  <c r="E466" i="16"/>
  <c r="E467" i="16"/>
  <c r="E468" i="16"/>
  <c r="E469" i="16"/>
  <c r="E470" i="16"/>
  <c r="E490" i="16"/>
  <c r="E491" i="16" s="1"/>
  <c r="E494" i="16"/>
  <c r="E495" i="16"/>
  <c r="E496" i="16"/>
  <c r="E497" i="16"/>
  <c r="E499" i="16"/>
  <c r="E504" i="16"/>
  <c r="E505" i="16"/>
  <c r="E506" i="16"/>
  <c r="E507" i="16"/>
  <c r="E508" i="16"/>
  <c r="E509" i="16"/>
  <c r="E510" i="16"/>
  <c r="E511" i="16"/>
  <c r="E512" i="16"/>
  <c r="E513" i="16"/>
  <c r="E514" i="16"/>
  <c r="E534" i="16"/>
  <c r="E535" i="16" s="1"/>
  <c r="E545" i="16" s="1"/>
  <c r="E538" i="16"/>
  <c r="E539" i="16"/>
  <c r="E544" i="16" s="1"/>
  <c r="E540" i="16"/>
  <c r="E543" i="16"/>
  <c r="E548" i="16"/>
  <c r="E549" i="16"/>
  <c r="E550" i="16"/>
  <c r="E551" i="16"/>
  <c r="E552" i="16"/>
  <c r="E553" i="16"/>
  <c r="E554" i="16"/>
  <c r="E555" i="16"/>
  <c r="E556" i="16"/>
  <c r="E557" i="16"/>
  <c r="E575" i="16"/>
  <c r="E576" i="16" s="1"/>
  <c r="E579" i="16"/>
  <c r="E580" i="16"/>
  <c r="E581" i="16"/>
  <c r="E584" i="16"/>
  <c r="E589" i="16"/>
  <c r="E590" i="16"/>
  <c r="E591" i="16"/>
  <c r="E592" i="16"/>
  <c r="E593" i="16"/>
  <c r="E594" i="16"/>
  <c r="E595" i="16"/>
  <c r="E596" i="16"/>
  <c r="E597" i="16"/>
  <c r="E598" i="16"/>
  <c r="E599" i="16"/>
  <c r="E617" i="16"/>
  <c r="E618" i="16" s="1"/>
  <c r="E621" i="16"/>
  <c r="E622" i="16"/>
  <c r="E623" i="16"/>
  <c r="E624" i="16"/>
  <c r="E627" i="16"/>
  <c r="E632" i="16"/>
  <c r="E633" i="16"/>
  <c r="E634" i="16"/>
  <c r="E635" i="16"/>
  <c r="E636" i="16"/>
  <c r="E637" i="16"/>
  <c r="E638" i="16"/>
  <c r="E639" i="16"/>
  <c r="E640" i="16"/>
  <c r="E641" i="16"/>
  <c r="E660" i="16"/>
  <c r="E661" i="16" s="1"/>
  <c r="E664" i="16"/>
  <c r="E665" i="16"/>
  <c r="E666" i="16"/>
  <c r="E667" i="16"/>
  <c r="E670" i="16"/>
  <c r="E675" i="16"/>
  <c r="E676" i="16"/>
  <c r="E677" i="16"/>
  <c r="E678" i="16"/>
  <c r="E679" i="16"/>
  <c r="E680" i="16"/>
  <c r="E681" i="16"/>
  <c r="E682" i="16"/>
  <c r="E683" i="16"/>
  <c r="E684" i="16"/>
  <c r="E703" i="16"/>
  <c r="E704" i="16" s="1"/>
  <c r="E715" i="16" s="1"/>
  <c r="E707" i="16"/>
  <c r="E714" i="16" s="1"/>
  <c r="E708" i="16"/>
  <c r="E709" i="16"/>
  <c r="E710" i="16"/>
  <c r="E713" i="16"/>
  <c r="E718" i="16"/>
  <c r="E719" i="16"/>
  <c r="E720" i="16"/>
  <c r="E721" i="16"/>
  <c r="E722" i="16"/>
  <c r="E723" i="16"/>
  <c r="E724" i="16"/>
  <c r="E725" i="16"/>
  <c r="E726" i="16"/>
  <c r="E727" i="16"/>
  <c r="E728" i="16"/>
  <c r="E729" i="16"/>
  <c r="E751" i="16"/>
  <c r="E752" i="16" s="1"/>
  <c r="E755" i="16"/>
  <c r="E756" i="16"/>
  <c r="E757" i="16"/>
  <c r="E758" i="16"/>
  <c r="E761" i="16"/>
  <c r="E766" i="16"/>
  <c r="E767" i="16"/>
  <c r="E768" i="16"/>
  <c r="E769" i="16"/>
  <c r="E770" i="16"/>
  <c r="E771" i="16"/>
  <c r="E772" i="16"/>
  <c r="E773" i="16"/>
  <c r="E774" i="16"/>
  <c r="E775" i="16"/>
  <c r="E776" i="16"/>
  <c r="E777" i="16"/>
  <c r="E796" i="16"/>
  <c r="E797" i="16"/>
  <c r="E800" i="16"/>
  <c r="E801" i="16"/>
  <c r="E802" i="16"/>
  <c r="E803" i="16"/>
  <c r="E804" i="16"/>
  <c r="E808" i="16"/>
  <c r="E813" i="16"/>
  <c r="E814" i="16"/>
  <c r="E815" i="16"/>
  <c r="E816" i="16"/>
  <c r="E823" i="16" s="1"/>
  <c r="E817" i="16"/>
  <c r="E818" i="16"/>
  <c r="E819" i="16"/>
  <c r="E820" i="16"/>
  <c r="E821" i="16"/>
  <c r="E840" i="16"/>
  <c r="E841" i="16" s="1"/>
  <c r="E844" i="16"/>
  <c r="E845" i="16"/>
  <c r="E846" i="16"/>
  <c r="E847" i="16"/>
  <c r="E848" i="16"/>
  <c r="E853" i="16"/>
  <c r="E854" i="16"/>
  <c r="E855" i="16"/>
  <c r="E860" i="16" s="1"/>
  <c r="E856" i="16"/>
  <c r="E857" i="16"/>
  <c r="E858" i="16"/>
  <c r="E859" i="16"/>
  <c r="E880" i="16"/>
  <c r="E881" i="16" s="1"/>
  <c r="E884" i="16"/>
  <c r="E885" i="16"/>
  <c r="E889" i="16" s="1"/>
  <c r="E886" i="16"/>
  <c r="E887" i="16"/>
  <c r="E888" i="16"/>
  <c r="E893" i="16"/>
  <c r="E894" i="16"/>
  <c r="E895" i="16"/>
  <c r="E896" i="16"/>
  <c r="E897" i="16"/>
  <c r="E898" i="16"/>
  <c r="E899" i="16"/>
  <c r="E932" i="16"/>
  <c r="E933" i="16" s="1"/>
  <c r="E936" i="16"/>
  <c r="E937" i="16"/>
  <c r="E938" i="16"/>
  <c r="E939" i="16"/>
  <c r="E944" i="16"/>
  <c r="E945" i="16"/>
  <c r="E946" i="16"/>
  <c r="E947" i="16"/>
  <c r="E948" i="16"/>
  <c r="E969" i="16"/>
  <c r="E970" i="16" s="1"/>
  <c r="E973" i="16"/>
  <c r="E974" i="16"/>
  <c r="E975" i="16"/>
  <c r="E976" i="16"/>
  <c r="E977" i="16"/>
  <c r="E982" i="16"/>
  <c r="E983" i="16"/>
  <c r="E984" i="16"/>
  <c r="E985" i="16"/>
  <c r="E986" i="16"/>
  <c r="E987" i="16"/>
  <c r="E988" i="16"/>
  <c r="E1008" i="16"/>
  <c r="E1009" i="16"/>
  <c r="E1012" i="16"/>
  <c r="E1013" i="16"/>
  <c r="E1014" i="16"/>
  <c r="E1015" i="16"/>
  <c r="E1016" i="16" s="1"/>
  <c r="E1017" i="16" s="1"/>
  <c r="E1026" i="16" s="1"/>
  <c r="E1020" i="16"/>
  <c r="E1025" i="16" s="1"/>
  <c r="E1021" i="16"/>
  <c r="E1022" i="16"/>
  <c r="E1023" i="16"/>
  <c r="E1024" i="16"/>
  <c r="E11" i="15"/>
  <c r="E12" i="15" s="1"/>
  <c r="E22" i="15" s="1"/>
  <c r="E15" i="15"/>
  <c r="E21" i="15" s="1"/>
  <c r="E16" i="15"/>
  <c r="E20" i="15"/>
  <c r="E25" i="15"/>
  <c r="E26" i="15"/>
  <c r="E27" i="15"/>
  <c r="E28" i="15"/>
  <c r="E29" i="15"/>
  <c r="E30" i="15"/>
  <c r="E31" i="15"/>
  <c r="E32" i="15"/>
  <c r="E33" i="15"/>
  <c r="E53" i="15"/>
  <c r="E54" i="15"/>
  <c r="E55" i="15" s="1"/>
  <c r="E58" i="15"/>
  <c r="E59" i="15"/>
  <c r="E61" i="15"/>
  <c r="E66" i="15"/>
  <c r="E67" i="15"/>
  <c r="E68" i="15"/>
  <c r="E69" i="15"/>
  <c r="E70" i="15"/>
  <c r="E71" i="15"/>
  <c r="E72" i="15"/>
  <c r="E73" i="15"/>
  <c r="E93" i="15"/>
  <c r="E94" i="15" s="1"/>
  <c r="E97" i="15"/>
  <c r="E98" i="15"/>
  <c r="E100" i="15"/>
  <c r="E105" i="15"/>
  <c r="E106" i="15"/>
  <c r="E107" i="15"/>
  <c r="E108" i="15"/>
  <c r="E109" i="15"/>
  <c r="E112" i="15" s="1"/>
  <c r="E110" i="15"/>
  <c r="E131" i="15"/>
  <c r="E132" i="15" s="1"/>
  <c r="E140" i="15" s="1"/>
  <c r="E135" i="15"/>
  <c r="E139" i="15" s="1"/>
  <c r="E136" i="15"/>
  <c r="E138" i="15"/>
  <c r="E143" i="15"/>
  <c r="E144" i="15"/>
  <c r="E145" i="15"/>
  <c r="E146" i="15"/>
  <c r="E147" i="15"/>
  <c r="E148" i="15"/>
  <c r="E170" i="15"/>
  <c r="E171" i="15"/>
  <c r="E172" i="15" s="1"/>
  <c r="E175" i="15"/>
  <c r="E179" i="15" s="1"/>
  <c r="E176" i="15"/>
  <c r="E178" i="15"/>
  <c r="E183" i="15"/>
  <c r="E185" i="15"/>
  <c r="E186" i="15"/>
  <c r="E187" i="15"/>
  <c r="E188" i="15"/>
  <c r="E189" i="15"/>
  <c r="E210" i="15"/>
  <c r="E211" i="15"/>
  <c r="E214" i="15"/>
  <c r="E218" i="15" s="1"/>
  <c r="E215" i="15"/>
  <c r="E217" i="15"/>
  <c r="E222" i="15"/>
  <c r="E223" i="15"/>
  <c r="E224" i="15"/>
  <c r="E225" i="15"/>
  <c r="E226" i="15"/>
  <c r="E227" i="15"/>
  <c r="E228" i="15"/>
  <c r="E249" i="15"/>
  <c r="E250" i="15" s="1"/>
  <c r="E253" i="15"/>
  <c r="E254" i="15"/>
  <c r="E256" i="15"/>
  <c r="E261" i="15"/>
  <c r="E262" i="15"/>
  <c r="E263" i="15"/>
  <c r="E264" i="15"/>
  <c r="E265" i="15"/>
  <c r="E266" i="15"/>
  <c r="E267" i="15"/>
  <c r="E268" i="15"/>
  <c r="E327" i="15"/>
  <c r="E328" i="15" s="1"/>
  <c r="E331" i="15"/>
  <c r="E333" i="15"/>
  <c r="E334" i="15"/>
  <c r="E338" i="15"/>
  <c r="E345" i="15" s="1"/>
  <c r="E339" i="15"/>
  <c r="E340" i="15"/>
  <c r="E341" i="15"/>
  <c r="E342" i="15"/>
  <c r="E343" i="15"/>
  <c r="E362" i="15"/>
  <c r="E363" i="15" s="1"/>
  <c r="E366" i="15"/>
  <c r="E373" i="15" s="1"/>
  <c r="E367" i="15"/>
  <c r="E372" i="15"/>
  <c r="E377" i="15"/>
  <c r="E378" i="15"/>
  <c r="E380" i="15"/>
  <c r="E381" i="15"/>
  <c r="E382" i="15"/>
  <c r="E383" i="15"/>
  <c r="E402" i="15"/>
  <c r="E403" i="15" s="1"/>
  <c r="E406" i="15"/>
  <c r="E407" i="15"/>
  <c r="E412" i="15"/>
  <c r="E417" i="15"/>
  <c r="E418" i="15"/>
  <c r="E419" i="15"/>
  <c r="E420" i="15"/>
  <c r="E421" i="15"/>
  <c r="E425" i="15" s="1"/>
  <c r="E422" i="15"/>
  <c r="E423" i="15"/>
  <c r="E442" i="15"/>
  <c r="E443" i="15" s="1"/>
  <c r="E446" i="15"/>
  <c r="E450" i="15" s="1"/>
  <c r="E449" i="15"/>
  <c r="E454" i="15"/>
  <c r="E455" i="15"/>
  <c r="E463" i="15" s="1"/>
  <c r="E456" i="15"/>
  <c r="E457" i="15"/>
  <c r="E458" i="15"/>
  <c r="E459" i="15"/>
  <c r="E460" i="15"/>
  <c r="E461" i="15"/>
  <c r="E481" i="15"/>
  <c r="E482" i="15" s="1"/>
  <c r="E485" i="15"/>
  <c r="E488" i="15"/>
  <c r="E493" i="15"/>
  <c r="E494" i="15"/>
  <c r="E495" i="15"/>
  <c r="E496" i="15"/>
  <c r="E497" i="15"/>
  <c r="E498" i="15"/>
  <c r="E499" i="15"/>
  <c r="E500" i="15"/>
  <c r="E546" i="15"/>
  <c r="E547" i="15" s="1"/>
  <c r="E558" i="15" s="1"/>
  <c r="E550" i="15"/>
  <c r="E557" i="15" s="1"/>
  <c r="E551" i="15"/>
  <c r="E552" i="15"/>
  <c r="E556" i="15"/>
  <c r="E561" i="15"/>
  <c r="E562" i="15"/>
  <c r="E563" i="15"/>
  <c r="E564" i="15"/>
  <c r="E565" i="15"/>
  <c r="E566" i="15"/>
  <c r="E567" i="15"/>
  <c r="E586" i="15"/>
  <c r="E587" i="15"/>
  <c r="E590" i="15"/>
  <c r="E597" i="15" s="1"/>
  <c r="E598" i="15" s="1"/>
  <c r="E591" i="15"/>
  <c r="E592" i="15"/>
  <c r="E596" i="15"/>
  <c r="E601" i="15"/>
  <c r="E602" i="15"/>
  <c r="E603" i="15"/>
  <c r="E609" i="15" s="1"/>
  <c r="E604" i="15"/>
  <c r="E605" i="15"/>
  <c r="E606" i="15"/>
  <c r="E607" i="15"/>
  <c r="E627" i="15"/>
  <c r="E628" i="15" s="1"/>
  <c r="E631" i="15"/>
  <c r="E632" i="15"/>
  <c r="E633" i="15"/>
  <c r="E637" i="15"/>
  <c r="E642" i="15"/>
  <c r="E643" i="15"/>
  <c r="E644" i="15"/>
  <c r="E645" i="15"/>
  <c r="E646" i="15"/>
  <c r="E647" i="15"/>
  <c r="E648" i="15"/>
  <c r="E649" i="15"/>
  <c r="E650" i="15"/>
  <c r="E672" i="15"/>
  <c r="E673" i="15"/>
  <c r="E676" i="15"/>
  <c r="E677" i="15"/>
  <c r="E683" i="15" s="1"/>
  <c r="E684" i="15" s="1"/>
  <c r="E678" i="15"/>
  <c r="E682" i="15"/>
  <c r="E687" i="15"/>
  <c r="E688" i="15"/>
  <c r="E689" i="15"/>
  <c r="E690" i="15"/>
  <c r="E691" i="15"/>
  <c r="E692" i="15"/>
  <c r="E693" i="15"/>
  <c r="E694" i="15"/>
  <c r="E695" i="15"/>
  <c r="E715" i="15"/>
  <c r="E716" i="15" s="1"/>
  <c r="E719" i="15"/>
  <c r="E726" i="15" s="1"/>
  <c r="E720" i="15"/>
  <c r="E725" i="15"/>
  <c r="E730" i="15"/>
  <c r="E731" i="15"/>
  <c r="E732" i="15"/>
  <c r="E733" i="15"/>
  <c r="E734" i="15"/>
  <c r="E735" i="15"/>
  <c r="E754" i="15"/>
  <c r="E755" i="15" s="1"/>
  <c r="E758" i="15"/>
  <c r="E762" i="15" s="1"/>
  <c r="E759" i="15"/>
  <c r="E761" i="15"/>
  <c r="E766" i="15"/>
  <c r="E767" i="15"/>
  <c r="E768" i="15"/>
  <c r="E769" i="15"/>
  <c r="E770" i="15"/>
  <c r="E771" i="15"/>
  <c r="E792" i="15"/>
  <c r="E793" i="15" s="1"/>
  <c r="E796" i="15"/>
  <c r="E797" i="15"/>
  <c r="E799" i="15"/>
  <c r="E800" i="15" s="1"/>
  <c r="E804" i="15"/>
  <c r="E805" i="15"/>
  <c r="E806" i="15"/>
  <c r="E807" i="15"/>
  <c r="E808" i="15"/>
  <c r="E809" i="15"/>
  <c r="E856" i="15"/>
  <c r="E857" i="15" s="1"/>
  <c r="E860" i="15"/>
  <c r="E864" i="15" s="1"/>
  <c r="E861" i="15"/>
  <c r="E863" i="15"/>
  <c r="E868" i="15"/>
  <c r="E870" i="15"/>
  <c r="E871" i="15"/>
  <c r="E872" i="15"/>
  <c r="E873" i="15"/>
  <c r="E874" i="15" s="1"/>
  <c r="E11" i="14"/>
  <c r="E12" i="14" s="1"/>
  <c r="E15" i="14"/>
  <c r="E16" i="14"/>
  <c r="E17" i="14"/>
  <c r="E18" i="14"/>
  <c r="E21" i="14"/>
  <c r="E26" i="14"/>
  <c r="E27" i="14"/>
  <c r="E28" i="14"/>
  <c r="E29" i="14"/>
  <c r="E30" i="14"/>
  <c r="E31" i="14"/>
  <c r="E32" i="14"/>
  <c r="E33" i="14"/>
  <c r="E53" i="14"/>
  <c r="E54" i="14"/>
  <c r="E55" i="14"/>
  <c r="E58" i="14"/>
  <c r="E59" i="14"/>
  <c r="E60" i="14"/>
  <c r="E61" i="14"/>
  <c r="E62" i="14"/>
  <c r="E67" i="14"/>
  <c r="E68" i="14"/>
  <c r="E69" i="14"/>
  <c r="E70" i="14"/>
  <c r="E71" i="14"/>
  <c r="E72" i="14"/>
  <c r="E73" i="14"/>
  <c r="E93" i="14"/>
  <c r="E94" i="14" s="1"/>
  <c r="E97" i="14"/>
  <c r="E98" i="14"/>
  <c r="E99" i="14"/>
  <c r="E102" i="14" s="1"/>
  <c r="E100" i="14"/>
  <c r="E101" i="14"/>
  <c r="E106" i="14"/>
  <c r="E107" i="14"/>
  <c r="E112" i="14" s="1"/>
  <c r="E108" i="14"/>
  <c r="E109" i="14"/>
  <c r="E110" i="14"/>
  <c r="E131" i="14"/>
  <c r="E132" i="14" s="1"/>
  <c r="E135" i="14"/>
  <c r="E136" i="14"/>
  <c r="E137" i="14"/>
  <c r="E138" i="14"/>
  <c r="E139" i="14"/>
  <c r="E144" i="14"/>
  <c r="E145" i="14"/>
  <c r="E146" i="14"/>
  <c r="E147" i="14"/>
  <c r="E148" i="14"/>
  <c r="E169" i="14"/>
  <c r="E171" i="14" s="1"/>
  <c r="E170" i="14"/>
  <c r="E174" i="14"/>
  <c r="E179" i="14" s="1"/>
  <c r="E175" i="14"/>
  <c r="E176" i="14"/>
  <c r="E177" i="14"/>
  <c r="E178" i="14"/>
  <c r="E183" i="14"/>
  <c r="E184" i="14"/>
  <c r="E190" i="14" s="1"/>
  <c r="E185" i="14"/>
  <c r="E186" i="14"/>
  <c r="E187" i="14"/>
  <c r="E188" i="14"/>
  <c r="E209" i="14"/>
  <c r="E210" i="14" s="1"/>
  <c r="E213" i="14"/>
  <c r="E214" i="14"/>
  <c r="E215" i="14"/>
  <c r="E216" i="14"/>
  <c r="E217" i="14"/>
  <c r="E222" i="14"/>
  <c r="E223" i="14"/>
  <c r="E224" i="14"/>
  <c r="E225" i="14"/>
  <c r="E226" i="14"/>
  <c r="E227" i="14"/>
  <c r="E248" i="14"/>
  <c r="E249" i="14" s="1"/>
  <c r="E252" i="14"/>
  <c r="E253" i="14"/>
  <c r="E254" i="14"/>
  <c r="E255" i="14"/>
  <c r="E257" i="14" s="1"/>
  <c r="E256" i="14"/>
  <c r="E261" i="14"/>
  <c r="E262" i="14"/>
  <c r="E263" i="14"/>
  <c r="E264" i="14"/>
  <c r="E265" i="14"/>
  <c r="E266" i="14"/>
  <c r="E267" i="14"/>
  <c r="E286" i="14"/>
  <c r="E287" i="14"/>
  <c r="E290" i="14"/>
  <c r="E291" i="14"/>
  <c r="E292" i="14"/>
  <c r="E297" i="14"/>
  <c r="E301" i="14" s="1"/>
  <c r="E298" i="14"/>
  <c r="E299" i="14"/>
  <c r="E317" i="14"/>
  <c r="E318" i="14" s="1"/>
  <c r="E322" i="14" s="1"/>
  <c r="E329" i="14" s="1"/>
  <c r="E325" i="14"/>
  <c r="E328" i="14" s="1"/>
  <c r="E326" i="14"/>
  <c r="E327" i="14"/>
  <c r="E344" i="14"/>
  <c r="E345" i="14" s="1"/>
  <c r="E352" i="14" s="1"/>
  <c r="E360" i="14" s="1"/>
  <c r="E348" i="14"/>
  <c r="E349" i="14"/>
  <c r="E351" i="14" s="1"/>
  <c r="E350" i="14"/>
  <c r="E355" i="14"/>
  <c r="E359" i="14" s="1"/>
  <c r="E356" i="14"/>
  <c r="E357" i="14"/>
  <c r="E358" i="14"/>
  <c r="E376" i="14"/>
  <c r="E377" i="14"/>
  <c r="E380" i="14"/>
  <c r="E384" i="14" s="1"/>
  <c r="E381" i="14"/>
  <c r="E382" i="14"/>
  <c r="E383" i="14"/>
  <c r="E388" i="14"/>
  <c r="E389" i="14"/>
  <c r="E394" i="14" s="1"/>
  <c r="E390" i="14"/>
  <c r="E391" i="14"/>
  <c r="E392" i="14"/>
  <c r="E411" i="14"/>
  <c r="E412" i="14" s="1"/>
  <c r="E415" i="14"/>
  <c r="E423" i="14" s="1"/>
  <c r="E416" i="14"/>
  <c r="E417" i="14"/>
  <c r="E418" i="14"/>
  <c r="E422" i="14"/>
  <c r="E427" i="14"/>
  <c r="E428" i="14"/>
  <c r="E429" i="14"/>
  <c r="E430" i="14"/>
  <c r="E431" i="14"/>
  <c r="E432" i="14"/>
  <c r="E451" i="14"/>
  <c r="E452" i="14" s="1"/>
  <c r="E455" i="14"/>
  <c r="E456" i="14"/>
  <c r="E457" i="14"/>
  <c r="E458" i="14"/>
  <c r="E462" i="14"/>
  <c r="E463" i="14" s="1"/>
  <c r="E467" i="14"/>
  <c r="E468" i="14"/>
  <c r="E469" i="14"/>
  <c r="E470" i="14"/>
  <c r="E471" i="14"/>
  <c r="E472" i="14"/>
  <c r="E491" i="14"/>
  <c r="E492" i="14"/>
  <c r="E495" i="14"/>
  <c r="E496" i="14"/>
  <c r="E497" i="14"/>
  <c r="E498" i="14"/>
  <c r="E500" i="14"/>
  <c r="E505" i="14"/>
  <c r="E506" i="14"/>
  <c r="E507" i="14"/>
  <c r="E514" i="14" s="1"/>
  <c r="E508" i="14"/>
  <c r="E509" i="14"/>
  <c r="E510" i="14"/>
  <c r="E511" i="14"/>
  <c r="E512" i="14"/>
  <c r="E532" i="14"/>
  <c r="E533" i="14"/>
  <c r="E536" i="14"/>
  <c r="E537" i="14"/>
  <c r="E538" i="14"/>
  <c r="E539" i="14"/>
  <c r="E541" i="14"/>
  <c r="E542" i="14" s="1"/>
  <c r="E543" i="14" s="1"/>
  <c r="E546" i="14"/>
  <c r="E547" i="14"/>
  <c r="E548" i="14"/>
  <c r="E549" i="14"/>
  <c r="E550" i="14"/>
  <c r="E551" i="14"/>
  <c r="E552" i="14"/>
  <c r="E553" i="14"/>
  <c r="E573" i="14"/>
  <c r="E574" i="14" s="1"/>
  <c r="E584" i="14" s="1"/>
  <c r="E577" i="14"/>
  <c r="E583" i="14" s="1"/>
  <c r="E578" i="14"/>
  <c r="E579" i="14"/>
  <c r="E582" i="14"/>
  <c r="E587" i="14"/>
  <c r="E588" i="14"/>
  <c r="E589" i="14"/>
  <c r="E590" i="14"/>
  <c r="E591" i="14"/>
  <c r="E592" i="14"/>
  <c r="E593" i="14"/>
  <c r="E611" i="14"/>
  <c r="E612" i="14"/>
  <c r="E615" i="14"/>
  <c r="E621" i="14" s="1"/>
  <c r="E616" i="14"/>
  <c r="E617" i="14"/>
  <c r="E620" i="14"/>
  <c r="E625" i="14"/>
  <c r="E626" i="14"/>
  <c r="E627" i="14"/>
  <c r="E628" i="14"/>
  <c r="E629" i="14"/>
  <c r="E630" i="14"/>
  <c r="E631" i="14"/>
  <c r="E632" i="14"/>
  <c r="E650" i="14"/>
  <c r="E651" i="14" s="1"/>
  <c r="E654" i="14"/>
  <c r="E655" i="14"/>
  <c r="E656" i="14"/>
  <c r="E657" i="14"/>
  <c r="E660" i="14"/>
  <c r="E665" i="14"/>
  <c r="E666" i="14"/>
  <c r="E667" i="14"/>
  <c r="E668" i="14"/>
  <c r="E669" i="14"/>
  <c r="E670" i="14"/>
  <c r="E671" i="14"/>
  <c r="E690" i="14"/>
  <c r="E691" i="14" s="1"/>
  <c r="E694" i="14"/>
  <c r="E695" i="14"/>
  <c r="E696" i="14"/>
  <c r="E697" i="14"/>
  <c r="E700" i="14"/>
  <c r="E701" i="14" s="1"/>
  <c r="E705" i="14"/>
  <c r="E706" i="14"/>
  <c r="E707" i="14"/>
  <c r="E708" i="14"/>
  <c r="E709" i="14"/>
  <c r="E710" i="14"/>
  <c r="E711" i="14"/>
  <c r="E730" i="14"/>
  <c r="E731" i="14" s="1"/>
  <c r="E734" i="14"/>
  <c r="E735" i="14"/>
  <c r="E736" i="14"/>
  <c r="E737" i="14"/>
  <c r="E740" i="14"/>
  <c r="E745" i="14"/>
  <c r="E746" i="14"/>
  <c r="E747" i="14"/>
  <c r="E748" i="14"/>
  <c r="E749" i="14"/>
  <c r="E750" i="14"/>
  <c r="E751" i="14"/>
  <c r="E752" i="14"/>
  <c r="E753" i="14"/>
  <c r="E775" i="14"/>
  <c r="E776" i="14"/>
  <c r="E779" i="14"/>
  <c r="E780" i="14"/>
  <c r="E781" i="14"/>
  <c r="E782" i="14"/>
  <c r="E785" i="14"/>
  <c r="E790" i="14"/>
  <c r="E791" i="14"/>
  <c r="E792" i="14"/>
  <c r="E793" i="14"/>
  <c r="E794" i="14"/>
  <c r="E795" i="14"/>
  <c r="E796" i="14"/>
  <c r="E797" i="14"/>
  <c r="E798" i="14"/>
  <c r="E800" i="14"/>
  <c r="E817" i="14"/>
  <c r="E818" i="14" s="1"/>
  <c r="E821" i="14"/>
  <c r="E822" i="14"/>
  <c r="E823" i="14"/>
  <c r="E824" i="14"/>
  <c r="E825" i="14"/>
  <c r="E829" i="14"/>
  <c r="E834" i="14"/>
  <c r="E835" i="14"/>
  <c r="E836" i="14"/>
  <c r="E837" i="14"/>
  <c r="E838" i="14"/>
  <c r="E839" i="14"/>
  <c r="E858" i="14"/>
  <c r="E859" i="14"/>
  <c r="E862" i="14"/>
  <c r="E867" i="14" s="1"/>
  <c r="E863" i="14"/>
  <c r="E864" i="14"/>
  <c r="E865" i="14"/>
  <c r="E866" i="14"/>
  <c r="E871" i="14"/>
  <c r="E872" i="14"/>
  <c r="E873" i="14"/>
  <c r="E874" i="14"/>
  <c r="E875" i="14"/>
  <c r="E896" i="14"/>
  <c r="E897" i="14" s="1"/>
  <c r="E900" i="14"/>
  <c r="E905" i="14" s="1"/>
  <c r="E901" i="14"/>
  <c r="E902" i="14"/>
  <c r="E903" i="14"/>
  <c r="E904" i="14"/>
  <c r="E909" i="14"/>
  <c r="E910" i="14"/>
  <c r="E911" i="14"/>
  <c r="E912" i="14"/>
  <c r="E913" i="14"/>
  <c r="E933" i="14"/>
  <c r="E934" i="14" s="1"/>
  <c r="E937" i="14"/>
  <c r="E938" i="14"/>
  <c r="E939" i="14"/>
  <c r="E940" i="14"/>
  <c r="E941" i="14"/>
  <c r="E942" i="14" s="1"/>
  <c r="E946" i="14"/>
  <c r="E947" i="14"/>
  <c r="E949" i="14" s="1"/>
  <c r="E948" i="14"/>
  <c r="E968" i="14"/>
  <c r="E969" i="14"/>
  <c r="E972" i="14"/>
  <c r="E973" i="14"/>
  <c r="E974" i="14"/>
  <c r="E976" i="14" s="1"/>
  <c r="E975" i="14"/>
  <c r="E980" i="14"/>
  <c r="E981" i="14"/>
  <c r="E982" i="14"/>
  <c r="E983" i="14" s="1"/>
  <c r="E1003" i="14"/>
  <c r="E1004" i="14"/>
  <c r="E1007" i="14"/>
  <c r="E1008" i="14"/>
  <c r="E1009" i="14"/>
  <c r="E1010" i="14"/>
  <c r="E1011" i="14"/>
  <c r="E1016" i="14"/>
  <c r="E1021" i="14" s="1"/>
  <c r="E1017" i="14"/>
  <c r="E1018" i="14"/>
  <c r="E1019" i="14"/>
  <c r="E1020" i="14"/>
  <c r="E1040" i="14"/>
  <c r="E1041" i="14"/>
  <c r="E1044" i="14"/>
  <c r="E1045" i="14"/>
  <c r="E1046" i="14"/>
  <c r="E1048" i="14" s="1"/>
  <c r="E1047" i="14"/>
  <c r="E1052" i="14"/>
  <c r="E1053" i="14"/>
  <c r="E1054" i="14"/>
  <c r="E1055" i="14" s="1"/>
  <c r="E231" i="13"/>
  <c r="E233" i="13" s="1"/>
  <c r="E240" i="13" s="1"/>
  <c r="E236" i="13"/>
  <c r="E239" i="13" s="1"/>
  <c r="E237" i="13"/>
  <c r="E243" i="13"/>
  <c r="E244" i="13"/>
  <c r="E245" i="13"/>
  <c r="E246" i="13"/>
  <c r="E247" i="13"/>
  <c r="E248" i="13"/>
  <c r="E249" i="13"/>
  <c r="E250" i="13"/>
  <c r="E320" i="13"/>
  <c r="E322" i="13"/>
  <c r="E325" i="13"/>
  <c r="E326" i="13" s="1"/>
  <c r="E327" i="13" s="1"/>
  <c r="E330" i="13"/>
  <c r="E331" i="13"/>
  <c r="E332" i="13"/>
  <c r="E333" i="13"/>
  <c r="E334" i="13"/>
  <c r="E335" i="13"/>
  <c r="E336" i="13"/>
  <c r="E337" i="13"/>
  <c r="E355" i="13"/>
  <c r="E357" i="13" s="1"/>
  <c r="E360" i="13"/>
  <c r="E361" i="13" s="1"/>
  <c r="E365" i="13"/>
  <c r="E366" i="13"/>
  <c r="E367" i="13"/>
  <c r="E368" i="13"/>
  <c r="E369" i="13"/>
  <c r="E370" i="13"/>
  <c r="E371" i="13"/>
  <c r="E389" i="13"/>
  <c r="E391" i="13" s="1"/>
  <c r="E396" i="13" s="1"/>
  <c r="E394" i="13"/>
  <c r="E395" i="13"/>
  <c r="E399" i="13"/>
  <c r="E400" i="13"/>
  <c r="E401" i="13"/>
  <c r="E402" i="13"/>
  <c r="E403" i="13"/>
  <c r="E404" i="13"/>
  <c r="E405" i="13"/>
  <c r="E406" i="13"/>
  <c r="E296" i="12"/>
  <c r="E298" i="12" s="1"/>
  <c r="E303" i="12" s="1"/>
  <c r="E301" i="12"/>
  <c r="E302" i="12" s="1"/>
  <c r="E306" i="12"/>
  <c r="E307" i="12"/>
  <c r="E308" i="12"/>
  <c r="E309" i="12"/>
  <c r="E310" i="12"/>
  <c r="E311" i="12"/>
  <c r="E312" i="12"/>
  <c r="E313" i="12"/>
  <c r="E314" i="12"/>
  <c r="E315" i="12"/>
  <c r="E316" i="12"/>
  <c r="E334" i="12"/>
  <c r="E336" i="12" s="1"/>
  <c r="E339" i="12"/>
  <c r="E340" i="12" s="1"/>
  <c r="E344" i="12"/>
  <c r="E345" i="12"/>
  <c r="E346" i="12"/>
  <c r="E347" i="12"/>
  <c r="E348" i="12"/>
  <c r="E349" i="12"/>
  <c r="E350" i="12"/>
  <c r="E351" i="12"/>
  <c r="E352" i="12"/>
  <c r="E353" i="12"/>
  <c r="E355" i="12"/>
  <c r="E371" i="12"/>
  <c r="E373" i="12" s="1"/>
  <c r="E378" i="12" s="1"/>
  <c r="E394" i="12" s="1"/>
  <c r="E376" i="12"/>
  <c r="E377" i="12" s="1"/>
  <c r="E381" i="12"/>
  <c r="E382" i="12"/>
  <c r="E383" i="12"/>
  <c r="E384" i="12"/>
  <c r="E385" i="12"/>
  <c r="E386" i="12"/>
  <c r="E387" i="12"/>
  <c r="E388" i="12"/>
  <c r="E389" i="12"/>
  <c r="E390" i="12"/>
  <c r="E391" i="12"/>
  <c r="E393" i="12"/>
  <c r="E296" i="11"/>
  <c r="E298" i="11" s="1"/>
  <c r="E303" i="11" s="1"/>
  <c r="E301" i="11"/>
  <c r="E302" i="11" s="1"/>
  <c r="E306" i="11"/>
  <c r="E307" i="11"/>
  <c r="E308" i="11"/>
  <c r="E309" i="11"/>
  <c r="E310" i="11"/>
  <c r="E311" i="11"/>
  <c r="E312" i="11"/>
  <c r="E313" i="11"/>
  <c r="E331" i="11"/>
  <c r="E333" i="11" s="1"/>
  <c r="E336" i="11"/>
  <c r="E337" i="11" s="1"/>
  <c r="E341" i="11"/>
  <c r="E342" i="11"/>
  <c r="E343" i="11"/>
  <c r="E344" i="11"/>
  <c r="E345" i="11"/>
  <c r="E346" i="11"/>
  <c r="E347" i="11"/>
  <c r="E366" i="11"/>
  <c r="E368" i="11" s="1"/>
  <c r="E371" i="11"/>
  <c r="E372" i="11" s="1"/>
  <c r="E376" i="11"/>
  <c r="E377" i="11"/>
  <c r="E378" i="11"/>
  <c r="E379" i="11"/>
  <c r="E380" i="11"/>
  <c r="E381" i="11"/>
  <c r="E382" i="11"/>
  <c r="E383" i="11"/>
  <c r="E10" i="10"/>
  <c r="E13" i="10" s="1"/>
  <c r="E19" i="10" s="1"/>
  <c r="E11" i="10"/>
  <c r="E16" i="10"/>
  <c r="E18" i="10" s="1"/>
  <c r="E22" i="10"/>
  <c r="E23" i="10"/>
  <c r="E24" i="10"/>
  <c r="E25" i="10"/>
  <c r="E26" i="10"/>
  <c r="E27" i="10"/>
  <c r="E28" i="10"/>
  <c r="E29" i="10"/>
  <c r="E30" i="10"/>
  <c r="E31" i="10"/>
  <c r="E50" i="10"/>
  <c r="E51" i="10"/>
  <c r="E53" i="10"/>
  <c r="E56" i="10"/>
  <c r="E58" i="10" s="1"/>
  <c r="E59" i="10" s="1"/>
  <c r="E62" i="10"/>
  <c r="E63" i="10"/>
  <c r="E64" i="10"/>
  <c r="E65" i="10"/>
  <c r="E66" i="10"/>
  <c r="E67" i="10"/>
  <c r="E68" i="10"/>
  <c r="E69" i="10"/>
  <c r="E70" i="10"/>
  <c r="E71" i="10"/>
  <c r="E103" i="10"/>
  <c r="E106" i="10" s="1"/>
  <c r="E104" i="10"/>
  <c r="E109" i="10"/>
  <c r="E111" i="10" s="1"/>
  <c r="E115" i="10"/>
  <c r="E116" i="10"/>
  <c r="E117" i="10"/>
  <c r="E118" i="10"/>
  <c r="E119" i="10"/>
  <c r="E120" i="10"/>
  <c r="E125" i="10" s="1"/>
  <c r="E121" i="10"/>
  <c r="E122" i="10"/>
  <c r="E123" i="10"/>
  <c r="E144" i="10"/>
  <c r="E147" i="10" s="1"/>
  <c r="E145" i="10"/>
  <c r="E150" i="10"/>
  <c r="E152" i="10" s="1"/>
  <c r="E156" i="10"/>
  <c r="E157" i="10"/>
  <c r="E158" i="10"/>
  <c r="E159" i="10"/>
  <c r="E160" i="10"/>
  <c r="E161" i="10"/>
  <c r="E162" i="10"/>
  <c r="E163" i="10"/>
  <c r="E164" i="10"/>
  <c r="E165" i="10"/>
  <c r="E184" i="10"/>
  <c r="E185" i="10"/>
  <c r="E190" i="10"/>
  <c r="E192" i="10" s="1"/>
  <c r="E196" i="10"/>
  <c r="E197" i="10"/>
  <c r="E198" i="10"/>
  <c r="E199" i="10"/>
  <c r="E200" i="10"/>
  <c r="E201" i="10"/>
  <c r="E202" i="10"/>
  <c r="E203" i="10"/>
  <c r="E204" i="10"/>
  <c r="E205" i="10"/>
  <c r="E250" i="10"/>
  <c r="E251" i="10"/>
  <c r="E253" i="10"/>
  <c r="E256" i="10"/>
  <c r="E258" i="10" s="1"/>
  <c r="E262" i="10"/>
  <c r="E263" i="10"/>
  <c r="E264" i="10"/>
  <c r="E265" i="10"/>
  <c r="E266" i="10"/>
  <c r="E267" i="10"/>
  <c r="E268" i="10"/>
  <c r="E269" i="10"/>
  <c r="E270" i="10"/>
  <c r="E271" i="10"/>
  <c r="E290" i="10"/>
  <c r="E293" i="10" s="1"/>
  <c r="E299" i="10" s="1"/>
  <c r="E291" i="10"/>
  <c r="E296" i="10"/>
  <c r="E298" i="10"/>
  <c r="E302" i="10"/>
  <c r="E303" i="10"/>
  <c r="E304" i="10"/>
  <c r="E305" i="10"/>
  <c r="E306" i="10"/>
  <c r="E307" i="10"/>
  <c r="E308" i="10"/>
  <c r="E309" i="10"/>
  <c r="E310" i="10"/>
  <c r="E311" i="10"/>
  <c r="E330" i="10"/>
  <c r="E331" i="10"/>
  <c r="E333" i="10"/>
  <c r="E336" i="10"/>
  <c r="E338" i="10"/>
  <c r="E342" i="10"/>
  <c r="E343" i="10"/>
  <c r="E344" i="10"/>
  <c r="E345" i="10"/>
  <c r="E346" i="10"/>
  <c r="E347" i="10"/>
  <c r="E348" i="10"/>
  <c r="E349" i="10"/>
  <c r="E350" i="10"/>
  <c r="E351" i="10"/>
  <c r="E371" i="10"/>
  <c r="E374" i="10" s="1"/>
  <c r="E372" i="10"/>
  <c r="E377" i="10"/>
  <c r="E379" i="10" s="1"/>
  <c r="E383" i="10"/>
  <c r="E384" i="10"/>
  <c r="E385" i="10"/>
  <c r="E386" i="10"/>
  <c r="E387" i="10"/>
  <c r="E388" i="10"/>
  <c r="E389" i="10"/>
  <c r="E390" i="10"/>
  <c r="E391" i="10"/>
  <c r="E392" i="10"/>
  <c r="E424" i="10"/>
  <c r="E427" i="10" s="1"/>
  <c r="E434" i="10" s="1"/>
  <c r="E425" i="10"/>
  <c r="E430" i="10"/>
  <c r="E433" i="10"/>
  <c r="E437" i="10"/>
  <c r="E438" i="10"/>
  <c r="E439" i="10"/>
  <c r="E440" i="10"/>
  <c r="E441" i="10"/>
  <c r="E442" i="10"/>
  <c r="E443" i="10"/>
  <c r="E444" i="10"/>
  <c r="E554" i="10"/>
  <c r="E556" i="10" s="1"/>
  <c r="E559" i="10"/>
  <c r="E562" i="10" s="1"/>
  <c r="E561" i="10"/>
  <c r="E566" i="10"/>
  <c r="E567" i="10"/>
  <c r="E568" i="10"/>
  <c r="E569" i="10"/>
  <c r="E570" i="10"/>
  <c r="E571" i="10"/>
  <c r="E572" i="10"/>
  <c r="E573" i="10"/>
  <c r="E574" i="10"/>
  <c r="E575" i="10"/>
  <c r="E633" i="10"/>
  <c r="E635" i="10" s="1"/>
  <c r="E638" i="10"/>
  <c r="E642" i="10" s="1"/>
  <c r="E646" i="10"/>
  <c r="E647" i="10"/>
  <c r="E648" i="10"/>
  <c r="E649" i="10"/>
  <c r="E650" i="10"/>
  <c r="E651" i="10"/>
  <c r="E652" i="10"/>
  <c r="E653" i="10"/>
  <c r="E654" i="10"/>
  <c r="E655" i="10"/>
  <c r="E656" i="10"/>
  <c r="E675" i="10"/>
  <c r="E678" i="10" s="1"/>
  <c r="E681" i="10"/>
  <c r="E685" i="10" s="1"/>
  <c r="E689" i="10"/>
  <c r="E690" i="10"/>
  <c r="E691" i="10"/>
  <c r="E692" i="10"/>
  <c r="E693" i="10"/>
  <c r="E694" i="10"/>
  <c r="E695" i="10"/>
  <c r="E696" i="10"/>
  <c r="E728" i="10"/>
  <c r="E732" i="10" s="1"/>
  <c r="E740" i="10" s="1"/>
  <c r="E735" i="10"/>
  <c r="E739" i="10" s="1"/>
  <c r="E736" i="10"/>
  <c r="E743" i="10"/>
  <c r="E744" i="10"/>
  <c r="E745" i="10"/>
  <c r="E746" i="10"/>
  <c r="E747" i="10"/>
  <c r="E748" i="10"/>
  <c r="E749" i="10"/>
  <c r="E750" i="10"/>
  <c r="E751" i="10"/>
  <c r="E752" i="10"/>
  <c r="E753" i="10"/>
  <c r="E754" i="10"/>
  <c r="E774" i="10"/>
  <c r="E776" i="10" s="1"/>
  <c r="E783" i="10" s="1"/>
  <c r="E779" i="10"/>
  <c r="E780" i="10"/>
  <c r="E782" i="10" s="1"/>
  <c r="E786" i="10"/>
  <c r="E787" i="10"/>
  <c r="E788" i="10"/>
  <c r="E796" i="10" s="1"/>
  <c r="E789" i="10"/>
  <c r="E790" i="10"/>
  <c r="E791" i="10"/>
  <c r="E792" i="10"/>
  <c r="E793" i="10"/>
  <c r="E794" i="10"/>
  <c r="E10" i="9"/>
  <c r="E13" i="9" s="1"/>
  <c r="E19" i="9" s="1"/>
  <c r="E11" i="9"/>
  <c r="E16" i="9"/>
  <c r="E18" i="9" s="1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53" i="9"/>
  <c r="E56" i="9" s="1"/>
  <c r="E54" i="9"/>
  <c r="E59" i="9"/>
  <c r="E61" i="9" s="1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109" i="9"/>
  <c r="E110" i="9"/>
  <c r="E112" i="9" s="1"/>
  <c r="E118" i="9" s="1"/>
  <c r="E115" i="9"/>
  <c r="E117" i="9" s="1"/>
  <c r="E121" i="9"/>
  <c r="E122" i="9"/>
  <c r="E123" i="9"/>
  <c r="E124" i="9"/>
  <c r="E125" i="9"/>
  <c r="E126" i="9"/>
  <c r="E127" i="9"/>
  <c r="E128" i="9"/>
  <c r="E129" i="9"/>
  <c r="E130" i="9"/>
  <c r="E131" i="9"/>
  <c r="E132" i="9"/>
  <c r="E153" i="9"/>
  <c r="E154" i="9"/>
  <c r="E159" i="9"/>
  <c r="E161" i="9" s="1"/>
  <c r="E165" i="9"/>
  <c r="E166" i="9"/>
  <c r="E167" i="9"/>
  <c r="E168" i="9"/>
  <c r="E169" i="9"/>
  <c r="E170" i="9"/>
  <c r="E171" i="9"/>
  <c r="E172" i="9"/>
  <c r="E173" i="9"/>
  <c r="E174" i="9"/>
  <c r="E175" i="9"/>
  <c r="E176" i="9"/>
  <c r="E177" i="9"/>
  <c r="E196" i="9"/>
  <c r="E199" i="9" s="1"/>
  <c r="E197" i="9"/>
  <c r="E202" i="9"/>
  <c r="E204" i="9" s="1"/>
  <c r="E208" i="9"/>
  <c r="E209" i="9"/>
  <c r="E210" i="9"/>
  <c r="E211" i="9"/>
  <c r="E212" i="9"/>
  <c r="E213" i="9"/>
  <c r="E214" i="9"/>
  <c r="E215" i="9"/>
  <c r="E216" i="9"/>
  <c r="E217" i="9"/>
  <c r="E218" i="9"/>
  <c r="E219" i="9"/>
  <c r="E220" i="9"/>
  <c r="E265" i="9"/>
  <c r="E268" i="9" s="1"/>
  <c r="E274" i="9" s="1"/>
  <c r="E266" i="9"/>
  <c r="E271" i="9"/>
  <c r="E273" i="9" s="1"/>
  <c r="E277" i="9"/>
  <c r="E278" i="9"/>
  <c r="E279" i="9"/>
  <c r="E280" i="9"/>
  <c r="E281" i="9"/>
  <c r="E282" i="9"/>
  <c r="E283" i="9"/>
  <c r="E284" i="9"/>
  <c r="E285" i="9"/>
  <c r="E286" i="9"/>
  <c r="E287" i="9"/>
  <c r="E288" i="9"/>
  <c r="E289" i="9"/>
  <c r="E308" i="9"/>
  <c r="E309" i="9"/>
  <c r="E311" i="9"/>
  <c r="E314" i="9"/>
  <c r="E316" i="9" s="1"/>
  <c r="E317" i="9" s="1"/>
  <c r="E320" i="9"/>
  <c r="E321" i="9"/>
  <c r="E322" i="9"/>
  <c r="E323" i="9"/>
  <c r="E324" i="9"/>
  <c r="E325" i="9"/>
  <c r="E326" i="9"/>
  <c r="E327" i="9"/>
  <c r="E328" i="9"/>
  <c r="E329" i="9"/>
  <c r="E330" i="9"/>
  <c r="E331" i="9"/>
  <c r="E332" i="9"/>
  <c r="E351" i="9"/>
  <c r="E354" i="9" s="1"/>
  <c r="E352" i="9"/>
  <c r="E357" i="9"/>
  <c r="E359" i="9" s="1"/>
  <c r="E363" i="9"/>
  <c r="E364" i="9"/>
  <c r="E365" i="9"/>
  <c r="E366" i="9"/>
  <c r="E367" i="9"/>
  <c r="E368" i="9"/>
  <c r="E369" i="9"/>
  <c r="E370" i="9"/>
  <c r="E371" i="9"/>
  <c r="E372" i="9"/>
  <c r="E373" i="9"/>
  <c r="E374" i="9"/>
  <c r="E375" i="9"/>
  <c r="E395" i="9"/>
  <c r="E398" i="9" s="1"/>
  <c r="E404" i="9" s="1"/>
  <c r="E396" i="9"/>
  <c r="E401" i="9"/>
  <c r="E403" i="9" s="1"/>
  <c r="E407" i="9"/>
  <c r="E408" i="9"/>
  <c r="E409" i="9"/>
  <c r="E410" i="9"/>
  <c r="E411" i="9"/>
  <c r="E412" i="9"/>
  <c r="E413" i="9"/>
  <c r="E414" i="9"/>
  <c r="E415" i="9"/>
  <c r="E416" i="9"/>
  <c r="E417" i="9"/>
  <c r="E418" i="9"/>
  <c r="E419" i="9"/>
  <c r="E451" i="9"/>
  <c r="E452" i="9"/>
  <c r="E454" i="9" s="1"/>
  <c r="E457" i="9"/>
  <c r="E460" i="9" s="1"/>
  <c r="E464" i="9"/>
  <c r="E465" i="9"/>
  <c r="E466" i="9"/>
  <c r="E467" i="9"/>
  <c r="E468" i="9"/>
  <c r="E469" i="9"/>
  <c r="E470" i="9"/>
  <c r="E471" i="9"/>
  <c r="E472" i="9"/>
  <c r="E473" i="9"/>
  <c r="E474" i="9"/>
  <c r="E584" i="9"/>
  <c r="E586" i="9" s="1"/>
  <c r="E589" i="9"/>
  <c r="E591" i="9"/>
  <c r="E592" i="9" s="1"/>
  <c r="E596" i="9"/>
  <c r="E597" i="9"/>
  <c r="E598" i="9"/>
  <c r="E599" i="9"/>
  <c r="E600" i="9"/>
  <c r="E610" i="9" s="1"/>
  <c r="E601" i="9"/>
  <c r="E602" i="9"/>
  <c r="E603" i="9"/>
  <c r="E604" i="9"/>
  <c r="E605" i="9"/>
  <c r="E606" i="9"/>
  <c r="E607" i="9"/>
  <c r="E608" i="9"/>
  <c r="E666" i="9"/>
  <c r="E668" i="9" s="1"/>
  <c r="E671" i="9"/>
  <c r="E675" i="9" s="1"/>
  <c r="E679" i="9"/>
  <c r="E680" i="9"/>
  <c r="E681" i="9"/>
  <c r="E682" i="9"/>
  <c r="E683" i="9"/>
  <c r="E684" i="9"/>
  <c r="E685" i="9"/>
  <c r="E686" i="9"/>
  <c r="E687" i="9"/>
  <c r="E688" i="9"/>
  <c r="E689" i="9"/>
  <c r="E690" i="9"/>
  <c r="E691" i="9"/>
  <c r="E692" i="9"/>
  <c r="E710" i="9"/>
  <c r="E713" i="9"/>
  <c r="E716" i="9"/>
  <c r="E720" i="9" s="1"/>
  <c r="E724" i="9"/>
  <c r="E725" i="9"/>
  <c r="E726" i="9"/>
  <c r="E727" i="9"/>
  <c r="E728" i="9"/>
  <c r="E729" i="9"/>
  <c r="E730" i="9"/>
  <c r="E731" i="9"/>
  <c r="E732" i="9"/>
  <c r="E733" i="9"/>
  <c r="E734" i="9"/>
  <c r="E778" i="9"/>
  <c r="E780" i="9" s="1"/>
  <c r="E783" i="9"/>
  <c r="E784" i="9"/>
  <c r="E786" i="9" s="1"/>
  <c r="E790" i="9"/>
  <c r="E791" i="9"/>
  <c r="E792" i="9"/>
  <c r="E793" i="9"/>
  <c r="E794" i="9"/>
  <c r="E795" i="9"/>
  <c r="E796" i="9"/>
  <c r="E797" i="9"/>
  <c r="E798" i="9"/>
  <c r="E799" i="9"/>
  <c r="E800" i="9"/>
  <c r="E801" i="9"/>
  <c r="E10" i="8"/>
  <c r="E13" i="8" s="1"/>
  <c r="E11" i="8"/>
  <c r="E16" i="8"/>
  <c r="E18" i="8" s="1"/>
  <c r="E22" i="8"/>
  <c r="E23" i="8"/>
  <c r="E24" i="8"/>
  <c r="E25" i="8"/>
  <c r="E26" i="8"/>
  <c r="E27" i="8"/>
  <c r="E28" i="8"/>
  <c r="E29" i="8"/>
  <c r="E30" i="8"/>
  <c r="E31" i="8"/>
  <c r="E50" i="8"/>
  <c r="E51" i="8"/>
  <c r="E53" i="8"/>
  <c r="E59" i="8" s="1"/>
  <c r="E56" i="8"/>
  <c r="E58" i="8" s="1"/>
  <c r="E62" i="8"/>
  <c r="E63" i="8"/>
  <c r="E64" i="8"/>
  <c r="E65" i="8"/>
  <c r="E66" i="8"/>
  <c r="E67" i="8"/>
  <c r="E68" i="8"/>
  <c r="E69" i="8"/>
  <c r="E70" i="8"/>
  <c r="E71" i="8"/>
  <c r="E103" i="8"/>
  <c r="E106" i="8" s="1"/>
  <c r="E112" i="8" s="1"/>
  <c r="E104" i="8"/>
  <c r="E109" i="8"/>
  <c r="E111" i="8" s="1"/>
  <c r="E115" i="8"/>
  <c r="E116" i="8"/>
  <c r="E117" i="8"/>
  <c r="E118" i="8"/>
  <c r="E119" i="8"/>
  <c r="E120" i="8"/>
  <c r="E121" i="8"/>
  <c r="E122" i="8"/>
  <c r="E123" i="8"/>
  <c r="E144" i="8"/>
  <c r="E147" i="8" s="1"/>
  <c r="E145" i="8"/>
  <c r="E150" i="8"/>
  <c r="E152" i="8" s="1"/>
  <c r="E156" i="8"/>
  <c r="E157" i="8"/>
  <c r="E158" i="8"/>
  <c r="E159" i="8"/>
  <c r="E160" i="8"/>
  <c r="E167" i="8" s="1"/>
  <c r="E161" i="8"/>
  <c r="E162" i="8"/>
  <c r="E163" i="8"/>
  <c r="E164" i="8"/>
  <c r="E165" i="8"/>
  <c r="E184" i="8"/>
  <c r="E185" i="8"/>
  <c r="E187" i="8"/>
  <c r="E190" i="8"/>
  <c r="E192" i="8" s="1"/>
  <c r="E196" i="8"/>
  <c r="E197" i="8"/>
  <c r="E198" i="8"/>
  <c r="E199" i="8"/>
  <c r="E200" i="8"/>
  <c r="E201" i="8"/>
  <c r="E202" i="8"/>
  <c r="E203" i="8"/>
  <c r="E204" i="8"/>
  <c r="E205" i="8"/>
  <c r="E250" i="8"/>
  <c r="E253" i="8" s="1"/>
  <c r="E251" i="8"/>
  <c r="E256" i="8"/>
  <c r="E258" i="8" s="1"/>
  <c r="E262" i="8"/>
  <c r="E263" i="8"/>
  <c r="E264" i="8"/>
  <c r="E265" i="8"/>
  <c r="E266" i="8"/>
  <c r="E267" i="8"/>
  <c r="E268" i="8"/>
  <c r="E269" i="8"/>
  <c r="E270" i="8"/>
  <c r="E271" i="8"/>
  <c r="E290" i="8"/>
  <c r="E291" i="8"/>
  <c r="E293" i="8"/>
  <c r="E296" i="8"/>
  <c r="E298" i="8" s="1"/>
  <c r="E302" i="8"/>
  <c r="E303" i="8"/>
  <c r="E304" i="8"/>
  <c r="E305" i="8"/>
  <c r="E306" i="8"/>
  <c r="E307" i="8"/>
  <c r="E313" i="8" s="1"/>
  <c r="E308" i="8"/>
  <c r="E309" i="8"/>
  <c r="E310" i="8"/>
  <c r="E311" i="8"/>
  <c r="E330" i="8"/>
  <c r="E331" i="8"/>
  <c r="E333" i="8"/>
  <c r="E339" i="8" s="1"/>
  <c r="E336" i="8"/>
  <c r="E338" i="8" s="1"/>
  <c r="E342" i="8"/>
  <c r="E343" i="8"/>
  <c r="E344" i="8"/>
  <c r="E345" i="8"/>
  <c r="E346" i="8"/>
  <c r="E347" i="8"/>
  <c r="E348" i="8"/>
  <c r="E349" i="8"/>
  <c r="E350" i="8"/>
  <c r="E351" i="8"/>
  <c r="E371" i="8"/>
  <c r="E372" i="8"/>
  <c r="E374" i="8"/>
  <c r="E380" i="8" s="1"/>
  <c r="E377" i="8"/>
  <c r="E379" i="8"/>
  <c r="E383" i="8"/>
  <c r="E394" i="8" s="1"/>
  <c r="E384" i="8"/>
  <c r="E385" i="8"/>
  <c r="E386" i="8"/>
  <c r="E387" i="8"/>
  <c r="E388" i="8"/>
  <c r="E389" i="8"/>
  <c r="E390" i="8"/>
  <c r="E391" i="8"/>
  <c r="E392" i="8"/>
  <c r="E424" i="8"/>
  <c r="E425" i="8"/>
  <c r="E427" i="8"/>
  <c r="E430" i="8"/>
  <c r="E433" i="8" s="1"/>
  <c r="E437" i="8"/>
  <c r="E438" i="8"/>
  <c r="E439" i="8"/>
  <c r="E440" i="8"/>
  <c r="E441" i="8"/>
  <c r="E442" i="8"/>
  <c r="E443" i="8"/>
  <c r="E444" i="8"/>
  <c r="E554" i="8"/>
  <c r="E556" i="8" s="1"/>
  <c r="E559" i="8"/>
  <c r="E562" i="8" s="1"/>
  <c r="E561" i="8"/>
  <c r="E566" i="8"/>
  <c r="E567" i="8"/>
  <c r="E568" i="8"/>
  <c r="E569" i="8"/>
  <c r="E570" i="8"/>
  <c r="E571" i="8"/>
  <c r="E572" i="8"/>
  <c r="E573" i="8"/>
  <c r="E574" i="8"/>
  <c r="E575" i="8"/>
  <c r="E633" i="8"/>
  <c r="E635" i="8" s="1"/>
  <c r="E643" i="8" s="1"/>
  <c r="E638" i="8"/>
  <c r="E642" i="8"/>
  <c r="E646" i="8"/>
  <c r="E647" i="8"/>
  <c r="E648" i="8"/>
  <c r="E649" i="8"/>
  <c r="E650" i="8"/>
  <c r="E651" i="8"/>
  <c r="E652" i="8"/>
  <c r="E653" i="8"/>
  <c r="E654" i="8"/>
  <c r="E655" i="8"/>
  <c r="E656" i="8"/>
  <c r="E674" i="8"/>
  <c r="E677" i="8" s="1"/>
  <c r="E680" i="8"/>
  <c r="E684" i="8"/>
  <c r="E688" i="8"/>
  <c r="E689" i="8"/>
  <c r="E690" i="8"/>
  <c r="E691" i="8"/>
  <c r="E692" i="8"/>
  <c r="E693" i="8"/>
  <c r="E694" i="8"/>
  <c r="E695" i="8"/>
  <c r="E739" i="8"/>
  <c r="E741" i="8" s="1"/>
  <c r="E744" i="8"/>
  <c r="E747" i="8" s="1"/>
  <c r="E745" i="8"/>
  <c r="E751" i="8"/>
  <c r="E752" i="8"/>
  <c r="E753" i="8"/>
  <c r="E754" i="8"/>
  <c r="E755" i="8"/>
  <c r="E756" i="8"/>
  <c r="E757" i="8"/>
  <c r="E758" i="8"/>
  <c r="E759" i="8"/>
  <c r="E10" i="7"/>
  <c r="E12" i="7" s="1"/>
  <c r="E11" i="7"/>
  <c r="E15" i="7"/>
  <c r="E22" i="7" s="1"/>
  <c r="E16" i="7"/>
  <c r="E26" i="7"/>
  <c r="E27" i="7"/>
  <c r="E28" i="7"/>
  <c r="E29" i="7"/>
  <c r="E30" i="7"/>
  <c r="E31" i="7"/>
  <c r="E32" i="7"/>
  <c r="E33" i="7"/>
  <c r="E34" i="7"/>
  <c r="E35" i="7"/>
  <c r="E53" i="7"/>
  <c r="E54" i="7"/>
  <c r="E55" i="7" s="1"/>
  <c r="E58" i="7"/>
  <c r="E65" i="7" s="1"/>
  <c r="E59" i="7"/>
  <c r="E69" i="7"/>
  <c r="E70" i="7"/>
  <c r="E71" i="7"/>
  <c r="E72" i="7"/>
  <c r="E73" i="7"/>
  <c r="E74" i="7"/>
  <c r="E75" i="7"/>
  <c r="E76" i="7"/>
  <c r="E77" i="7"/>
  <c r="E78" i="7"/>
  <c r="E109" i="7"/>
  <c r="E111" i="7" s="1"/>
  <c r="E110" i="7"/>
  <c r="E114" i="7"/>
  <c r="E120" i="7" s="1"/>
  <c r="E115" i="7"/>
  <c r="E124" i="7"/>
  <c r="E125" i="7"/>
  <c r="E126" i="7"/>
  <c r="E127" i="7"/>
  <c r="E128" i="7"/>
  <c r="E129" i="7"/>
  <c r="E130" i="7"/>
  <c r="E131" i="7"/>
  <c r="E132" i="7"/>
  <c r="E133" i="7"/>
  <c r="E151" i="7"/>
  <c r="E152" i="7"/>
  <c r="E156" i="7"/>
  <c r="E157" i="7"/>
  <c r="E163" i="7" s="1"/>
  <c r="E167" i="7"/>
  <c r="E168" i="7"/>
  <c r="E169" i="7"/>
  <c r="E170" i="7"/>
  <c r="E171" i="7"/>
  <c r="E178" i="7" s="1"/>
  <c r="E172" i="7"/>
  <c r="E173" i="7"/>
  <c r="E174" i="7"/>
  <c r="E175" i="7"/>
  <c r="E176" i="7"/>
  <c r="E194" i="7"/>
  <c r="E195" i="7"/>
  <c r="E196" i="7"/>
  <c r="E199" i="7"/>
  <c r="E200" i="7"/>
  <c r="E210" i="7"/>
  <c r="E211" i="7"/>
  <c r="E212" i="7"/>
  <c r="E213" i="7"/>
  <c r="E214" i="7"/>
  <c r="E215" i="7"/>
  <c r="E216" i="7"/>
  <c r="E217" i="7"/>
  <c r="E218" i="7"/>
  <c r="E219" i="7"/>
  <c r="E237" i="7"/>
  <c r="E239" i="7" s="1"/>
  <c r="E238" i="7"/>
  <c r="E242" i="7"/>
  <c r="E249" i="7" s="1"/>
  <c r="E243" i="7"/>
  <c r="E253" i="7"/>
  <c r="E254" i="7"/>
  <c r="E255" i="7"/>
  <c r="E256" i="7"/>
  <c r="E257" i="7"/>
  <c r="E258" i="7"/>
  <c r="E259" i="7"/>
  <c r="E260" i="7"/>
  <c r="E261" i="7"/>
  <c r="E262" i="7"/>
  <c r="E280" i="7"/>
  <c r="E282" i="7" s="1"/>
  <c r="E281" i="7"/>
  <c r="E285" i="7"/>
  <c r="E286" i="7"/>
  <c r="E296" i="7"/>
  <c r="E297" i="7"/>
  <c r="E298" i="7"/>
  <c r="E299" i="7"/>
  <c r="E300" i="7"/>
  <c r="E301" i="7"/>
  <c r="E302" i="7"/>
  <c r="E303" i="7"/>
  <c r="E304" i="7"/>
  <c r="E305" i="7"/>
  <c r="E323" i="7"/>
  <c r="E324" i="7"/>
  <c r="E328" i="7"/>
  <c r="E329" i="7"/>
  <c r="E335" i="7"/>
  <c r="E339" i="7"/>
  <c r="E340" i="7"/>
  <c r="E341" i="7"/>
  <c r="E342" i="7"/>
  <c r="E343" i="7"/>
  <c r="E344" i="7"/>
  <c r="E345" i="7"/>
  <c r="E346" i="7"/>
  <c r="E347" i="7"/>
  <c r="E348" i="7"/>
  <c r="E366" i="7"/>
  <c r="E368" i="7" s="1"/>
  <c r="E367" i="7"/>
  <c r="E371" i="7"/>
  <c r="E378" i="7" s="1"/>
  <c r="E372" i="7"/>
  <c r="E382" i="7"/>
  <c r="E383" i="7"/>
  <c r="E384" i="7"/>
  <c r="E385" i="7"/>
  <c r="E386" i="7"/>
  <c r="E387" i="7"/>
  <c r="E388" i="7"/>
  <c r="E389" i="7"/>
  <c r="E390" i="7"/>
  <c r="E391" i="7"/>
  <c r="E409" i="7"/>
  <c r="E411" i="7" s="1"/>
  <c r="E410" i="7"/>
  <c r="E414" i="7"/>
  <c r="E420" i="7" s="1"/>
  <c r="E424" i="7"/>
  <c r="E425" i="7"/>
  <c r="E426" i="7"/>
  <c r="E427" i="7"/>
  <c r="E428" i="7"/>
  <c r="E429" i="7"/>
  <c r="E430" i="7"/>
  <c r="E431" i="7"/>
  <c r="E432" i="7"/>
  <c r="E450" i="7"/>
  <c r="E451" i="7"/>
  <c r="E455" i="7"/>
  <c r="E456" i="7"/>
  <c r="E462" i="7" s="1"/>
  <c r="E466" i="7"/>
  <c r="E467" i="7"/>
  <c r="E468" i="7"/>
  <c r="E469" i="7"/>
  <c r="E470" i="7"/>
  <c r="E471" i="7"/>
  <c r="E472" i="7"/>
  <c r="E473" i="7"/>
  <c r="E474" i="7"/>
  <c r="E475" i="7"/>
  <c r="E494" i="7"/>
  <c r="E495" i="7" s="1"/>
  <c r="E498" i="7"/>
  <c r="E499" i="7"/>
  <c r="E500" i="7"/>
  <c r="E505" i="7" s="1"/>
  <c r="E504" i="7"/>
  <c r="E509" i="7"/>
  <c r="E510" i="7"/>
  <c r="E511" i="7"/>
  <c r="E519" i="7" s="1"/>
  <c r="E512" i="7"/>
  <c r="E513" i="7"/>
  <c r="E514" i="7"/>
  <c r="E515" i="7"/>
  <c r="E516" i="7"/>
  <c r="E517" i="7"/>
  <c r="E538" i="7"/>
  <c r="E540" i="7" s="1"/>
  <c r="E552" i="7" s="1"/>
  <c r="E566" i="7" s="1"/>
  <c r="E539" i="7"/>
  <c r="E543" i="7"/>
  <c r="E551" i="7" s="1"/>
  <c r="E544" i="7"/>
  <c r="E550" i="7"/>
  <c r="E555" i="7"/>
  <c r="E556" i="7"/>
  <c r="E557" i="7"/>
  <c r="E565" i="7" s="1"/>
  <c r="E558" i="7"/>
  <c r="E559" i="7"/>
  <c r="E560" i="7"/>
  <c r="E561" i="7"/>
  <c r="E562" i="7"/>
  <c r="E563" i="7"/>
  <c r="E659" i="7"/>
  <c r="E660" i="7"/>
  <c r="E663" i="7"/>
  <c r="E670" i="7" s="1"/>
  <c r="E668" i="7"/>
  <c r="E674" i="7"/>
  <c r="E675" i="7"/>
  <c r="E676" i="7"/>
  <c r="E677" i="7"/>
  <c r="E678" i="7"/>
  <c r="E679" i="7"/>
  <c r="E680" i="7"/>
  <c r="E698" i="7"/>
  <c r="E699" i="7" s="1"/>
  <c r="E712" i="7" s="1"/>
  <c r="E702" i="7"/>
  <c r="E703" i="7"/>
  <c r="E709" i="7"/>
  <c r="E711" i="7"/>
  <c r="E715" i="7"/>
  <c r="E716" i="7"/>
  <c r="E717" i="7"/>
  <c r="E718" i="7"/>
  <c r="E719" i="7"/>
  <c r="E720" i="7"/>
  <c r="E721" i="7"/>
  <c r="E722" i="7"/>
  <c r="E10" i="6"/>
  <c r="E11" i="6"/>
  <c r="E12" i="6" s="1"/>
  <c r="E15" i="6"/>
  <c r="E23" i="6" s="1"/>
  <c r="E16" i="6"/>
  <c r="E17" i="6"/>
  <c r="E18" i="6"/>
  <c r="E27" i="6"/>
  <c r="E28" i="6"/>
  <c r="E29" i="6"/>
  <c r="E30" i="6"/>
  <c r="E31" i="6"/>
  <c r="E32" i="6"/>
  <c r="E33" i="6"/>
  <c r="E34" i="6"/>
  <c r="E35" i="6"/>
  <c r="E53" i="6"/>
  <c r="E54" i="6"/>
  <c r="E58" i="6"/>
  <c r="E59" i="6"/>
  <c r="E60" i="6"/>
  <c r="E61" i="6"/>
  <c r="E70" i="6"/>
  <c r="E71" i="6"/>
  <c r="E72" i="6"/>
  <c r="E80" i="6" s="1"/>
  <c r="E73" i="6"/>
  <c r="E74" i="6"/>
  <c r="E75" i="6"/>
  <c r="E76" i="6"/>
  <c r="E77" i="6"/>
  <c r="E78" i="6"/>
  <c r="E96" i="6"/>
  <c r="E97" i="6"/>
  <c r="E98" i="6" s="1"/>
  <c r="E101" i="6"/>
  <c r="E109" i="6" s="1"/>
  <c r="E102" i="6"/>
  <c r="E103" i="6"/>
  <c r="E104" i="6"/>
  <c r="E113" i="6"/>
  <c r="E114" i="6"/>
  <c r="E115" i="6"/>
  <c r="E116" i="6"/>
  <c r="E117" i="6"/>
  <c r="E118" i="6"/>
  <c r="E119" i="6"/>
  <c r="E120" i="6"/>
  <c r="E121" i="6"/>
  <c r="E139" i="6"/>
  <c r="E140" i="6"/>
  <c r="E141" i="6" s="1"/>
  <c r="E144" i="6"/>
  <c r="E145" i="6"/>
  <c r="E151" i="6" s="1"/>
  <c r="E146" i="6"/>
  <c r="E147" i="6"/>
  <c r="E155" i="6"/>
  <c r="E156" i="6"/>
  <c r="E157" i="6"/>
  <c r="E158" i="6"/>
  <c r="E159" i="6"/>
  <c r="E160" i="6"/>
  <c r="E161" i="6"/>
  <c r="E162" i="6"/>
  <c r="E163" i="6"/>
  <c r="E181" i="6"/>
  <c r="E183" i="6" s="1"/>
  <c r="E195" i="6" s="1"/>
  <c r="E182" i="6"/>
  <c r="E186" i="6"/>
  <c r="E194" i="6" s="1"/>
  <c r="E187" i="6"/>
  <c r="E188" i="6"/>
  <c r="E189" i="6"/>
  <c r="E198" i="6"/>
  <c r="E199" i="6"/>
  <c r="E200" i="6"/>
  <c r="E208" i="6" s="1"/>
  <c r="E201" i="6"/>
  <c r="E202" i="6"/>
  <c r="E203" i="6"/>
  <c r="E204" i="6"/>
  <c r="E205" i="6"/>
  <c r="E206" i="6"/>
  <c r="E224" i="6"/>
  <c r="E225" i="6"/>
  <c r="E226" i="6" s="1"/>
  <c r="E229" i="6"/>
  <c r="E237" i="6" s="1"/>
  <c r="E230" i="6"/>
  <c r="E231" i="6"/>
  <c r="E232" i="6"/>
  <c r="E241" i="6"/>
  <c r="E242" i="6"/>
  <c r="E243" i="6"/>
  <c r="E244" i="6"/>
  <c r="E245" i="6"/>
  <c r="E246" i="6"/>
  <c r="E247" i="6"/>
  <c r="E248" i="6"/>
  <c r="E249" i="6"/>
  <c r="E267" i="6"/>
  <c r="E268" i="6"/>
  <c r="E269" i="6" s="1"/>
  <c r="E272" i="6"/>
  <c r="E280" i="6" s="1"/>
  <c r="E273" i="6"/>
  <c r="E274" i="6"/>
  <c r="E275" i="6"/>
  <c r="E284" i="6"/>
  <c r="E285" i="6"/>
  <c r="E286" i="6"/>
  <c r="E287" i="6"/>
  <c r="E288" i="6"/>
  <c r="E289" i="6"/>
  <c r="E290" i="6"/>
  <c r="E291" i="6"/>
  <c r="E292" i="6"/>
  <c r="E310" i="6"/>
  <c r="E311" i="6"/>
  <c r="E315" i="6"/>
  <c r="E316" i="6"/>
  <c r="E317" i="6"/>
  <c r="E318" i="6"/>
  <c r="E327" i="6"/>
  <c r="E328" i="6"/>
  <c r="E329" i="6"/>
  <c r="E330" i="6"/>
  <c r="E331" i="6"/>
  <c r="E332" i="6"/>
  <c r="E333" i="6"/>
  <c r="E334" i="6"/>
  <c r="E335" i="6"/>
  <c r="E353" i="6"/>
  <c r="E354" i="6"/>
  <c r="E355" i="6" s="1"/>
  <c r="E358" i="6"/>
  <c r="E366" i="6" s="1"/>
  <c r="E359" i="6"/>
  <c r="E360" i="6"/>
  <c r="E361" i="6"/>
  <c r="E370" i="6"/>
  <c r="E371" i="6"/>
  <c r="E372" i="6"/>
  <c r="E373" i="6"/>
  <c r="E374" i="6"/>
  <c r="E375" i="6"/>
  <c r="E376" i="6"/>
  <c r="E377" i="6"/>
  <c r="E378" i="6"/>
  <c r="E396" i="6"/>
  <c r="E397" i="6"/>
  <c r="E398" i="6" s="1"/>
  <c r="E401" i="6"/>
  <c r="E409" i="6" s="1"/>
  <c r="E402" i="6"/>
  <c r="E403" i="6"/>
  <c r="E404" i="6"/>
  <c r="E413" i="6"/>
  <c r="E414" i="6"/>
  <c r="E415" i="6"/>
  <c r="E416" i="6"/>
  <c r="E417" i="6"/>
  <c r="E418" i="6"/>
  <c r="E419" i="6"/>
  <c r="E420" i="6"/>
  <c r="E421" i="6"/>
  <c r="E439" i="6"/>
  <c r="E441" i="6" s="1"/>
  <c r="E440" i="6"/>
  <c r="E444" i="6"/>
  <c r="E445" i="6"/>
  <c r="E446" i="6"/>
  <c r="E447" i="6"/>
  <c r="E456" i="6"/>
  <c r="E457" i="6"/>
  <c r="E458" i="6"/>
  <c r="E459" i="6"/>
  <c r="E460" i="6"/>
  <c r="E461" i="6"/>
  <c r="E462" i="6"/>
  <c r="E466" i="6" s="1"/>
  <c r="E463" i="6"/>
  <c r="E464" i="6"/>
  <c r="E482" i="6"/>
  <c r="E483" i="6"/>
  <c r="E484" i="6" s="1"/>
  <c r="E487" i="6"/>
  <c r="E488" i="6"/>
  <c r="E489" i="6"/>
  <c r="E490" i="6"/>
  <c r="E495" i="6" s="1"/>
  <c r="E499" i="6"/>
  <c r="E500" i="6"/>
  <c r="E501" i="6"/>
  <c r="E502" i="6"/>
  <c r="E503" i="6"/>
  <c r="E504" i="6"/>
  <c r="E505" i="6"/>
  <c r="E506" i="6"/>
  <c r="E507" i="6"/>
  <c r="E526" i="6"/>
  <c r="E527" i="6"/>
  <c r="E530" i="6"/>
  <c r="E537" i="6" s="1"/>
  <c r="E538" i="6" s="1"/>
  <c r="E531" i="6"/>
  <c r="E532" i="6"/>
  <c r="E533" i="6"/>
  <c r="E536" i="6"/>
  <c r="E541" i="6"/>
  <c r="E542" i="6"/>
  <c r="E543" i="6"/>
  <c r="E544" i="6"/>
  <c r="E545" i="6"/>
  <c r="E546" i="6"/>
  <c r="E547" i="6"/>
  <c r="E548" i="6"/>
  <c r="E549" i="6"/>
  <c r="E570" i="6"/>
  <c r="E572" i="6" s="1"/>
  <c r="E571" i="6"/>
  <c r="E575" i="6"/>
  <c r="E584" i="6" s="1"/>
  <c r="E576" i="6"/>
  <c r="E577" i="6"/>
  <c r="E578" i="6"/>
  <c r="E583" i="6"/>
  <c r="E588" i="6"/>
  <c r="E589" i="6"/>
  <c r="E590" i="6"/>
  <c r="E591" i="6"/>
  <c r="E592" i="6"/>
  <c r="E593" i="6"/>
  <c r="E594" i="6"/>
  <c r="E595" i="6"/>
  <c r="E613" i="6"/>
  <c r="E614" i="6"/>
  <c r="E615" i="6" s="1"/>
  <c r="E618" i="6"/>
  <c r="E619" i="6"/>
  <c r="E620" i="6"/>
  <c r="E621" i="6"/>
  <c r="E625" i="6"/>
  <c r="E630" i="6"/>
  <c r="E631" i="6"/>
  <c r="E632" i="6"/>
  <c r="E640" i="6" s="1"/>
  <c r="E633" i="6"/>
  <c r="E634" i="6"/>
  <c r="E635" i="6"/>
  <c r="E636" i="6"/>
  <c r="E637" i="6"/>
  <c r="E638" i="6"/>
  <c r="E656" i="6"/>
  <c r="E658" i="6" s="1"/>
  <c r="E657" i="6"/>
  <c r="E661" i="6"/>
  <c r="E662" i="6"/>
  <c r="E663" i="6"/>
  <c r="E664" i="6"/>
  <c r="E669" i="6"/>
  <c r="E670" i="6" s="1"/>
  <c r="E674" i="6"/>
  <c r="E675" i="6"/>
  <c r="E676" i="6"/>
  <c r="E677" i="6"/>
  <c r="E678" i="6"/>
  <c r="E679" i="6"/>
  <c r="E680" i="6"/>
  <c r="E681" i="6"/>
  <c r="E682" i="6"/>
  <c r="E700" i="6"/>
  <c r="E701" i="6"/>
  <c r="E704" i="6"/>
  <c r="E705" i="6"/>
  <c r="E712" i="6" s="1"/>
  <c r="E706" i="6"/>
  <c r="E707" i="6"/>
  <c r="E711" i="6"/>
  <c r="E716" i="6"/>
  <c r="E717" i="6"/>
  <c r="E718" i="6"/>
  <c r="E719" i="6"/>
  <c r="E720" i="6"/>
  <c r="E725" i="6" s="1"/>
  <c r="E721" i="6"/>
  <c r="E722" i="6"/>
  <c r="E723" i="6"/>
  <c r="E741" i="6"/>
  <c r="E742" i="6" s="1"/>
  <c r="E745" i="6"/>
  <c r="E746" i="6"/>
  <c r="E747" i="6"/>
  <c r="E752" i="6"/>
  <c r="E754" i="6"/>
  <c r="E759" i="6"/>
  <c r="E760" i="6"/>
  <c r="E761" i="6"/>
  <c r="E762" i="6"/>
  <c r="E769" i="6" s="1"/>
  <c r="E763" i="6"/>
  <c r="E764" i="6"/>
  <c r="E765" i="6"/>
  <c r="E766" i="6"/>
  <c r="E767" i="6"/>
  <c r="E798" i="6"/>
  <c r="E799" i="6" s="1"/>
  <c r="E803" i="6"/>
  <c r="E812" i="6" s="1"/>
  <c r="E804" i="6"/>
  <c r="E805" i="6"/>
  <c r="E810" i="6"/>
  <c r="E816" i="6"/>
  <c r="E817" i="6"/>
  <c r="E818" i="6"/>
  <c r="E819" i="6"/>
  <c r="E820" i="6"/>
  <c r="E821" i="6"/>
  <c r="E822" i="6"/>
  <c r="E823" i="6"/>
  <c r="E824" i="6"/>
  <c r="E825" i="6"/>
  <c r="E826" i="6"/>
  <c r="E827" i="6"/>
  <c r="E845" i="6"/>
  <c r="E846" i="6" s="1"/>
  <c r="E849" i="6"/>
  <c r="E850" i="6"/>
  <c r="E851" i="6"/>
  <c r="E852" i="6"/>
  <c r="E856" i="6"/>
  <c r="E862" i="6"/>
  <c r="E863" i="6"/>
  <c r="E864" i="6"/>
  <c r="E865" i="6"/>
  <c r="E866" i="6"/>
  <c r="E867" i="6"/>
  <c r="E868" i="6"/>
  <c r="E886" i="6"/>
  <c r="E887" i="6" s="1"/>
  <c r="E890" i="6"/>
  <c r="E891" i="6"/>
  <c r="E892" i="6"/>
  <c r="E893" i="6"/>
  <c r="E898" i="6"/>
  <c r="E904" i="6"/>
  <c r="E905" i="6"/>
  <c r="E906" i="6"/>
  <c r="E907" i="6"/>
  <c r="E908" i="6"/>
  <c r="E909" i="6"/>
  <c r="E910" i="6"/>
  <c r="E928" i="6"/>
  <c r="E929" i="6" s="1"/>
  <c r="E939" i="6" s="1"/>
  <c r="E932" i="6"/>
  <c r="E938" i="6" s="1"/>
  <c r="E933" i="6"/>
  <c r="E934" i="6"/>
  <c r="E942" i="6"/>
  <c r="E943" i="6"/>
  <c r="E944" i="6"/>
  <c r="E945" i="6"/>
  <c r="E946" i="6"/>
  <c r="E947" i="6"/>
  <c r="E948" i="6"/>
  <c r="E949" i="6"/>
  <c r="E950" i="6"/>
  <c r="E970" i="6"/>
  <c r="E971" i="6" s="1"/>
  <c r="E974" i="6"/>
  <c r="E975" i="6"/>
  <c r="E976" i="6"/>
  <c r="E984" i="6"/>
  <c r="E985" i="6"/>
  <c r="E986" i="6"/>
  <c r="E987" i="6"/>
  <c r="E988" i="6"/>
  <c r="E989" i="6"/>
  <c r="E990" i="6"/>
  <c r="E991" i="6"/>
  <c r="E993" i="6" s="1"/>
  <c r="E1024" i="6"/>
  <c r="E1025" i="6"/>
  <c r="E1026" i="6" s="1"/>
  <c r="E1029" i="6"/>
  <c r="E1030" i="6"/>
  <c r="E1031" i="6"/>
  <c r="E1032" i="6"/>
  <c r="E1033" i="6"/>
  <c r="E1034" i="6"/>
  <c r="E1040" i="6"/>
  <c r="E1041" i="6"/>
  <c r="E1046" i="6"/>
  <c r="E1047" i="6"/>
  <c r="E1048" i="6"/>
  <c r="E1049" i="6"/>
  <c r="E1050" i="6"/>
  <c r="E1051" i="6"/>
  <c r="E1052" i="6"/>
  <c r="E1053" i="6"/>
  <c r="E1054" i="6"/>
  <c r="E1055" i="6"/>
  <c r="E1073" i="6"/>
  <c r="E1075" i="6" s="1"/>
  <c r="E1074" i="6"/>
  <c r="E1078" i="6"/>
  <c r="E1079" i="6"/>
  <c r="E1080" i="6"/>
  <c r="E1081" i="6"/>
  <c r="E1087" i="6"/>
  <c r="E1088" i="6"/>
  <c r="E1089" i="6"/>
  <c r="E1093" i="6"/>
  <c r="E1094" i="6"/>
  <c r="E1095" i="6"/>
  <c r="E1096" i="6"/>
  <c r="E1097" i="6"/>
  <c r="E1098" i="6"/>
  <c r="E1099" i="6"/>
  <c r="E1100" i="6"/>
  <c r="E1101" i="6"/>
  <c r="E1102" i="6"/>
  <c r="E1120" i="6"/>
  <c r="E1121" i="6" s="1"/>
  <c r="E1124" i="6"/>
  <c r="E1125" i="6"/>
  <c r="E1126" i="6"/>
  <c r="E1127" i="6"/>
  <c r="E1128" i="6"/>
  <c r="E1135" i="6"/>
  <c r="E1140" i="6"/>
  <c r="E1141" i="6"/>
  <c r="E1142" i="6"/>
  <c r="E1143" i="6"/>
  <c r="E1144" i="6"/>
  <c r="E1145" i="6"/>
  <c r="E1146" i="6"/>
  <c r="E1164" i="6"/>
  <c r="E1167" i="6" s="1"/>
  <c r="E1170" i="6"/>
  <c r="E1177" i="6" s="1"/>
  <c r="E1171" i="6"/>
  <c r="E1172" i="6"/>
  <c r="E1173" i="6"/>
  <c r="E1181" i="6"/>
  <c r="E1182" i="6"/>
  <c r="E1183" i="6"/>
  <c r="E1184" i="6"/>
  <c r="E1185" i="6"/>
  <c r="E1186" i="6"/>
  <c r="E1187" i="6"/>
  <c r="E1188" i="6"/>
  <c r="E1189" i="6"/>
  <c r="E10" i="5"/>
  <c r="E11" i="5"/>
  <c r="E12" i="5" s="1"/>
  <c r="E15" i="5"/>
  <c r="E22" i="5" s="1"/>
  <c r="E16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56" i="5"/>
  <c r="E57" i="5"/>
  <c r="E58" i="5" s="1"/>
  <c r="E69" i="5" s="1"/>
  <c r="E61" i="5"/>
  <c r="E68" i="5" s="1"/>
  <c r="E62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115" i="5"/>
  <c r="E117" i="5" s="1"/>
  <c r="E127" i="5" s="1"/>
  <c r="E116" i="5"/>
  <c r="E120" i="5"/>
  <c r="E121" i="5"/>
  <c r="E126" i="5"/>
  <c r="E130" i="5"/>
  <c r="E131" i="5"/>
  <c r="E132" i="5"/>
  <c r="E133" i="5"/>
  <c r="E144" i="5" s="1"/>
  <c r="E134" i="5"/>
  <c r="E135" i="5"/>
  <c r="E136" i="5"/>
  <c r="E137" i="5"/>
  <c r="E138" i="5"/>
  <c r="E139" i="5"/>
  <c r="E140" i="5"/>
  <c r="E141" i="5"/>
  <c r="E142" i="5"/>
  <c r="E160" i="5"/>
  <c r="E161" i="5"/>
  <c r="E165" i="5"/>
  <c r="E172" i="5" s="1"/>
  <c r="E166" i="5"/>
  <c r="E176" i="5"/>
  <c r="E177" i="5"/>
  <c r="E178" i="5"/>
  <c r="E179" i="5"/>
  <c r="E180" i="5"/>
  <c r="E181" i="5"/>
  <c r="E182" i="5"/>
  <c r="E183" i="5"/>
  <c r="E184" i="5"/>
  <c r="E185" i="5"/>
  <c r="E190" i="5" s="1"/>
  <c r="E186" i="5"/>
  <c r="E187" i="5"/>
  <c r="E188" i="5"/>
  <c r="E206" i="5"/>
  <c r="E208" i="5" s="1"/>
  <c r="E219" i="5" s="1"/>
  <c r="E207" i="5"/>
  <c r="E211" i="5"/>
  <c r="E212" i="5"/>
  <c r="E218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52" i="5"/>
  <c r="E253" i="5"/>
  <c r="E254" i="5" s="1"/>
  <c r="E257" i="5"/>
  <c r="E264" i="5" s="1"/>
  <c r="E258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98" i="5"/>
  <c r="E299" i="5"/>
  <c r="E300" i="5" s="1"/>
  <c r="E311" i="5" s="1"/>
  <c r="E303" i="5"/>
  <c r="E310" i="5" s="1"/>
  <c r="E304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44" i="5"/>
  <c r="E345" i="5"/>
  <c r="E346" i="5" s="1"/>
  <c r="E349" i="5"/>
  <c r="E350" i="5"/>
  <c r="E356" i="5" s="1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90" i="5"/>
  <c r="E392" i="5" s="1"/>
  <c r="E391" i="5"/>
  <c r="E395" i="5"/>
  <c r="E402" i="5" s="1"/>
  <c r="E396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20" i="5"/>
  <c r="E436" i="5"/>
  <c r="E438" i="5" s="1"/>
  <c r="E437" i="5"/>
  <c r="E441" i="5"/>
  <c r="E448" i="5" s="1"/>
  <c r="E442" i="5"/>
  <c r="E452" i="5"/>
  <c r="E453" i="5"/>
  <c r="E454" i="5"/>
  <c r="E455" i="5"/>
  <c r="E456" i="5"/>
  <c r="E457" i="5"/>
  <c r="E458" i="5"/>
  <c r="E459" i="5"/>
  <c r="E460" i="5"/>
  <c r="E461" i="5"/>
  <c r="E466" i="5" s="1"/>
  <c r="E462" i="5"/>
  <c r="E463" i="5"/>
  <c r="E464" i="5"/>
  <c r="E482" i="5"/>
  <c r="E484" i="5" s="1"/>
  <c r="E483" i="5"/>
  <c r="E487" i="5"/>
  <c r="E488" i="5"/>
  <c r="E494" i="5" s="1"/>
  <c r="E498" i="5"/>
  <c r="E499" i="5"/>
  <c r="E500" i="5"/>
  <c r="E501" i="5"/>
  <c r="E502" i="5"/>
  <c r="E503" i="5"/>
  <c r="E504" i="5"/>
  <c r="E505" i="5"/>
  <c r="E506" i="5"/>
  <c r="E507" i="5"/>
  <c r="E508" i="5"/>
  <c r="E509" i="5"/>
  <c r="E510" i="5"/>
  <c r="E529" i="5"/>
  <c r="E530" i="5"/>
  <c r="E533" i="5"/>
  <c r="E540" i="5" s="1"/>
  <c r="E534" i="5"/>
  <c r="E535" i="5"/>
  <c r="E539" i="5"/>
  <c r="E544" i="5"/>
  <c r="E545" i="5"/>
  <c r="E546" i="5"/>
  <c r="E547" i="5"/>
  <c r="E548" i="5"/>
  <c r="E549" i="5"/>
  <c r="E550" i="5"/>
  <c r="E551" i="5"/>
  <c r="E552" i="5"/>
  <c r="E553" i="5"/>
  <c r="E554" i="5"/>
  <c r="E555" i="5"/>
  <c r="E576" i="5"/>
  <c r="E578" i="5" s="1"/>
  <c r="E590" i="5" s="1"/>
  <c r="E577" i="5"/>
  <c r="E581" i="5"/>
  <c r="E589" i="5" s="1"/>
  <c r="E582" i="5"/>
  <c r="E588" i="5"/>
  <c r="E593" i="5"/>
  <c r="E594" i="5"/>
  <c r="E595" i="5"/>
  <c r="E596" i="5"/>
  <c r="E597" i="5"/>
  <c r="E598" i="5"/>
  <c r="E599" i="5"/>
  <c r="E600" i="5"/>
  <c r="E601" i="5"/>
  <c r="E602" i="5"/>
  <c r="E603" i="5"/>
  <c r="E604" i="5"/>
  <c r="E700" i="5"/>
  <c r="E701" i="5"/>
  <c r="E704" i="5"/>
  <c r="E705" i="5"/>
  <c r="E710" i="5"/>
  <c r="E712" i="5"/>
  <c r="E713" i="5" s="1"/>
  <c r="E716" i="5"/>
  <c r="E717" i="5"/>
  <c r="E718" i="5"/>
  <c r="E719" i="5"/>
  <c r="E720" i="5"/>
  <c r="E721" i="5"/>
  <c r="E722" i="5"/>
  <c r="E723" i="5"/>
  <c r="E724" i="5"/>
  <c r="E725" i="5"/>
  <c r="E726" i="5"/>
  <c r="E744" i="5"/>
  <c r="E745" i="5" s="1"/>
  <c r="E748" i="5"/>
  <c r="E749" i="5"/>
  <c r="E755" i="5"/>
  <c r="E761" i="5"/>
  <c r="E762" i="5"/>
  <c r="E763" i="5"/>
  <c r="E764" i="5"/>
  <c r="E765" i="5"/>
  <c r="E766" i="5"/>
  <c r="E767" i="5"/>
  <c r="E768" i="5"/>
  <c r="E769" i="5"/>
  <c r="E770" i="5"/>
  <c r="E771" i="5"/>
  <c r="E10" i="4"/>
  <c r="E11" i="4"/>
  <c r="E12" i="4" s="1"/>
  <c r="E15" i="4"/>
  <c r="E16" i="4"/>
  <c r="E17" i="4"/>
  <c r="E18" i="4"/>
  <c r="E27" i="4"/>
  <c r="E28" i="4"/>
  <c r="E29" i="4"/>
  <c r="E30" i="4"/>
  <c r="E31" i="4"/>
  <c r="E32" i="4"/>
  <c r="E33" i="4"/>
  <c r="E34" i="4"/>
  <c r="E35" i="4"/>
  <c r="E36" i="4"/>
  <c r="E37" i="4"/>
  <c r="E38" i="4"/>
  <c r="E40" i="4" s="1"/>
  <c r="E56" i="4"/>
  <c r="E58" i="4" s="1"/>
  <c r="E57" i="4"/>
  <c r="E61" i="4"/>
  <c r="E69" i="4" s="1"/>
  <c r="E62" i="4"/>
  <c r="E63" i="4"/>
  <c r="E64" i="4"/>
  <c r="E73" i="4"/>
  <c r="E74" i="4"/>
  <c r="E75" i="4"/>
  <c r="E76" i="4"/>
  <c r="E77" i="4"/>
  <c r="E78" i="4"/>
  <c r="E79" i="4"/>
  <c r="E80" i="4"/>
  <c r="E81" i="4"/>
  <c r="E82" i="4"/>
  <c r="E83" i="4"/>
  <c r="E84" i="4"/>
  <c r="E86" i="4"/>
  <c r="E102" i="4"/>
  <c r="E103" i="4"/>
  <c r="E104" i="4" s="1"/>
  <c r="E107" i="4"/>
  <c r="E115" i="4" s="1"/>
  <c r="E108" i="4"/>
  <c r="E109" i="4"/>
  <c r="E110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2" i="4"/>
  <c r="E148" i="4"/>
  <c r="E150" i="4" s="1"/>
  <c r="E149" i="4"/>
  <c r="E153" i="4"/>
  <c r="E154" i="4"/>
  <c r="E155" i="4"/>
  <c r="E156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93" i="4"/>
  <c r="E194" i="4"/>
  <c r="E198" i="4"/>
  <c r="E199" i="4"/>
  <c r="E200" i="4"/>
  <c r="E206" i="4" s="1"/>
  <c r="E201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39" i="4"/>
  <c r="E241" i="4" s="1"/>
  <c r="E240" i="4"/>
  <c r="E244" i="4"/>
  <c r="E245" i="4"/>
  <c r="E246" i="4"/>
  <c r="E247" i="4"/>
  <c r="E252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85" i="4"/>
  <c r="E286" i="4"/>
  <c r="E290" i="4"/>
  <c r="E291" i="4"/>
  <c r="E292" i="4"/>
  <c r="E293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31" i="4"/>
  <c r="E332" i="4"/>
  <c r="E333" i="4"/>
  <c r="E336" i="4"/>
  <c r="E344" i="4" s="1"/>
  <c r="E337" i="4"/>
  <c r="E338" i="4"/>
  <c r="E339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77" i="4"/>
  <c r="E379" i="4" s="1"/>
  <c r="E378" i="4"/>
  <c r="E382" i="4"/>
  <c r="E383" i="4"/>
  <c r="E384" i="4"/>
  <c r="E385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23" i="4"/>
  <c r="E425" i="4" s="1"/>
  <c r="E424" i="4"/>
  <c r="E428" i="4"/>
  <c r="E429" i="4"/>
  <c r="E430" i="4"/>
  <c r="E431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69" i="4"/>
  <c r="E471" i="4" s="1"/>
  <c r="E470" i="4"/>
  <c r="E474" i="4"/>
  <c r="E475" i="4"/>
  <c r="E476" i="4"/>
  <c r="E477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515" i="4"/>
  <c r="E516" i="4"/>
  <c r="E520" i="4"/>
  <c r="E521" i="4"/>
  <c r="E522" i="4"/>
  <c r="E523" i="4"/>
  <c r="E532" i="4"/>
  <c r="E533" i="4"/>
  <c r="E534" i="4"/>
  <c r="E535" i="4"/>
  <c r="E536" i="4"/>
  <c r="E537" i="4"/>
  <c r="E538" i="4"/>
  <c r="E539" i="4"/>
  <c r="E540" i="4"/>
  <c r="E541" i="4"/>
  <c r="E542" i="4"/>
  <c r="E543" i="4"/>
  <c r="E562" i="4"/>
  <c r="E563" i="4"/>
  <c r="E566" i="4"/>
  <c r="E567" i="4"/>
  <c r="E568" i="4"/>
  <c r="E573" i="4" s="1"/>
  <c r="E574" i="4" s="1"/>
  <c r="E569" i="4"/>
  <c r="E572" i="4"/>
  <c r="E577" i="4"/>
  <c r="E578" i="4"/>
  <c r="E579" i="4"/>
  <c r="E580" i="4"/>
  <c r="E581" i="4"/>
  <c r="E582" i="4"/>
  <c r="E583" i="4"/>
  <c r="E584" i="4"/>
  <c r="E585" i="4"/>
  <c r="E586" i="4"/>
  <c r="E587" i="4"/>
  <c r="E588" i="4"/>
  <c r="E609" i="4"/>
  <c r="E610" i="4"/>
  <c r="E611" i="4"/>
  <c r="E614" i="4"/>
  <c r="E615" i="4"/>
  <c r="E616" i="4"/>
  <c r="E617" i="4"/>
  <c r="E622" i="4"/>
  <c r="E623" i="4"/>
  <c r="E624" i="4" s="1"/>
  <c r="E627" i="4"/>
  <c r="E628" i="4"/>
  <c r="E629" i="4"/>
  <c r="E630" i="4"/>
  <c r="E631" i="4"/>
  <c r="E632" i="4"/>
  <c r="E633" i="4"/>
  <c r="E634" i="4"/>
  <c r="E635" i="4"/>
  <c r="E636" i="4"/>
  <c r="E637" i="4"/>
  <c r="E733" i="4"/>
  <c r="E734" i="4"/>
  <c r="E737" i="4"/>
  <c r="E738" i="4"/>
  <c r="E739" i="4"/>
  <c r="E740" i="4"/>
  <c r="E744" i="4"/>
  <c r="E750" i="4"/>
  <c r="E751" i="4"/>
  <c r="E752" i="4"/>
  <c r="E753" i="4"/>
  <c r="E754" i="4"/>
  <c r="E755" i="4"/>
  <c r="E756" i="4"/>
  <c r="E757" i="4"/>
  <c r="E758" i="4"/>
  <c r="E759" i="4"/>
  <c r="E777" i="4"/>
  <c r="E778" i="4" s="1"/>
  <c r="E792" i="4" s="1"/>
  <c r="E781" i="4"/>
  <c r="E782" i="4"/>
  <c r="E791" i="4" s="1"/>
  <c r="E783" i="4"/>
  <c r="E784" i="4"/>
  <c r="E789" i="4"/>
  <c r="E795" i="4"/>
  <c r="E796" i="4"/>
  <c r="E797" i="4"/>
  <c r="E798" i="4"/>
  <c r="E799" i="4"/>
  <c r="E800" i="4"/>
  <c r="E801" i="4"/>
  <c r="E802" i="4"/>
  <c r="E803" i="4"/>
  <c r="E804" i="4"/>
  <c r="E822" i="4"/>
  <c r="E823" i="4"/>
  <c r="E826" i="4"/>
  <c r="E827" i="4"/>
  <c r="E828" i="4"/>
  <c r="E836" i="4"/>
  <c r="E837" i="4"/>
  <c r="E838" i="4"/>
  <c r="E839" i="4"/>
  <c r="E840" i="4"/>
  <c r="E841" i="4"/>
  <c r="E842" i="4"/>
  <c r="E843" i="4"/>
  <c r="E844" i="4"/>
  <c r="E845" i="4"/>
  <c r="E846" i="4"/>
  <c r="E847" i="4"/>
  <c r="E867" i="4"/>
  <c r="E868" i="4" s="1"/>
  <c r="E871" i="4"/>
  <c r="E872" i="4"/>
  <c r="E873" i="4"/>
  <c r="E881" i="4"/>
  <c r="E882" i="4"/>
  <c r="E883" i="4"/>
  <c r="E884" i="4"/>
  <c r="E885" i="4"/>
  <c r="E886" i="4"/>
  <c r="E887" i="4"/>
  <c r="E888" i="4"/>
  <c r="E889" i="4"/>
  <c r="E890" i="4"/>
  <c r="E891" i="4"/>
  <c r="E924" i="4"/>
  <c r="E926" i="4" s="1"/>
  <c r="E925" i="4"/>
  <c r="E929" i="4"/>
  <c r="E930" i="4"/>
  <c r="E931" i="4"/>
  <c r="E932" i="4"/>
  <c r="E933" i="4"/>
  <c r="E934" i="4"/>
  <c r="E940" i="4"/>
  <c r="E942" i="4" s="1"/>
  <c r="E941" i="4"/>
  <c r="E946" i="4"/>
  <c r="E947" i="4"/>
  <c r="E948" i="4"/>
  <c r="E949" i="4"/>
  <c r="E950" i="4"/>
  <c r="E951" i="4"/>
  <c r="E952" i="4"/>
  <c r="E953" i="4"/>
  <c r="E954" i="4"/>
  <c r="E955" i="4"/>
  <c r="E956" i="4"/>
  <c r="E957" i="4"/>
  <c r="E958" i="4"/>
  <c r="E976" i="4"/>
  <c r="E978" i="4" s="1"/>
  <c r="E977" i="4"/>
  <c r="E981" i="4"/>
  <c r="E982" i="4"/>
  <c r="E983" i="4"/>
  <c r="E984" i="4"/>
  <c r="E990" i="4"/>
  <c r="E991" i="4"/>
  <c r="E996" i="4"/>
  <c r="E997" i="4"/>
  <c r="E998" i="4"/>
  <c r="E999" i="4"/>
  <c r="E1000" i="4"/>
  <c r="E1001" i="4"/>
  <c r="E1002" i="4"/>
  <c r="E1003" i="4"/>
  <c r="E1004" i="4"/>
  <c r="E1005" i="4"/>
  <c r="E1006" i="4"/>
  <c r="E1007" i="4"/>
  <c r="E1008" i="4"/>
  <c r="E1026" i="4"/>
  <c r="E1027" i="4" s="1"/>
  <c r="E1030" i="4"/>
  <c r="E1031" i="4"/>
  <c r="E1032" i="4"/>
  <c r="E1033" i="4"/>
  <c r="E1034" i="4"/>
  <c r="E1041" i="4"/>
  <c r="E1046" i="4"/>
  <c r="E1047" i="4"/>
  <c r="E1048" i="4"/>
  <c r="E1049" i="4"/>
  <c r="E1050" i="4"/>
  <c r="E1051" i="4"/>
  <c r="E1052" i="4"/>
  <c r="E1053" i="4"/>
  <c r="E1054" i="4"/>
  <c r="E1055" i="4"/>
  <c r="E10" i="3"/>
  <c r="E11" i="3"/>
  <c r="E12" i="3"/>
  <c r="E23" i="3" s="1"/>
  <c r="E15" i="3"/>
  <c r="E22" i="3" s="1"/>
  <c r="E16" i="3"/>
  <c r="E26" i="3"/>
  <c r="E27" i="3"/>
  <c r="E28" i="3"/>
  <c r="E29" i="3"/>
  <c r="E30" i="3"/>
  <c r="E31" i="3"/>
  <c r="E32" i="3"/>
  <c r="E33" i="3"/>
  <c r="E34" i="3"/>
  <c r="E35" i="3"/>
  <c r="E53" i="3"/>
  <c r="E55" i="3" s="1"/>
  <c r="E54" i="3"/>
  <c r="E58" i="3"/>
  <c r="E65" i="3" s="1"/>
  <c r="E59" i="3"/>
  <c r="E69" i="3"/>
  <c r="E70" i="3"/>
  <c r="E71" i="3"/>
  <c r="E72" i="3"/>
  <c r="E73" i="3"/>
  <c r="E74" i="3"/>
  <c r="E75" i="3"/>
  <c r="E76" i="3"/>
  <c r="E77" i="3"/>
  <c r="E78" i="3"/>
  <c r="E109" i="3"/>
  <c r="E110" i="3"/>
  <c r="E111" i="3"/>
  <c r="E114" i="3"/>
  <c r="E115" i="3"/>
  <c r="E124" i="3"/>
  <c r="E125" i="3"/>
  <c r="E126" i="3"/>
  <c r="E127" i="3"/>
  <c r="E128" i="3"/>
  <c r="E129" i="3"/>
  <c r="E130" i="3"/>
  <c r="E131" i="3"/>
  <c r="E132" i="3"/>
  <c r="E133" i="3"/>
  <c r="E151" i="3"/>
  <c r="E153" i="3" s="1"/>
  <c r="E152" i="3"/>
  <c r="E156" i="3"/>
  <c r="E157" i="3"/>
  <c r="E163" i="3" s="1"/>
  <c r="E167" i="3"/>
  <c r="E168" i="3"/>
  <c r="E169" i="3"/>
  <c r="E170" i="3"/>
  <c r="E171" i="3"/>
  <c r="E172" i="3"/>
  <c r="E173" i="3"/>
  <c r="E174" i="3"/>
  <c r="E175" i="3"/>
  <c r="E176" i="3"/>
  <c r="E194" i="3"/>
  <c r="E195" i="3"/>
  <c r="E199" i="3"/>
  <c r="E200" i="3"/>
  <c r="E206" i="3"/>
  <c r="E210" i="3"/>
  <c r="E211" i="3"/>
  <c r="E212" i="3"/>
  <c r="E213" i="3"/>
  <c r="E214" i="3"/>
  <c r="E215" i="3"/>
  <c r="E216" i="3"/>
  <c r="E217" i="3"/>
  <c r="E218" i="3"/>
  <c r="E219" i="3"/>
  <c r="E237" i="3"/>
  <c r="E239" i="3" s="1"/>
  <c r="E250" i="3" s="1"/>
  <c r="E265" i="3" s="1"/>
  <c r="E238" i="3"/>
  <c r="E242" i="3"/>
  <c r="E243" i="3"/>
  <c r="E249" i="3"/>
  <c r="E253" i="3"/>
  <c r="E264" i="3" s="1"/>
  <c r="E254" i="3"/>
  <c r="E255" i="3"/>
  <c r="E256" i="3"/>
  <c r="E257" i="3"/>
  <c r="E258" i="3"/>
  <c r="E259" i="3"/>
  <c r="E260" i="3"/>
  <c r="E261" i="3"/>
  <c r="E262" i="3"/>
  <c r="E280" i="3"/>
  <c r="E282" i="3" s="1"/>
  <c r="E281" i="3"/>
  <c r="E285" i="3"/>
  <c r="E292" i="3" s="1"/>
  <c r="E286" i="3"/>
  <c r="E296" i="3"/>
  <c r="E297" i="3"/>
  <c r="E298" i="3"/>
  <c r="E299" i="3"/>
  <c r="E300" i="3"/>
  <c r="E301" i="3"/>
  <c r="E302" i="3"/>
  <c r="E303" i="3"/>
  <c r="E304" i="3"/>
  <c r="E305" i="3"/>
  <c r="E323" i="3"/>
  <c r="E325" i="3" s="1"/>
  <c r="E336" i="3" s="1"/>
  <c r="E324" i="3"/>
  <c r="E328" i="3"/>
  <c r="E335" i="3" s="1"/>
  <c r="E329" i="3"/>
  <c r="E339" i="3"/>
  <c r="E340" i="3"/>
  <c r="E341" i="3"/>
  <c r="E342" i="3"/>
  <c r="E343" i="3"/>
  <c r="E344" i="3"/>
  <c r="E345" i="3"/>
  <c r="E346" i="3"/>
  <c r="E347" i="3"/>
  <c r="E348" i="3"/>
  <c r="E366" i="3"/>
  <c r="E368" i="3" s="1"/>
  <c r="E367" i="3"/>
  <c r="E371" i="3"/>
  <c r="E378" i="3" s="1"/>
  <c r="E372" i="3"/>
  <c r="E382" i="3"/>
  <c r="E383" i="3"/>
  <c r="E384" i="3"/>
  <c r="E385" i="3"/>
  <c r="E386" i="3"/>
  <c r="E387" i="3"/>
  <c r="E388" i="3"/>
  <c r="E389" i="3"/>
  <c r="E390" i="3"/>
  <c r="E391" i="3"/>
  <c r="E409" i="3"/>
  <c r="E411" i="3" s="1"/>
  <c r="E410" i="3"/>
  <c r="E414" i="3"/>
  <c r="E420" i="3" s="1"/>
  <c r="E424" i="3"/>
  <c r="E425" i="3"/>
  <c r="E426" i="3"/>
  <c r="E427" i="3"/>
  <c r="E428" i="3"/>
  <c r="E429" i="3"/>
  <c r="E430" i="3"/>
  <c r="E431" i="3"/>
  <c r="E432" i="3"/>
  <c r="E450" i="3"/>
  <c r="E452" i="3" s="1"/>
  <c r="E451" i="3"/>
  <c r="E455" i="3"/>
  <c r="E456" i="3"/>
  <c r="E462" i="3"/>
  <c r="E466" i="3"/>
  <c r="E467" i="3"/>
  <c r="E468" i="3"/>
  <c r="E469" i="3"/>
  <c r="E470" i="3"/>
  <c r="E471" i="3"/>
  <c r="E472" i="3"/>
  <c r="E473" i="3"/>
  <c r="E474" i="3"/>
  <c r="E475" i="3"/>
  <c r="E494" i="3"/>
  <c r="E495" i="3" s="1"/>
  <c r="E498" i="3"/>
  <c r="E499" i="3"/>
  <c r="E500" i="3"/>
  <c r="E504" i="3"/>
  <c r="E505" i="3" s="1"/>
  <c r="E509" i="3"/>
  <c r="E510" i="3"/>
  <c r="E511" i="3"/>
  <c r="E512" i="3"/>
  <c r="E513" i="3"/>
  <c r="E514" i="3"/>
  <c r="E515" i="3"/>
  <c r="E516" i="3"/>
  <c r="E517" i="3"/>
  <c r="E538" i="3"/>
  <c r="E540" i="3" s="1"/>
  <c r="E552" i="3" s="1"/>
  <c r="E566" i="3" s="1"/>
  <c r="E539" i="3"/>
  <c r="E543" i="3"/>
  <c r="E544" i="3"/>
  <c r="E550" i="3"/>
  <c r="E551" i="3" s="1"/>
  <c r="E555" i="3"/>
  <c r="E556" i="3"/>
  <c r="E557" i="3"/>
  <c r="E558" i="3"/>
  <c r="E559" i="3"/>
  <c r="E560" i="3"/>
  <c r="E561" i="3"/>
  <c r="E565" i="3" s="1"/>
  <c r="E562" i="3"/>
  <c r="E563" i="3"/>
  <c r="E659" i="3"/>
  <c r="E660" i="3" s="1"/>
  <c r="E663" i="3"/>
  <c r="E664" i="3"/>
  <c r="E669" i="3"/>
  <c r="E675" i="3"/>
  <c r="E676" i="3"/>
  <c r="E677" i="3"/>
  <c r="E678" i="3"/>
  <c r="E679" i="3"/>
  <c r="E680" i="3"/>
  <c r="E681" i="3"/>
  <c r="E682" i="3"/>
  <c r="E700" i="3"/>
  <c r="E701" i="3" s="1"/>
  <c r="E714" i="3" s="1"/>
  <c r="E727" i="3" s="1"/>
  <c r="E704" i="3"/>
  <c r="E713" i="3" s="1"/>
  <c r="E705" i="3"/>
  <c r="E711" i="3"/>
  <c r="E717" i="3"/>
  <c r="E718" i="3"/>
  <c r="E719" i="3"/>
  <c r="E720" i="3"/>
  <c r="E721" i="3"/>
  <c r="E722" i="3"/>
  <c r="E723" i="3"/>
  <c r="E724" i="3"/>
  <c r="E726" i="3"/>
  <c r="E10" i="2"/>
  <c r="E12" i="2" s="1"/>
  <c r="E11" i="2"/>
  <c r="E15" i="2"/>
  <c r="E23" i="2" s="1"/>
  <c r="E16" i="2"/>
  <c r="E17" i="2"/>
  <c r="E18" i="2"/>
  <c r="E27" i="2"/>
  <c r="E28" i="2"/>
  <c r="E29" i="2"/>
  <c r="E30" i="2"/>
  <c r="E31" i="2"/>
  <c r="E32" i="2"/>
  <c r="E33" i="2"/>
  <c r="E34" i="2"/>
  <c r="E35" i="2"/>
  <c r="E53" i="2"/>
  <c r="E55" i="2" s="1"/>
  <c r="E54" i="2"/>
  <c r="E58" i="2"/>
  <c r="E59" i="2"/>
  <c r="E60" i="2"/>
  <c r="E61" i="2"/>
  <c r="E70" i="2"/>
  <c r="E71" i="2"/>
  <c r="E72" i="2"/>
  <c r="E73" i="2"/>
  <c r="E74" i="2"/>
  <c r="E75" i="2"/>
  <c r="E76" i="2"/>
  <c r="E77" i="2"/>
  <c r="E78" i="2"/>
  <c r="E80" i="2"/>
  <c r="E96" i="2"/>
  <c r="E98" i="2" s="1"/>
  <c r="E97" i="2"/>
  <c r="E101" i="2"/>
  <c r="E102" i="2"/>
  <c r="E103" i="2"/>
  <c r="E104" i="2"/>
  <c r="E113" i="2"/>
  <c r="E114" i="2"/>
  <c r="E115" i="2"/>
  <c r="E116" i="2"/>
  <c r="E117" i="2"/>
  <c r="E118" i="2"/>
  <c r="E119" i="2"/>
  <c r="E120" i="2"/>
  <c r="E121" i="2"/>
  <c r="E139" i="2"/>
  <c r="E141" i="2" s="1"/>
  <c r="E152" i="2" s="1"/>
  <c r="E140" i="2"/>
  <c r="E144" i="2"/>
  <c r="E151" i="2" s="1"/>
  <c r="E145" i="2"/>
  <c r="E146" i="2"/>
  <c r="E147" i="2"/>
  <c r="E155" i="2"/>
  <c r="E156" i="2"/>
  <c r="E157" i="2"/>
  <c r="E158" i="2"/>
  <c r="E159" i="2"/>
  <c r="E160" i="2"/>
  <c r="E161" i="2"/>
  <c r="E162" i="2"/>
  <c r="E163" i="2"/>
  <c r="E181" i="2"/>
  <c r="E183" i="2" s="1"/>
  <c r="E182" i="2"/>
  <c r="E186" i="2"/>
  <c r="E194" i="2" s="1"/>
  <c r="E187" i="2"/>
  <c r="E188" i="2"/>
  <c r="E189" i="2"/>
  <c r="E198" i="2"/>
  <c r="E199" i="2"/>
  <c r="E200" i="2"/>
  <c r="E201" i="2"/>
  <c r="E202" i="2"/>
  <c r="E203" i="2"/>
  <c r="E204" i="2"/>
  <c r="E205" i="2"/>
  <c r="E206" i="2"/>
  <c r="E208" i="2"/>
  <c r="E224" i="2"/>
  <c r="E226" i="2" s="1"/>
  <c r="E225" i="2"/>
  <c r="E229" i="2"/>
  <c r="E230" i="2"/>
  <c r="E231" i="2"/>
  <c r="E232" i="2"/>
  <c r="E241" i="2"/>
  <c r="E242" i="2"/>
  <c r="E243" i="2"/>
  <c r="E244" i="2"/>
  <c r="E245" i="2"/>
  <c r="E246" i="2"/>
  <c r="E247" i="2"/>
  <c r="E248" i="2"/>
  <c r="E249" i="2"/>
  <c r="E267" i="2"/>
  <c r="E269" i="2" s="1"/>
  <c r="E281" i="2" s="1"/>
  <c r="E268" i="2"/>
  <c r="E272" i="2"/>
  <c r="E280" i="2" s="1"/>
  <c r="E273" i="2"/>
  <c r="E274" i="2"/>
  <c r="E275" i="2"/>
  <c r="E284" i="2"/>
  <c r="E285" i="2"/>
  <c r="E286" i="2"/>
  <c r="E287" i="2"/>
  <c r="E288" i="2"/>
  <c r="E289" i="2"/>
  <c r="E290" i="2"/>
  <c r="E291" i="2"/>
  <c r="E292" i="2"/>
  <c r="E310" i="2"/>
  <c r="E312" i="2" s="1"/>
  <c r="E311" i="2"/>
  <c r="E315" i="2"/>
  <c r="E323" i="2" s="1"/>
  <c r="E316" i="2"/>
  <c r="E317" i="2"/>
  <c r="E318" i="2"/>
  <c r="E327" i="2"/>
  <c r="E328" i="2"/>
  <c r="E329" i="2"/>
  <c r="E330" i="2"/>
  <c r="E331" i="2"/>
  <c r="E332" i="2"/>
  <c r="E333" i="2"/>
  <c r="E334" i="2"/>
  <c r="E335" i="2"/>
  <c r="E337" i="2"/>
  <c r="E353" i="2"/>
  <c r="E355" i="2" s="1"/>
  <c r="E354" i="2"/>
  <c r="E358" i="2"/>
  <c r="E359" i="2"/>
  <c r="E360" i="2"/>
  <c r="E366" i="2" s="1"/>
  <c r="E361" i="2"/>
  <c r="E370" i="2"/>
  <c r="E371" i="2"/>
  <c r="E372" i="2"/>
  <c r="E373" i="2"/>
  <c r="E374" i="2"/>
  <c r="E375" i="2"/>
  <c r="E376" i="2"/>
  <c r="E377" i="2"/>
  <c r="E378" i="2"/>
  <c r="E396" i="2"/>
  <c r="E398" i="2" s="1"/>
  <c r="E397" i="2"/>
  <c r="E401" i="2"/>
  <c r="E402" i="2"/>
  <c r="E403" i="2"/>
  <c r="E404" i="2"/>
  <c r="E413" i="2"/>
  <c r="E414" i="2"/>
  <c r="E415" i="2"/>
  <c r="E416" i="2"/>
  <c r="E417" i="2"/>
  <c r="E418" i="2"/>
  <c r="E419" i="2"/>
  <c r="E420" i="2"/>
  <c r="E421" i="2"/>
  <c r="E439" i="2"/>
  <c r="E441" i="2" s="1"/>
  <c r="E440" i="2"/>
  <c r="E444" i="2"/>
  <c r="E452" i="2" s="1"/>
  <c r="E445" i="2"/>
  <c r="E446" i="2"/>
  <c r="E447" i="2"/>
  <c r="E456" i="2"/>
  <c r="E457" i="2"/>
  <c r="E458" i="2"/>
  <c r="E459" i="2"/>
  <c r="E460" i="2"/>
  <c r="E461" i="2"/>
  <c r="E462" i="2"/>
  <c r="E463" i="2"/>
  <c r="E464" i="2"/>
  <c r="E466" i="2"/>
  <c r="E482" i="2"/>
  <c r="E484" i="2" s="1"/>
  <c r="E483" i="2"/>
  <c r="E487" i="2"/>
  <c r="E488" i="2"/>
  <c r="E489" i="2"/>
  <c r="E495" i="2" s="1"/>
  <c r="E490" i="2"/>
  <c r="E499" i="2"/>
  <c r="E500" i="2"/>
  <c r="E501" i="2"/>
  <c r="E502" i="2"/>
  <c r="E503" i="2"/>
  <c r="E504" i="2"/>
  <c r="E505" i="2"/>
  <c r="E506" i="2"/>
  <c r="E507" i="2"/>
  <c r="E526" i="2"/>
  <c r="E527" i="2" s="1"/>
  <c r="E530" i="2"/>
  <c r="E531" i="2"/>
  <c r="E532" i="2"/>
  <c r="E533" i="2"/>
  <c r="E536" i="2"/>
  <c r="E541" i="2"/>
  <c r="E542" i="2"/>
  <c r="E543" i="2"/>
  <c r="E544" i="2"/>
  <c r="E545" i="2"/>
  <c r="E546" i="2"/>
  <c r="E547" i="2"/>
  <c r="E548" i="2"/>
  <c r="E549" i="2"/>
  <c r="E570" i="2"/>
  <c r="E572" i="2" s="1"/>
  <c r="E571" i="2"/>
  <c r="E575" i="2"/>
  <c r="E584" i="2" s="1"/>
  <c r="E576" i="2"/>
  <c r="E577" i="2"/>
  <c r="E578" i="2"/>
  <c r="E583" i="2"/>
  <c r="E588" i="2"/>
  <c r="E589" i="2"/>
  <c r="E590" i="2"/>
  <c r="E591" i="2"/>
  <c r="E592" i="2"/>
  <c r="E593" i="2"/>
  <c r="E594" i="2"/>
  <c r="E595" i="2"/>
  <c r="E597" i="2"/>
  <c r="E691" i="2"/>
  <c r="E692" i="2" s="1"/>
  <c r="E695" i="2"/>
  <c r="E696" i="2"/>
  <c r="E697" i="2"/>
  <c r="E698" i="2"/>
  <c r="E702" i="2"/>
  <c r="E708" i="2"/>
  <c r="E709" i="2"/>
  <c r="E710" i="2"/>
  <c r="E711" i="2"/>
  <c r="E712" i="2"/>
  <c r="E713" i="2"/>
  <c r="E714" i="2"/>
  <c r="E732" i="2"/>
  <c r="E733" i="2"/>
  <c r="E736" i="2"/>
  <c r="E737" i="2"/>
  <c r="E738" i="2"/>
  <c r="E739" i="2"/>
  <c r="E744" i="2"/>
  <c r="E750" i="2"/>
  <c r="E751" i="2"/>
  <c r="E752" i="2"/>
  <c r="E753" i="2"/>
  <c r="E758" i="2" s="1"/>
  <c r="E754" i="2"/>
  <c r="E755" i="2"/>
  <c r="E756" i="2"/>
  <c r="E774" i="2"/>
  <c r="E775" i="2" s="1"/>
  <c r="E778" i="2"/>
  <c r="E779" i="2"/>
  <c r="E780" i="2"/>
  <c r="E788" i="2"/>
  <c r="E798" i="2" s="1"/>
  <c r="E789" i="2"/>
  <c r="E790" i="2"/>
  <c r="E791" i="2"/>
  <c r="E792" i="2"/>
  <c r="E793" i="2"/>
  <c r="E794" i="2"/>
  <c r="E795" i="2"/>
  <c r="E796" i="2"/>
  <c r="E506" i="3" l="1"/>
  <c r="E166" i="2"/>
  <c r="E66" i="3"/>
  <c r="E591" i="4"/>
  <c r="E237" i="2"/>
  <c r="E109" i="2"/>
  <c r="E37" i="2"/>
  <c r="E164" i="3"/>
  <c r="E960" i="4"/>
  <c r="E893" i="4"/>
  <c r="E849" i="4"/>
  <c r="E453" i="4"/>
  <c r="E746" i="2"/>
  <c r="E747" i="2" s="1"/>
  <c r="E759" i="2" s="1"/>
  <c r="E551" i="2"/>
  <c r="E423" i="2"/>
  <c r="E294" i="2"/>
  <c r="E295" i="2" s="1"/>
  <c r="E165" i="2"/>
  <c r="E463" i="3"/>
  <c r="E196" i="3"/>
  <c r="E207" i="3" s="1"/>
  <c r="E80" i="3"/>
  <c r="E37" i="3"/>
  <c r="E1057" i="4"/>
  <c r="E482" i="4"/>
  <c r="E361" i="4"/>
  <c r="E409" i="2"/>
  <c r="E410" i="2" s="1"/>
  <c r="E424" i="2" s="1"/>
  <c r="E434" i="3"/>
  <c r="E221" i="3"/>
  <c r="E135" i="3"/>
  <c r="E992" i="4"/>
  <c r="E832" i="4"/>
  <c r="E761" i="4"/>
  <c r="E517" i="4"/>
  <c r="E407" i="4"/>
  <c r="E269" i="4"/>
  <c r="E253" i="4"/>
  <c r="E270" i="4" s="1"/>
  <c r="E704" i="2"/>
  <c r="E537" i="2"/>
  <c r="E519" i="3"/>
  <c r="E178" i="3"/>
  <c r="E120" i="3"/>
  <c r="E1010" i="4"/>
  <c r="E877" i="4"/>
  <c r="E878" i="4" s="1"/>
  <c r="E894" i="4" s="1"/>
  <c r="E219" i="18"/>
  <c r="E230" i="18" s="1"/>
  <c r="E684" i="3"/>
  <c r="E477" i="3"/>
  <c r="E379" i="3"/>
  <c r="E590" i="4"/>
  <c r="E545" i="4"/>
  <c r="E195" i="4"/>
  <c r="E348" i="23"/>
  <c r="E429" i="25"/>
  <c r="E439" i="25" s="1"/>
  <c r="E453" i="2"/>
  <c r="E467" i="2" s="1"/>
  <c r="E324" i="2"/>
  <c r="E338" i="2" s="1"/>
  <c r="E195" i="2"/>
  <c r="E209" i="2" s="1"/>
  <c r="E350" i="3"/>
  <c r="E351" i="3" s="1"/>
  <c r="E307" i="3"/>
  <c r="E38" i="3"/>
  <c r="E993" i="4"/>
  <c r="E1011" i="4" s="1"/>
  <c r="E943" i="4"/>
  <c r="E436" i="4"/>
  <c r="E437" i="4" s="1"/>
  <c r="E454" i="4" s="1"/>
  <c r="E315" i="4"/>
  <c r="E298" i="4"/>
  <c r="E223" i="4"/>
  <c r="E153" i="10"/>
  <c r="E374" i="19"/>
  <c r="E386" i="19" s="1"/>
  <c r="E716" i="2"/>
  <c r="E509" i="2"/>
  <c r="E380" i="2"/>
  <c r="E251" i="2"/>
  <c r="E123" i="2"/>
  <c r="E671" i="3"/>
  <c r="E672" i="3" s="1"/>
  <c r="E685" i="3" s="1"/>
  <c r="E1042" i="4"/>
  <c r="E528" i="4"/>
  <c r="E499" i="4"/>
  <c r="E287" i="4"/>
  <c r="E66" i="7"/>
  <c r="E373" i="11"/>
  <c r="E869" i="18"/>
  <c r="E878" i="18" s="1"/>
  <c r="E585" i="2"/>
  <c r="E598" i="2" s="1"/>
  <c r="E784" i="2"/>
  <c r="E66" i="2"/>
  <c r="E393" i="3"/>
  <c r="E806" i="4"/>
  <c r="E746" i="4"/>
  <c r="E747" i="4" s="1"/>
  <c r="E762" i="4" s="1"/>
  <c r="E639" i="4"/>
  <c r="E640" i="4" s="1"/>
  <c r="E390" i="4"/>
  <c r="E391" i="4" s="1"/>
  <c r="E408" i="4" s="1"/>
  <c r="E177" i="4"/>
  <c r="E110" i="6"/>
  <c r="E610" i="15"/>
  <c r="E907" i="18"/>
  <c r="E757" i="5"/>
  <c r="E557" i="5"/>
  <c r="E162" i="5"/>
  <c r="E40" i="5"/>
  <c r="E1057" i="6"/>
  <c r="E900" i="6"/>
  <c r="E870" i="6"/>
  <c r="E829" i="6"/>
  <c r="E551" i="6"/>
  <c r="E509" i="6"/>
  <c r="E682" i="7"/>
  <c r="E421" i="7"/>
  <c r="E307" i="7"/>
  <c r="E121" i="7"/>
  <c r="E761" i="8"/>
  <c r="E193" i="8"/>
  <c r="E334" i="9"/>
  <c r="E62" i="9"/>
  <c r="E577" i="10"/>
  <c r="E394" i="10"/>
  <c r="E353" i="10"/>
  <c r="E259" i="10"/>
  <c r="E187" i="10"/>
  <c r="E193" i="10" s="1"/>
  <c r="E385" i="11"/>
  <c r="E373" i="13"/>
  <c r="E876" i="14"/>
  <c r="E673" i="14"/>
  <c r="E555" i="14"/>
  <c r="E501" i="14"/>
  <c r="E502" i="14" s="1"/>
  <c r="E515" i="14" s="1"/>
  <c r="E140" i="14"/>
  <c r="E801" i="15"/>
  <c r="E737" i="15"/>
  <c r="E489" i="15"/>
  <c r="E413" i="15"/>
  <c r="E101" i="15"/>
  <c r="E940" i="16"/>
  <c r="E600" i="16"/>
  <c r="E516" i="16"/>
  <c r="E162" i="16"/>
  <c r="E163" i="16" s="1"/>
  <c r="E162" i="17"/>
  <c r="E65" i="17"/>
  <c r="E743" i="18"/>
  <c r="E293" i="18"/>
  <c r="E218" i="19"/>
  <c r="E213" i="22"/>
  <c r="E513" i="23"/>
  <c r="E126" i="23"/>
  <c r="E72" i="25"/>
  <c r="E82" i="25" s="1"/>
  <c r="E139" i="26"/>
  <c r="E150" i="26" s="1"/>
  <c r="E38" i="26"/>
  <c r="E48" i="26" s="1"/>
  <c r="E95" i="41"/>
  <c r="E23" i="4"/>
  <c r="E495" i="5"/>
  <c r="E1136" i="6"/>
  <c r="E337" i="6"/>
  <c r="E477" i="7"/>
  <c r="E350" i="7"/>
  <c r="E153" i="7"/>
  <c r="E446" i="8"/>
  <c r="E787" i="9"/>
  <c r="E291" i="9"/>
  <c r="E292" i="9" s="1"/>
  <c r="E179" i="9"/>
  <c r="E134" i="9"/>
  <c r="E756" i="10"/>
  <c r="E757" i="10" s="1"/>
  <c r="E313" i="10"/>
  <c r="E1012" i="14"/>
  <c r="E464" i="14"/>
  <c r="E414" i="15"/>
  <c r="E426" i="15" s="1"/>
  <c r="E257" i="15"/>
  <c r="E779" i="16"/>
  <c r="E457" i="16"/>
  <c r="E429" i="16"/>
  <c r="E386" i="16"/>
  <c r="E750" i="17"/>
  <c r="E497" i="17"/>
  <c r="E275" i="17"/>
  <c r="E206" i="17"/>
  <c r="E66" i="17"/>
  <c r="E21" i="17"/>
  <c r="E22" i="17" s="1"/>
  <c r="E39" i="17" s="1"/>
  <c r="E801" i="18"/>
  <c r="E756" i="18"/>
  <c r="E594" i="18"/>
  <c r="E555" i="18"/>
  <c r="E269" i="18"/>
  <c r="E150" i="18"/>
  <c r="E810" i="19"/>
  <c r="E683" i="19"/>
  <c r="E569" i="19"/>
  <c r="E270" i="19"/>
  <c r="E179" i="19"/>
  <c r="E514" i="23"/>
  <c r="E248" i="25"/>
  <c r="E45" i="25"/>
  <c r="E63" i="29"/>
  <c r="E71" i="29" s="1"/>
  <c r="E82" i="30"/>
  <c r="E93" i="30" s="1"/>
  <c r="E39" i="85"/>
  <c r="E116" i="4"/>
  <c r="E133" i="4" s="1"/>
  <c r="E758" i="5"/>
  <c r="E512" i="5"/>
  <c r="E66" i="6"/>
  <c r="E393" i="7"/>
  <c r="E292" i="7"/>
  <c r="E293" i="7" s="1"/>
  <c r="E308" i="7" s="1"/>
  <c r="E221" i="7"/>
  <c r="E80" i="7"/>
  <c r="E37" i="7"/>
  <c r="E658" i="8"/>
  <c r="E207" i="8"/>
  <c r="E222" i="9"/>
  <c r="E36" i="9"/>
  <c r="E37" i="9" s="1"/>
  <c r="E167" i="10"/>
  <c r="E1013" i="14"/>
  <c r="E1022" i="14" s="1"/>
  <c r="E943" i="14"/>
  <c r="E950" i="14" s="1"/>
  <c r="E830" i="14"/>
  <c r="E229" i="14"/>
  <c r="E141" i="14"/>
  <c r="E75" i="14"/>
  <c r="E638" i="15"/>
  <c r="E569" i="15"/>
  <c r="E490" i="15"/>
  <c r="E335" i="15"/>
  <c r="E346" i="15" s="1"/>
  <c r="E258" i="15"/>
  <c r="E75" i="15"/>
  <c r="E671" i="16"/>
  <c r="E672" i="16" s="1"/>
  <c r="E472" i="16"/>
  <c r="E121" i="16"/>
  <c r="E66" i="16"/>
  <c r="E840" i="17"/>
  <c r="E498" i="17"/>
  <c r="E430" i="17"/>
  <c r="E291" i="17"/>
  <c r="E1050" i="18"/>
  <c r="E1057" i="18" s="1"/>
  <c r="E328" i="18"/>
  <c r="E35" i="18"/>
  <c r="E865" i="19"/>
  <c r="E800" i="19"/>
  <c r="E801" i="19" s="1"/>
  <c r="E811" i="19" s="1"/>
  <c r="E684" i="19"/>
  <c r="E413" i="19"/>
  <c r="E335" i="19"/>
  <c r="E150" i="19"/>
  <c r="E112" i="19"/>
  <c r="E226" i="22"/>
  <c r="E363" i="23"/>
  <c r="E75" i="23"/>
  <c r="E249" i="25"/>
  <c r="E71" i="30"/>
  <c r="E63" i="31"/>
  <c r="E74" i="31" s="1"/>
  <c r="E121" i="85"/>
  <c r="E197" i="38"/>
  <c r="E61" i="68"/>
  <c r="E145" i="5"/>
  <c r="E1148" i="6"/>
  <c r="E912" i="6"/>
  <c r="E323" i="6"/>
  <c r="E152" i="6"/>
  <c r="E24" i="6"/>
  <c r="E452" i="7"/>
  <c r="E463" i="7" s="1"/>
  <c r="E135" i="7"/>
  <c r="E563" i="8"/>
  <c r="E299" i="8"/>
  <c r="E314" i="8" s="1"/>
  <c r="E273" i="8"/>
  <c r="E694" i="9"/>
  <c r="E593" i="9"/>
  <c r="E611" i="9" s="1"/>
  <c r="E360" i="9"/>
  <c r="E658" i="10"/>
  <c r="E446" i="10"/>
  <c r="E339" i="10"/>
  <c r="E349" i="11"/>
  <c r="E315" i="11"/>
  <c r="E316" i="11" s="1"/>
  <c r="E786" i="14"/>
  <c r="E787" i="14" s="1"/>
  <c r="E801" i="14" s="1"/>
  <c r="E741" i="14"/>
  <c r="E269" i="14"/>
  <c r="E22" i="14"/>
  <c r="E810" i="15"/>
  <c r="E763" i="15"/>
  <c r="E949" i="16"/>
  <c r="E731" i="16"/>
  <c r="E732" i="16" s="1"/>
  <c r="E628" i="16"/>
  <c r="E629" i="16" s="1"/>
  <c r="E122" i="16"/>
  <c r="E720" i="17"/>
  <c r="E611" i="17"/>
  <c r="E612" i="17" s="1"/>
  <c r="E583" i="17"/>
  <c r="E81" i="17"/>
  <c r="E702" i="18"/>
  <c r="E542" i="18"/>
  <c r="E294" i="18"/>
  <c r="E302" i="18" s="1"/>
  <c r="E140" i="18"/>
  <c r="E414" i="19"/>
  <c r="E117" i="21"/>
  <c r="E118" i="21" s="1"/>
  <c r="E442" i="23"/>
  <c r="E33" i="25"/>
  <c r="E63" i="26"/>
  <c r="E74" i="26" s="1"/>
  <c r="E81" i="28"/>
  <c r="E92" i="28" s="1"/>
  <c r="E62" i="33"/>
  <c r="E70" i="33" s="1"/>
  <c r="E86" i="33" s="1"/>
  <c r="E61" i="67"/>
  <c r="E728" i="5"/>
  <c r="E357" i="5"/>
  <c r="E328" i="5"/>
  <c r="E329" i="5" s="1"/>
  <c r="E86" i="5"/>
  <c r="E1178" i="6"/>
  <c r="E1104" i="6"/>
  <c r="E452" i="6"/>
  <c r="E281" i="6"/>
  <c r="E238" i="6"/>
  <c r="E209" i="6"/>
  <c r="E55" i="6"/>
  <c r="E67" i="6" s="1"/>
  <c r="E81" i="6" s="1"/>
  <c r="E724" i="7"/>
  <c r="E725" i="7" s="1"/>
  <c r="E506" i="7"/>
  <c r="E434" i="7"/>
  <c r="E697" i="8"/>
  <c r="E803" i="9"/>
  <c r="E736" i="9"/>
  <c r="E79" i="9"/>
  <c r="E33" i="10"/>
  <c r="E34" i="10" s="1"/>
  <c r="E318" i="12"/>
  <c r="E319" i="12" s="1"/>
  <c r="E339" i="13"/>
  <c r="E831" i="14"/>
  <c r="E742" i="14"/>
  <c r="E702" i="14"/>
  <c r="E594" i="14"/>
  <c r="E293" i="14"/>
  <c r="E294" i="14" s="1"/>
  <c r="E302" i="14" s="1"/>
  <c r="E150" i="14"/>
  <c r="E23" i="14"/>
  <c r="E652" i="15"/>
  <c r="E191" i="15"/>
  <c r="E890" i="16"/>
  <c r="E849" i="16"/>
  <c r="E809" i="16"/>
  <c r="E585" i="16"/>
  <c r="E183" i="16"/>
  <c r="E192" i="16" s="1"/>
  <c r="E58" i="16"/>
  <c r="E67" i="16" s="1"/>
  <c r="E906" i="17"/>
  <c r="E763" i="17"/>
  <c r="E471" i="17"/>
  <c r="E248" i="17"/>
  <c r="E163" i="17"/>
  <c r="E663" i="18"/>
  <c r="E514" i="18"/>
  <c r="E190" i="18"/>
  <c r="E737" i="19"/>
  <c r="E425" i="19"/>
  <c r="E507" i="21"/>
  <c r="E48" i="23"/>
  <c r="E117" i="25"/>
  <c r="E120" i="31"/>
  <c r="E128" i="31" s="1"/>
  <c r="E62" i="32"/>
  <c r="E70" i="32" s="1"/>
  <c r="E86" i="32" s="1"/>
  <c r="E858" i="6"/>
  <c r="E713" i="6"/>
  <c r="E726" i="6" s="1"/>
  <c r="E367" i="6"/>
  <c r="E312" i="6"/>
  <c r="E324" i="6" s="1"/>
  <c r="E338" i="6" s="1"/>
  <c r="E165" i="6"/>
  <c r="E123" i="6"/>
  <c r="E37" i="6"/>
  <c r="E671" i="7"/>
  <c r="E683" i="7" s="1"/>
  <c r="E395" i="8"/>
  <c r="E353" i="8"/>
  <c r="E33" i="8"/>
  <c r="E421" i="9"/>
  <c r="E422" i="9" s="1"/>
  <c r="E273" i="10"/>
  <c r="E252" i="13"/>
  <c r="E253" i="13" s="1"/>
  <c r="E1049" i="14"/>
  <c r="E1056" i="14" s="1"/>
  <c r="E977" i="14"/>
  <c r="E984" i="14" s="1"/>
  <c r="E914" i="14"/>
  <c r="E841" i="14"/>
  <c r="E755" i="14"/>
  <c r="E622" i="14"/>
  <c r="E434" i="14"/>
  <c r="E772" i="15"/>
  <c r="E230" i="15"/>
  <c r="E62" i="15"/>
  <c r="E63" i="15" s="1"/>
  <c r="E978" i="16"/>
  <c r="E686" i="16"/>
  <c r="E500" i="16"/>
  <c r="E501" i="16" s="1"/>
  <c r="E372" i="16"/>
  <c r="E373" i="16" s="1"/>
  <c r="E247" i="16"/>
  <c r="E248" i="16" s="1"/>
  <c r="E205" i="16"/>
  <c r="E81" i="16"/>
  <c r="E828" i="17"/>
  <c r="E829" i="17" s="1"/>
  <c r="E415" i="17"/>
  <c r="E714" i="18"/>
  <c r="E674" i="18"/>
  <c r="E424" i="18"/>
  <c r="E112" i="18"/>
  <c r="E463" i="19"/>
  <c r="E62" i="19"/>
  <c r="E438" i="21"/>
  <c r="E439" i="21" s="1"/>
  <c r="E87" i="23"/>
  <c r="E362" i="25"/>
  <c r="E34" i="25"/>
  <c r="E46" i="25" s="1"/>
  <c r="E120" i="26"/>
  <c r="E128" i="26" s="1"/>
  <c r="E63" i="28"/>
  <c r="E71" i="28" s="1"/>
  <c r="E38" i="31"/>
  <c r="E48" i="31" s="1"/>
  <c r="E62" i="34"/>
  <c r="E70" i="34" s="1"/>
  <c r="E86" i="34" s="1"/>
  <c r="E95" i="46"/>
  <c r="E70" i="4"/>
  <c r="E87" i="4" s="1"/>
  <c r="E773" i="5"/>
  <c r="E729" i="5"/>
  <c r="E606" i="5"/>
  <c r="E607" i="5" s="1"/>
  <c r="E403" i="5"/>
  <c r="E421" i="5" s="1"/>
  <c r="E1191" i="6"/>
  <c r="E1090" i="6"/>
  <c r="E1105" i="6" s="1"/>
  <c r="E980" i="6"/>
  <c r="E755" i="6"/>
  <c r="E626" i="6"/>
  <c r="E597" i="6"/>
  <c r="E496" i="6"/>
  <c r="E294" i="6"/>
  <c r="E251" i="6"/>
  <c r="E325" i="7"/>
  <c r="E336" i="7" s="1"/>
  <c r="E476" i="9"/>
  <c r="E377" i="9"/>
  <c r="E156" i="9"/>
  <c r="E162" i="9" s="1"/>
  <c r="E180" i="9" s="1"/>
  <c r="E797" i="10"/>
  <c r="E698" i="10"/>
  <c r="E643" i="10"/>
  <c r="E380" i="10"/>
  <c r="E207" i="10"/>
  <c r="E73" i="10"/>
  <c r="E338" i="11"/>
  <c r="E350" i="11" s="1"/>
  <c r="E661" i="14"/>
  <c r="E35" i="14"/>
  <c r="E697" i="15"/>
  <c r="E698" i="15" s="1"/>
  <c r="E451" i="15"/>
  <c r="E464" i="15" s="1"/>
  <c r="E270" i="15"/>
  <c r="E989" i="16"/>
  <c r="E643" i="16"/>
  <c r="E38" i="16"/>
  <c r="E513" i="17"/>
  <c r="E387" i="17"/>
  <c r="E184" i="17"/>
  <c r="E192" i="17" s="1"/>
  <c r="E207" i="17" s="1"/>
  <c r="E38" i="17"/>
  <c r="E787" i="18"/>
  <c r="E463" i="18"/>
  <c r="E384" i="18"/>
  <c r="E385" i="18" s="1"/>
  <c r="E395" i="18" s="1"/>
  <c r="E23" i="18"/>
  <c r="E874" i="19"/>
  <c r="E638" i="19"/>
  <c r="E639" i="19" s="1"/>
  <c r="E653" i="19" s="1"/>
  <c r="E271" i="19"/>
  <c r="E140" i="19"/>
  <c r="E151" i="19" s="1"/>
  <c r="E35" i="19"/>
  <c r="E248" i="21"/>
  <c r="E249" i="21" s="1"/>
  <c r="E259" i="21" s="1"/>
  <c r="E45" i="21"/>
  <c r="E46" i="21" s="1"/>
  <c r="E507" i="25"/>
  <c r="E137" i="52"/>
  <c r="E160" i="4"/>
  <c r="E374" i="5"/>
  <c r="E282" i="5"/>
  <c r="E236" i="5"/>
  <c r="E237" i="5" s="1"/>
  <c r="E1042" i="6"/>
  <c r="E1043" i="6" s="1"/>
  <c r="E1058" i="6" s="1"/>
  <c r="E952" i="6"/>
  <c r="E953" i="6" s="1"/>
  <c r="E684" i="6"/>
  <c r="E423" i="6"/>
  <c r="E380" i="6"/>
  <c r="E379" i="7"/>
  <c r="E394" i="7" s="1"/>
  <c r="E264" i="7"/>
  <c r="E206" i="7"/>
  <c r="E207" i="7" s="1"/>
  <c r="E222" i="7" s="1"/>
  <c r="E685" i="8"/>
  <c r="E698" i="8" s="1"/>
  <c r="E577" i="8"/>
  <c r="E125" i="8"/>
  <c r="E73" i="8"/>
  <c r="E74" i="8" s="1"/>
  <c r="E721" i="9"/>
  <c r="E737" i="9" s="1"/>
  <c r="E408" i="13"/>
  <c r="E713" i="14"/>
  <c r="E633" i="14"/>
  <c r="E474" i="14"/>
  <c r="E218" i="14"/>
  <c r="E219" i="14" s="1"/>
  <c r="E230" i="14" s="1"/>
  <c r="E103" i="14"/>
  <c r="E113" i="14" s="1"/>
  <c r="E63" i="14"/>
  <c r="E64" i="14" s="1"/>
  <c r="E76" i="14" s="1"/>
  <c r="E570" i="15"/>
  <c r="E502" i="15"/>
  <c r="E385" i="15"/>
  <c r="E180" i="15"/>
  <c r="E150" i="15"/>
  <c r="E35" i="15"/>
  <c r="E36" i="15" s="1"/>
  <c r="E900" i="16"/>
  <c r="E762" i="16"/>
  <c r="E763" i="16" s="1"/>
  <c r="E780" i="16" s="1"/>
  <c r="E558" i="16"/>
  <c r="E415" i="16"/>
  <c r="E416" i="16" s="1"/>
  <c r="E430" i="16" s="1"/>
  <c r="E800" i="17"/>
  <c r="E801" i="17" s="1"/>
  <c r="E626" i="17"/>
  <c r="E121" i="17"/>
  <c r="E122" i="17" s="1"/>
  <c r="E951" i="18"/>
  <c r="E842" i="18"/>
  <c r="E584" i="18"/>
  <c r="E595" i="18" s="1"/>
  <c r="E434" i="18"/>
  <c r="E351" i="18"/>
  <c r="E257" i="18"/>
  <c r="E102" i="18"/>
  <c r="E63" i="18"/>
  <c r="E697" i="19"/>
  <c r="E609" i="19"/>
  <c r="E557" i="19"/>
  <c r="E345" i="19"/>
  <c r="E191" i="19"/>
  <c r="E501" i="21"/>
  <c r="E508" i="21" s="1"/>
  <c r="E350" i="21"/>
  <c r="E363" i="21" s="1"/>
  <c r="E443" i="23"/>
  <c r="E256" i="23"/>
  <c r="E33" i="23"/>
  <c r="E34" i="23" s="1"/>
  <c r="E49" i="23" s="1"/>
  <c r="E258" i="25"/>
  <c r="E62" i="75"/>
  <c r="E148" i="43"/>
  <c r="E94" i="57"/>
  <c r="E94" i="49"/>
  <c r="E75" i="42"/>
  <c r="E151" i="31"/>
  <c r="E75" i="31"/>
  <c r="E93" i="29"/>
  <c r="E93" i="28"/>
  <c r="E151" i="26"/>
  <c r="E118" i="25"/>
  <c r="E508" i="25"/>
  <c r="E363" i="25"/>
  <c r="E214" i="24"/>
  <c r="E224" i="24" s="1"/>
  <c r="E257" i="23"/>
  <c r="E364" i="23"/>
  <c r="E114" i="23"/>
  <c r="E127" i="23" s="1"/>
  <c r="E88" i="23"/>
  <c r="E214" i="22"/>
  <c r="E227" i="22" s="1"/>
  <c r="E82" i="21"/>
  <c r="E451" i="19"/>
  <c r="E464" i="19" s="1"/>
  <c r="E490" i="19"/>
  <c r="E503" i="19" s="1"/>
  <c r="E598" i="19"/>
  <c r="E610" i="19" s="1"/>
  <c r="E102" i="19"/>
  <c r="E113" i="19" s="1"/>
  <c r="E558" i="19"/>
  <c r="E570" i="19" s="1"/>
  <c r="E738" i="19"/>
  <c r="E763" i="19"/>
  <c r="E773" i="19" s="1"/>
  <c r="E180" i="19"/>
  <c r="E63" i="19"/>
  <c r="E76" i="19" s="1"/>
  <c r="E219" i="19"/>
  <c r="E231" i="19" s="1"/>
  <c r="E22" i="19"/>
  <c r="E36" i="19" s="1"/>
  <c r="E698" i="19"/>
  <c r="E788" i="18"/>
  <c r="E802" i="18" s="1"/>
  <c r="E352" i="18"/>
  <c r="E360" i="18" s="1"/>
  <c r="E258" i="18"/>
  <c r="E270" i="18" s="1"/>
  <c r="E543" i="18"/>
  <c r="E556" i="18" s="1"/>
  <c r="E502" i="18"/>
  <c r="E515" i="18" s="1"/>
  <c r="E180" i="18"/>
  <c r="E191" i="18" s="1"/>
  <c r="E141" i="18"/>
  <c r="E151" i="18" s="1"/>
  <c r="E103" i="18"/>
  <c r="E113" i="18" s="1"/>
  <c r="E757" i="18"/>
  <c r="E464" i="18"/>
  <c r="E475" i="18" s="1"/>
  <c r="E329" i="18"/>
  <c r="E985" i="18"/>
  <c r="E703" i="18"/>
  <c r="E715" i="18" s="1"/>
  <c r="E435" i="18"/>
  <c r="E64" i="18"/>
  <c r="E76" i="18" s="1"/>
  <c r="E36" i="18"/>
  <c r="E832" i="18"/>
  <c r="E843" i="18" s="1"/>
  <c r="E635" i="18"/>
  <c r="E1014" i="18"/>
  <c r="E1023" i="18" s="1"/>
  <c r="E916" i="18"/>
  <c r="E456" i="17"/>
  <c r="E472" i="17" s="1"/>
  <c r="E416" i="17"/>
  <c r="E431" i="17" s="1"/>
  <c r="E627" i="17"/>
  <c r="E373" i="17"/>
  <c r="E388" i="17" s="1"/>
  <c r="E82" i="17"/>
  <c r="E704" i="17"/>
  <c r="E721" i="17" s="1"/>
  <c r="E276" i="17"/>
  <c r="E292" i="17" s="1"/>
  <c r="E569" i="17"/>
  <c r="E584" i="17" s="1"/>
  <c r="E234" i="17"/>
  <c r="E249" i="17" s="1"/>
  <c r="E656" i="17"/>
  <c r="E673" i="17" s="1"/>
  <c r="E895" i="17"/>
  <c r="E907" i="17" s="1"/>
  <c r="E841" i="17"/>
  <c r="E941" i="16"/>
  <c r="E950" i="16" s="1"/>
  <c r="E586" i="16"/>
  <c r="E601" i="16" s="1"/>
  <c r="E979" i="16"/>
  <c r="E990" i="16" s="1"/>
  <c r="E559" i="16"/>
  <c r="E850" i="16"/>
  <c r="E861" i="16" s="1"/>
  <c r="E644" i="16"/>
  <c r="E39" i="16"/>
  <c r="E810" i="16"/>
  <c r="E824" i="16" s="1"/>
  <c r="E517" i="16"/>
  <c r="E387" i="16"/>
  <c r="E727" i="15"/>
  <c r="E738" i="15" s="1"/>
  <c r="E151" i="15"/>
  <c r="E773" i="15"/>
  <c r="E192" i="15"/>
  <c r="E811" i="15"/>
  <c r="E865" i="15"/>
  <c r="E875" i="15" s="1"/>
  <c r="E219" i="15"/>
  <c r="E231" i="15" s="1"/>
  <c r="E102" i="15"/>
  <c r="E113" i="15" s="1"/>
  <c r="E76" i="15"/>
  <c r="E271" i="15"/>
  <c r="E639" i="15"/>
  <c r="E653" i="15" s="1"/>
  <c r="E374" i="15"/>
  <c r="E386" i="15" s="1"/>
  <c r="E868" i="14"/>
  <c r="E877" i="14" s="1"/>
  <c r="E385" i="14"/>
  <c r="E395" i="14" s="1"/>
  <c r="E906" i="14"/>
  <c r="E915" i="14" s="1"/>
  <c r="E662" i="14"/>
  <c r="E674" i="14" s="1"/>
  <c r="E424" i="14"/>
  <c r="E435" i="14" s="1"/>
  <c r="E842" i="14"/>
  <c r="E258" i="14"/>
  <c r="E270" i="14" s="1"/>
  <c r="E634" i="14"/>
  <c r="E556" i="14"/>
  <c r="E180" i="14"/>
  <c r="E191" i="14" s="1"/>
  <c r="E151" i="14"/>
  <c r="E595" i="14"/>
  <c r="E409" i="13"/>
  <c r="E340" i="13"/>
  <c r="E362" i="13"/>
  <c r="E374" i="13" s="1"/>
  <c r="E341" i="12"/>
  <c r="E356" i="12" s="1"/>
  <c r="E659" i="10"/>
  <c r="E447" i="10"/>
  <c r="E563" i="10"/>
  <c r="E578" i="10" s="1"/>
  <c r="E168" i="10"/>
  <c r="E395" i="10"/>
  <c r="E112" i="10"/>
  <c r="E126" i="10" s="1"/>
  <c r="E354" i="10"/>
  <c r="E74" i="10"/>
  <c r="E314" i="10"/>
  <c r="E686" i="10"/>
  <c r="E699" i="10" s="1"/>
  <c r="E274" i="10"/>
  <c r="E205" i="9"/>
  <c r="E223" i="9" s="1"/>
  <c r="E335" i="9"/>
  <c r="E461" i="9"/>
  <c r="E477" i="9" s="1"/>
  <c r="E676" i="9"/>
  <c r="E695" i="9" s="1"/>
  <c r="E80" i="9"/>
  <c r="E135" i="9"/>
  <c r="E748" i="8"/>
  <c r="E762" i="8" s="1"/>
  <c r="E578" i="8"/>
  <c r="E208" i="8"/>
  <c r="E19" i="8"/>
  <c r="E34" i="8" s="1"/>
  <c r="E153" i="8"/>
  <c r="E168" i="8" s="1"/>
  <c r="E354" i="8"/>
  <c r="E126" i="8"/>
  <c r="E659" i="8"/>
  <c r="E434" i="8"/>
  <c r="E447" i="8" s="1"/>
  <c r="E259" i="8"/>
  <c r="E274" i="8" s="1"/>
  <c r="E164" i="7"/>
  <c r="E179" i="7" s="1"/>
  <c r="E351" i="7"/>
  <c r="E520" i="7"/>
  <c r="E250" i="7"/>
  <c r="E265" i="7" s="1"/>
  <c r="E81" i="7"/>
  <c r="E136" i="7"/>
  <c r="E478" i="7"/>
  <c r="E23" i="7"/>
  <c r="E38" i="7" s="1"/>
  <c r="E453" i="6"/>
  <c r="E467" i="6" s="1"/>
  <c r="E552" i="6"/>
  <c r="E1137" i="6"/>
  <c r="E1149" i="6" s="1"/>
  <c r="E813" i="6"/>
  <c r="E830" i="6" s="1"/>
  <c r="E671" i="6"/>
  <c r="E685" i="6" s="1"/>
  <c r="E252" i="6"/>
  <c r="E901" i="6"/>
  <c r="E913" i="6" s="1"/>
  <c r="E510" i="6"/>
  <c r="E381" i="6"/>
  <c r="E981" i="6"/>
  <c r="E994" i="6" s="1"/>
  <c r="E756" i="6"/>
  <c r="E770" i="6" s="1"/>
  <c r="E627" i="6"/>
  <c r="E641" i="6" s="1"/>
  <c r="E859" i="6"/>
  <c r="E871" i="6" s="1"/>
  <c r="E124" i="6"/>
  <c r="E585" i="6"/>
  <c r="E598" i="6" s="1"/>
  <c r="E410" i="6"/>
  <c r="E424" i="6" s="1"/>
  <c r="E375" i="5"/>
  <c r="E541" i="5"/>
  <c r="E558" i="5" s="1"/>
  <c r="E265" i="5"/>
  <c r="E283" i="5" s="1"/>
  <c r="E449" i="5"/>
  <c r="E467" i="5" s="1"/>
  <c r="E87" i="5"/>
  <c r="E173" i="5"/>
  <c r="E191" i="5" s="1"/>
  <c r="E23" i="5"/>
  <c r="E41" i="5" s="1"/>
  <c r="E833" i="4"/>
  <c r="E850" i="4" s="1"/>
  <c r="E161" i="4"/>
  <c r="E178" i="4" s="1"/>
  <c r="E961" i="4"/>
  <c r="E299" i="4"/>
  <c r="E316" i="4" s="1"/>
  <c r="E807" i="4"/>
  <c r="E483" i="4"/>
  <c r="E500" i="4" s="1"/>
  <c r="E1043" i="4"/>
  <c r="E1058" i="4" s="1"/>
  <c r="E207" i="4"/>
  <c r="E224" i="4" s="1"/>
  <c r="E345" i="4"/>
  <c r="E362" i="4" s="1"/>
  <c r="E24" i="4"/>
  <c r="E41" i="4" s="1"/>
  <c r="E293" i="3"/>
  <c r="E308" i="3" s="1"/>
  <c r="E121" i="3"/>
  <c r="E136" i="3" s="1"/>
  <c r="E81" i="3"/>
  <c r="E478" i="3"/>
  <c r="E421" i="3"/>
  <c r="E435" i="3" s="1"/>
  <c r="E394" i="3"/>
  <c r="E705" i="2"/>
  <c r="E717" i="2" s="1"/>
  <c r="E238" i="2"/>
  <c r="E252" i="2" s="1"/>
  <c r="E367" i="2"/>
  <c r="E381" i="2" s="1"/>
  <c r="E67" i="2"/>
  <c r="E81" i="2" s="1"/>
  <c r="E785" i="2"/>
  <c r="E799" i="2" s="1"/>
  <c r="E110" i="2"/>
  <c r="E124" i="2" s="1"/>
  <c r="E538" i="2"/>
  <c r="E552" i="2" s="1"/>
  <c r="E496" i="2"/>
  <c r="E510" i="2" s="1"/>
  <c r="E24" i="2"/>
  <c r="E38" i="2" s="1"/>
  <c r="E675" i="18" l="1"/>
  <c r="E259" i="25"/>
  <c r="E386" i="11"/>
  <c r="E514" i="17"/>
  <c r="E208" i="10"/>
  <c r="E875" i="19"/>
  <c r="E503" i="15"/>
  <c r="E473" i="16"/>
  <c r="E75" i="26"/>
  <c r="E179" i="3"/>
  <c r="E901" i="16"/>
  <c r="E714" i="14"/>
  <c r="E295" i="6"/>
  <c r="E426" i="19"/>
  <c r="E529" i="4"/>
  <c r="E546" i="4" s="1"/>
  <c r="E756" i="14"/>
  <c r="E435" i="7"/>
  <c r="E222" i="3"/>
  <c r="E378" i="9"/>
  <c r="E38" i="6"/>
  <c r="E804" i="9"/>
  <c r="E82" i="16"/>
  <c r="E36" i="14"/>
  <c r="E166" i="6"/>
  <c r="E346" i="19"/>
  <c r="E687" i="16"/>
  <c r="E475" i="14"/>
  <c r="E192" i="19"/>
  <c r="E206" i="16"/>
  <c r="E1192" i="6"/>
  <c r="E94" i="30"/>
  <c r="E774" i="5"/>
  <c r="E764" i="17"/>
  <c r="E513" i="5"/>
  <c r="E520" i="3"/>
</calcChain>
</file>

<file path=xl/sharedStrings.xml><?xml version="1.0" encoding="utf-8"?>
<sst xmlns="http://schemas.openxmlformats.org/spreadsheetml/2006/main" count="46868" uniqueCount="671">
  <si>
    <t>landmænd og finansielle samarbejdspartnere.</t>
  </si>
  <si>
    <t>Prognosepriserne/Budgetkalkulerne må KUN videregives til kolleger,</t>
  </si>
  <si>
    <t>i FarmtalOnline pga. afrundinger</t>
  </si>
  <si>
    <t>Kalkulen er udlæst med beregningsformler. Resultaterne kan afvige fra visningen</t>
  </si>
  <si>
    <t>- Ajourført: 24. september 2019</t>
  </si>
  <si>
    <t>Der findes ikke kalkuler for Lucerne til fabrik</t>
  </si>
  <si>
    <t>Beløb</t>
  </si>
  <si>
    <t>Pris</t>
  </si>
  <si>
    <t/>
  </si>
  <si>
    <t>Kvantum</t>
  </si>
  <si>
    <t>Emne</t>
  </si>
  <si>
    <t>Uden husdyrgødning</t>
  </si>
  <si>
    <t>Gødning:</t>
  </si>
  <si>
    <t>JB 1-3</t>
  </si>
  <si>
    <t>Jordbonitet:</t>
  </si>
  <si>
    <t>Konventionel</t>
  </si>
  <si>
    <t>Produktionsform:</t>
  </si>
  <si>
    <t>2020</t>
  </si>
  <si>
    <t>Kalkulen gælder for:</t>
  </si>
  <si>
    <t>Salgsafgrøder</t>
  </si>
  <si>
    <t>Kalkulebeskrivelse:</t>
  </si>
  <si>
    <t>Lucerne og græs til fabrik</t>
  </si>
  <si>
    <t>Det er ikke relevant med kalkule for sukkerroer på JB 1-3 og med vanding - findes kun på JB 5-6</t>
  </si>
  <si>
    <t>Sukkerroer</t>
  </si>
  <si>
    <t>Der er ingen kalkule for stivelseskartofler på JB 1-3 uden vanding</t>
  </si>
  <si>
    <t>Stivelseskartofler</t>
  </si>
  <si>
    <t>Der er ikke kalkule for læggekartofler uden vanding på JB 1-3</t>
  </si>
  <si>
    <t>Læggekartofler</t>
  </si>
  <si>
    <t>Der er ikke kalkule for spisekartofler uden vanding på JB 1-3</t>
  </si>
  <si>
    <t>Spisekartofler</t>
  </si>
  <si>
    <t>Der findes ikke kalkule for Lupiner - konventionel</t>
  </si>
  <si>
    <t>Lupin</t>
  </si>
  <si>
    <t>Det er ikke relevant at dyrke konventionelle hestebønner uden vanding. Se kalkulen med vanding.</t>
  </si>
  <si>
    <t>Hestebønner</t>
  </si>
  <si>
    <t>Udbyttet er anslået efter Normer - men ligger noget over de oplysninger Danmarks Statistik angiver</t>
  </si>
  <si>
    <t>Halmen bjerges ikke.</t>
  </si>
  <si>
    <t>DB efter maskin- og arbejdsomkostninger</t>
  </si>
  <si>
    <t>I alt maskin- og arbejdsomkostninger</t>
  </si>
  <si>
    <t>Øvrige opgaver</t>
  </si>
  <si>
    <t>Tørring, ærter</t>
  </si>
  <si>
    <t>Hjemkørsel, ærter</t>
  </si>
  <si>
    <t>Mejetærskning</t>
  </si>
  <si>
    <t>Sprøjtning</t>
  </si>
  <si>
    <t>Tromling</t>
  </si>
  <si>
    <t>Komb. harvning og såning</t>
  </si>
  <si>
    <t>Såbedsharvning</t>
  </si>
  <si>
    <t>Gødningsspredning</t>
  </si>
  <si>
    <t>Pløjning</t>
  </si>
  <si>
    <t>Maskin- og arbejdsomkostninger</t>
  </si>
  <si>
    <t>Dækningsbidrag pr ha</t>
  </si>
  <si>
    <t>Stykomkostninger i alt</t>
  </si>
  <si>
    <t>Enh</t>
  </si>
  <si>
    <t>Skadedyr</t>
  </si>
  <si>
    <t>Sygdom</t>
  </si>
  <si>
    <t>Ukrudt</t>
  </si>
  <si>
    <t>Kg</t>
  </si>
  <si>
    <t>Handelsgødning Kalium</t>
  </si>
  <si>
    <t>Handelsgødning Fosfor</t>
  </si>
  <si>
    <t>Udsæd</t>
  </si>
  <si>
    <t>Stykomkostninger</t>
  </si>
  <si>
    <t>Bruttoudbytte</t>
  </si>
  <si>
    <t>Ærter</t>
  </si>
  <si>
    <t>Udbytte</t>
  </si>
  <si>
    <t>Markærter</t>
  </si>
  <si>
    <t>Tørring, raps</t>
  </si>
  <si>
    <t>Hjemkørsel, raps</t>
  </si>
  <si>
    <t>Rensning</t>
  </si>
  <si>
    <t>Analyser</t>
  </si>
  <si>
    <t>Vækstregulering</t>
  </si>
  <si>
    <t>Handelsgødning Kvælstof</t>
  </si>
  <si>
    <t>Unit</t>
  </si>
  <si>
    <t>Frøudbytte</t>
  </si>
  <si>
    <t>Vinterraps</t>
  </si>
  <si>
    <t>Vårraps</t>
  </si>
  <si>
    <t>Ingen kalkule for spinat med denne JB</t>
  </si>
  <si>
    <t>Spinat til frø</t>
  </si>
  <si>
    <t>Der findes ikke kalkule for rødkløver</t>
  </si>
  <si>
    <t>Rødkløver til frø</t>
  </si>
  <si>
    <t>Denne kalkule er ikke relevant - se med JB 5-6</t>
  </si>
  <si>
    <t>Hvidkløver til frø</t>
  </si>
  <si>
    <t>Der er ingen kalkule for denne produktionsgren på JB 1-3 - se evt. JB 5-6</t>
  </si>
  <si>
    <t>Engrapgræs til frø</t>
  </si>
  <si>
    <t>Der er ingen kalkule for denne produktionsgren på JB 1-3</t>
  </si>
  <si>
    <t>Strandsvingel til frø</t>
  </si>
  <si>
    <t>Der er ingen kalkule for denne produktionsgren på JB 1-3, se evt. JB 5-6.</t>
  </si>
  <si>
    <t>Rødsvingel til frø</t>
  </si>
  <si>
    <t>Hjemkørsel, halm</t>
  </si>
  <si>
    <t>Halmpresning</t>
  </si>
  <si>
    <t>Tørring, frø</t>
  </si>
  <si>
    <t>Hjemkørsel, frø</t>
  </si>
  <si>
    <t>Såning</t>
  </si>
  <si>
    <t>Dækningsbidrag</t>
  </si>
  <si>
    <t>Halm salg</t>
  </si>
  <si>
    <t>Rajgræs til frø</t>
  </si>
  <si>
    <t>Udbyttet i kernemajs til svin i Fes er 1,34 gange udbyttet i FEN</t>
  </si>
  <si>
    <t>Udbytteniveauet omregnes fra FEN til kg TS (0,94 kg TS/FEN og 0,7 kg TS/Fes)</t>
  </si>
  <si>
    <t>Fodervurderingen til kvæg og svin er forskellig</t>
  </si>
  <si>
    <t>Udbytteniveauet er sat til 80% af udbyttet i majs til helsæd</t>
  </si>
  <si>
    <t>Crimpning m. syretilsætning</t>
  </si>
  <si>
    <t>Hjemkørsel, kerne+indlægning</t>
  </si>
  <si>
    <t>Majshøstning</t>
  </si>
  <si>
    <t>Såning med gødningsplacering</t>
  </si>
  <si>
    <t>Plastik</t>
  </si>
  <si>
    <t>FEs</t>
  </si>
  <si>
    <t>Opfodret/solgt udbytte</t>
  </si>
  <si>
    <t>Høstet udbytte kerner</t>
  </si>
  <si>
    <t>Kernemajs til svinefoder</t>
  </si>
  <si>
    <t>Tørring, korn</t>
  </si>
  <si>
    <t>Hjemkørsel, korn</t>
  </si>
  <si>
    <t>Halm salg eller forbrug</t>
  </si>
  <si>
    <t>Kerne</t>
  </si>
  <si>
    <t>Vintertriticale</t>
  </si>
  <si>
    <t>Havre</t>
  </si>
  <si>
    <t>Vinterrug hybrid</t>
  </si>
  <si>
    <t>Vinterrug (foder)</t>
  </si>
  <si>
    <t>Dækningsbidrag pr Ha</t>
  </si>
  <si>
    <t>Udbytte i alt</t>
  </si>
  <si>
    <t>Vinterhvede til brød</t>
  </si>
  <si>
    <t>Vinterhvede, 2. års</t>
  </si>
  <si>
    <t>Tilførsel af kvælstof er fastlagt med forfrugt vinterraps (forfrugtsværdi på 23 kg N).</t>
  </si>
  <si>
    <t>Vinterhvede (1.års)</t>
  </si>
  <si>
    <t>Vårhvede</t>
  </si>
  <si>
    <t>Vinterbyg</t>
  </si>
  <si>
    <t>Kerne salg</t>
  </si>
  <si>
    <t>Vårbyg, malt</t>
  </si>
  <si>
    <t>Vårbyg med udlæg</t>
  </si>
  <si>
    <t>Vårbyg</t>
  </si>
  <si>
    <t>Der er kalkule for økologisk produktion med husdyrgødning.</t>
  </si>
  <si>
    <t>Der er ingen kalkule for lucerne til fabrik vedr. konventionel produktion.</t>
  </si>
  <si>
    <t>Med husdyrgødning</t>
  </si>
  <si>
    <t>Der er ikke kalkule for sukkerroer med husdyrgødning</t>
  </si>
  <si>
    <t>Der er ingen kalkule for kartofler med husdyrgødning</t>
  </si>
  <si>
    <t>Der er pt. ingen kalkule for kartofler med husdyrgødning</t>
  </si>
  <si>
    <t>Der findes ikke kalkule for Lupin konventionel</t>
  </si>
  <si>
    <t>Der er ingen kalkule for hestebønner med husdyrgødning</t>
  </si>
  <si>
    <t>Der er ingen kalkule for markært med husdyrgødning</t>
  </si>
  <si>
    <t>Spredning af husdyrgødning</t>
  </si>
  <si>
    <t>Tons</t>
  </si>
  <si>
    <t>Husdyrgødning Uspecifiseret</t>
  </si>
  <si>
    <t>Der er ingen kalkule for Spinat med husdyrgødning</t>
  </si>
  <si>
    <t>Der er ingen kalkule for rødkløver</t>
  </si>
  <si>
    <t>Der er ingen kalkule for hvidkløver med husdyrgødning</t>
  </si>
  <si>
    <t>Der er ingen kalkule for engrapgræs med husdyrgødning</t>
  </si>
  <si>
    <t>Der er ingen kalkule for denne afgrøde med husdyrgødning. Se evt. JB 5-6 uden husdyrgødning</t>
  </si>
  <si>
    <t>Der er ingen kalkule for rødsvingel til frø med husdyrgødning</t>
  </si>
  <si>
    <t>Der er ingen kalkule for denne afgrøde med husdyrgødning</t>
  </si>
  <si>
    <t>Husdyrgødning uspecificeret</t>
  </si>
  <si>
    <t>Der er ingen kalkule for maltbyg med husdyrgødning</t>
  </si>
  <si>
    <t>Handelsgødning placeret ved såning.</t>
  </si>
  <si>
    <t>JB 1-4 m. vanding</t>
  </si>
  <si>
    <t>Det er ikke relevant med kalkule for sukkerroer på JB 1-4 og med vanding - findes kun på JB 5-6</t>
  </si>
  <si>
    <t>Udbyttet, svarer til det udbytte, der kan forventes på arealer hvor der ikke tidligere har været dyrket kartofler. Udbyttet bør tilpasses på øvrig jord.</t>
  </si>
  <si>
    <t>Vanding pr millimeter</t>
  </si>
  <si>
    <t>Vanding flytning</t>
  </si>
  <si>
    <t>Vanding fast omkostning</t>
  </si>
  <si>
    <t>Optagning</t>
  </si>
  <si>
    <t>Lægning m. gødn. placering</t>
  </si>
  <si>
    <t>Stenstrenglægning</t>
  </si>
  <si>
    <t>Efterharvning</t>
  </si>
  <si>
    <t>Fragt</t>
  </si>
  <si>
    <t>Opbevaring i kule</t>
  </si>
  <si>
    <t>Bejdsning v. lægning</t>
  </si>
  <si>
    <t>Nedvisning</t>
  </si>
  <si>
    <t>Læggekartofler egen avl</t>
  </si>
  <si>
    <t>Læggekartofler indkøbt</t>
  </si>
  <si>
    <t>Sorterede kartofler</t>
  </si>
  <si>
    <t>Køl og tørring</t>
  </si>
  <si>
    <t>Hjemkørsel</t>
  </si>
  <si>
    <t>Lugning</t>
  </si>
  <si>
    <t>Lægning+gødn.placering</t>
  </si>
  <si>
    <t>Sortering af kartofler</t>
  </si>
  <si>
    <t>Frasorterede kartofler</t>
  </si>
  <si>
    <t>Hypning</t>
  </si>
  <si>
    <t>Lægning + gødn.placering</t>
  </si>
  <si>
    <t>Patentkali</t>
  </si>
  <si>
    <t>Tørring</t>
  </si>
  <si>
    <t>Hjemkørsel, hestebønner</t>
  </si>
  <si>
    <t>Denne kalkule er ikke relevant på JB 1-4, vanding, se evt. JB 5-6</t>
  </si>
  <si>
    <t>Der er ingen kalkule for Hvidkløver på denne JB</t>
  </si>
  <si>
    <t>Der er ingen kalkule for denne produktionsgren på JB 1,4, vanding, - se evt. JB 5-6</t>
  </si>
  <si>
    <t>Denne kalkule er ingen kalkule for denne produktionsgren på JB 1-4 med vanding. Se evt. JB 5-6.</t>
  </si>
  <si>
    <t>Der er ingen kalkule for denne produktionsgren på JB 1-4 med vanding. Se evt. JB 5-6.</t>
  </si>
  <si>
    <t>Vanding pr milllimeter</t>
  </si>
  <si>
    <t>Der er ingen kalkule for denne afgrøde med husdyrgødning. Se evt. kalkulen uden husdyrgødning.</t>
  </si>
  <si>
    <t>JB 5-6</t>
  </si>
  <si>
    <t>Optagning af roer inkl. aftopning</t>
  </si>
  <si>
    <t>Radrensning</t>
  </si>
  <si>
    <t>Roesåning</t>
  </si>
  <si>
    <t>Roefrø udsæd</t>
  </si>
  <si>
    <t>Fragtgodgørelse</t>
  </si>
  <si>
    <t>Roeaffald</t>
  </si>
  <si>
    <t>Roer kontrakt</t>
  </si>
  <si>
    <t>Fræsning</t>
  </si>
  <si>
    <t>Stubharvning</t>
  </si>
  <si>
    <t>Arealafgift, inkl. udsæd og promilleafgift</t>
  </si>
  <si>
    <t>Skårlægning</t>
  </si>
  <si>
    <t>Andre omkostninger</t>
  </si>
  <si>
    <t>Afbrænding/afpudsning</t>
  </si>
  <si>
    <t>Der er pt. ikke kalkule for kartofler med husdyrgødning</t>
  </si>
  <si>
    <t>Der er ingen kalkule for denne afgrøde med husdyrgødning. Se evt. JB 5-6 uden husdyrgødning.</t>
  </si>
  <si>
    <t>Høst og hjemkørsel</t>
  </si>
  <si>
    <t>Ukrudtsharvning</t>
  </si>
  <si>
    <t>Udbringning af vinasse</t>
  </si>
  <si>
    <t>Handelsgødning Kalium, Vinasse</t>
  </si>
  <si>
    <t>Udsæd, frø</t>
  </si>
  <si>
    <t>Ha</t>
  </si>
  <si>
    <t>Økologi tilskud</t>
  </si>
  <si>
    <t>Nettoudbytte</t>
  </si>
  <si>
    <t>Økologisk</t>
  </si>
  <si>
    <t>Kalkulen er kun relevant for JB 5-6 økologisk produktion.</t>
  </si>
  <si>
    <t>Kalkulen er PT ikke relevant for økologisk produktion</t>
  </si>
  <si>
    <t>Aftopning</t>
  </si>
  <si>
    <t>Ikke relevant med husdyrgødning, se evt. kalkule uden husdyrgødning</t>
  </si>
  <si>
    <t>Ikke relevant med husdyrgødning, se kalkule uden husdyrgødning.</t>
  </si>
  <si>
    <t>Ikke relevant med gødning, se kalkule uden husdyrgødning.</t>
  </si>
  <si>
    <t>Som udgangspunkt er der regnet med, at der er husdyrgødning på bedriften. Hvis der skal købes konventionel gødning, kan der som udgangspunkt anvendes en pris på 40-45 kr./ton.</t>
  </si>
  <si>
    <t>Husdyrgødning:</t>
  </si>
  <si>
    <t>Der findes ikke kalkule for økologisk Vårraps - se evt. konventionelle kalkule</t>
  </si>
  <si>
    <t>Der findes ikke kalkule for økologisk Spinat - se evt. konventionelle kalkule</t>
  </si>
  <si>
    <t>Der findes ikke kalkule for økologisk Rødkløver - se evt. konventionelle kalkule</t>
  </si>
  <si>
    <t>Til hvidkløver anvendes ikke husdyrgødning, se evt. kalkule for hvidkløver uden husdyrgødning (JB 5-6).</t>
  </si>
  <si>
    <t>Der findes ikke kalkule for økologisk Engrapgræs - se evt. konventionelle kalkule</t>
  </si>
  <si>
    <t>Der findes ikke kalkule for økologisk Strandsvingel - se evt. konventionelle kalkule</t>
  </si>
  <si>
    <t>Der findes ikke kalkule for økologisk rødsvingel. Tag evt. udgangspunkt i tilsvarende konventionel kalkule.</t>
  </si>
  <si>
    <t>Denne afgrøde er ikke relevant som økologisk afgrøde.</t>
  </si>
  <si>
    <t>Der forventes at være husdyrgødning til rådighed. Hvis der skal købes konventionel gødning, kan der f.eks. anvendes en pris på 40-45 kr./ton.</t>
  </si>
  <si>
    <t>Udbytte er med forfrugt kløvergræs. Er forfrugten korn, ligger udbyttet ca. 10-20 % under.</t>
  </si>
  <si>
    <t>Denne kalkule findes ikke som økologisk produktion. Tag evt. udgangspunkt i tilsvarende konventionelle produktion</t>
  </si>
  <si>
    <t>Bør kun dyrkes på JB større end 3</t>
  </si>
  <si>
    <t>Der er ingen kalkule for Maltbyg - Økologisk - tag evt. udgangspunkt i den tilsvarende kalkule for konventionel produktion</t>
  </si>
  <si>
    <t>Til hvidkløver anvendes ikke husdyrgødning, se evt. kalkule uden husdyrgødning (JB 5-6)</t>
  </si>
  <si>
    <t>Der findes ikke kalkule for økologisk Strandsvingel - se evt. konventionel kalkule.</t>
  </si>
  <si>
    <t>Strigling er både blind- og alm. strigling.</t>
  </si>
  <si>
    <t>Tørret husdyrgødning er pilleteret hønsegødning placeres ved såning.</t>
  </si>
  <si>
    <t>Ukrudtbehandling er med robot- farmdroid.</t>
  </si>
  <si>
    <t>Håndlugning</t>
  </si>
  <si>
    <t>Robotlugning</t>
  </si>
  <si>
    <t>Strigling</t>
  </si>
  <si>
    <t>Brænding</t>
  </si>
  <si>
    <t>Husdyrgødning  tørret</t>
  </si>
  <si>
    <t>Der findes ikke økologiske kalkule uden husdyrgødning. Tag evt. udgangspunkt i tilsvarende kalkule med husdyrgødning.</t>
  </si>
  <si>
    <t>Se kalkulen med husdyrgødning</t>
  </si>
  <si>
    <t>Det er ikke relevant at dyrke økologiske lupiner uden vanding. Se kalkulen med vanding.</t>
  </si>
  <si>
    <t>Hjemkørsel, lupin</t>
  </si>
  <si>
    <t>Lupiner</t>
  </si>
  <si>
    <t>Se kalkulen med vanding.</t>
  </si>
  <si>
    <t>OBS: Økologiske hestebønner bør kun dyrkes på sandjord med vanding.</t>
  </si>
  <si>
    <t>Ukrudstharvning</t>
  </si>
  <si>
    <t>Kalkulen findes ikke - tag evt. udgangspunkt i kalkule på JB 5-6</t>
  </si>
  <si>
    <t>Denne kalkule findes ikke for økologisk produktion. (Tag evt. udgangspunkt i tilsvarende for konventionel planteproduktion)</t>
  </si>
  <si>
    <t>For økologiske kalkuler findes kun ”Med husdyrgødning” – vælg denne i stedet for</t>
  </si>
  <si>
    <t>Vanding fast omkostninger</t>
  </si>
  <si>
    <t>Der findes ikke økologiske kalkuler uden husdyrgødning. Tag evt. udgangspunkt i tilsvarende kalkule med husdyrgødning.</t>
  </si>
  <si>
    <t>Udsæden udgør 1/3 af den samlede mængde - eks. 3 x 9 kg = 27 kg pr. ha</t>
  </si>
  <si>
    <t>For nærmere opl. om flerårige afgrøder, tryk på [Om] øverst</t>
  </si>
  <si>
    <t>Dette er kalkulen for udlægsåret.</t>
  </si>
  <si>
    <t>Kalkulen er tiltænkt kløvergræsudlæg til afgræsning efter vårbyg høstet modent.</t>
  </si>
  <si>
    <t>Afgræsning (hegning)</t>
  </si>
  <si>
    <t>FEN</t>
  </si>
  <si>
    <t>Afgræsset udbytte</t>
  </si>
  <si>
    <t>Grovfoderafgrøder</t>
  </si>
  <si>
    <t>Efterafgrøde efter korn til modenhed</t>
  </si>
  <si>
    <t>Kalkulen er tiltænkt kløvergræsudlæg til slæt efter helsæd af vårbyg eller ærter.</t>
  </si>
  <si>
    <t>Snitning, hjemk.+indlægning</t>
  </si>
  <si>
    <t>Sammenrivning</t>
  </si>
  <si>
    <t>Maskin- og arbejdsmkostninger</t>
  </si>
  <si>
    <t>Høstet udbytte</t>
  </si>
  <si>
    <t>Efterafgrøde efter helsæd, 2 slæt</t>
  </si>
  <si>
    <t>For nærmere opl. om flerårige afgr., tryk på [Om] øverst</t>
  </si>
  <si>
    <t>Kalkulen er tiltænkt kløvergræsudlæg til afgræsning efter helsæd af vårbyg eller ærter.</t>
  </si>
  <si>
    <t>Efterafgrøde efter helsæd</t>
  </si>
  <si>
    <t>Kalkulen er tiltænkt kløvergræsudlæg til afgræsning efter grønkorn af vårbyg eller ærter.</t>
  </si>
  <si>
    <t>Efterafgrøde efter grønafgrøde</t>
  </si>
  <si>
    <t>Kalkulen er tiltænkt kløvergræsudæg til slæt efter grønkorn af vårbyg eller ærter.</t>
  </si>
  <si>
    <t>Kalkulen med 4 slæt i eft.afgr. er tiltænkt kløvergræs til slæt udlagt i grønrug</t>
  </si>
  <si>
    <t>For oplysninger om græsudlæg i byg/ærtehelsæd henvises til kalkulerne for efterafgrøde efter helsæd.</t>
  </si>
  <si>
    <t>Udsæd ærter</t>
  </si>
  <si>
    <t>Udsæd byg</t>
  </si>
  <si>
    <t>Byg/ ært til helsæd</t>
  </si>
  <si>
    <t>Udbyttet i kernemajs er sat til 80% af udbyttet i majs til helsæd.</t>
  </si>
  <si>
    <t>Kernemajs til kvægfoder</t>
  </si>
  <si>
    <t>Udbyttet i kolbemajs er sat til 85% af udbyttet i majs til helsæd.</t>
  </si>
  <si>
    <t>Snitning, hjemkørsel og indlægning</t>
  </si>
  <si>
    <t>Kolbemajs (til foder)</t>
  </si>
  <si>
    <t>I alt Maskin- og arbejdsomkostninger</t>
  </si>
  <si>
    <t>Majs til helsæd</t>
  </si>
  <si>
    <t>Kalkulen er tiltænkt grønkorn af markært. For oplysninger om græsudlæg i ærter til grønt henvises til kalkulerne for efterafgrøde efter grønafgrøde 3 slæt eller afgræsning.</t>
  </si>
  <si>
    <t>Markært til grønt</t>
  </si>
  <si>
    <t>Kalkulen er tiltænkt ærtehelsæd. For oplysninger om græsudlæg i ærtehelsæd henvises til kalkulerne for efterafgrøde efter helsæd.</t>
  </si>
  <si>
    <t>Ærtehelsæd</t>
  </si>
  <si>
    <t>For oplysninger om græsudlæg i grønkorn henvises til kalkulen for efterafgrøde efter grønafgrøde 4 slæt eller afgræsning.</t>
  </si>
  <si>
    <t>Kalkulen er tiltænkt grønkorn af vinterrug der anvendes som dæksæd for græsudlæg.</t>
  </si>
  <si>
    <t>Opfodret/ solgt udbytte</t>
  </si>
  <si>
    <t>Grønafgrøde, vintersæd</t>
  </si>
  <si>
    <t>For oplysninger om græsudlæg i grønkorn henvises til kalkulerne for efterafgrøde efter grønafgrøde.</t>
  </si>
  <si>
    <t>Kalkulen er tiltænkt grønkorn af vårbyg der anvendes som dæksæd for græsudlæg.</t>
  </si>
  <si>
    <t>Grønafgrøde, vårsæd</t>
  </si>
  <si>
    <t>Helsæd, vintersæd</t>
  </si>
  <si>
    <t>For oplysninger om græsudlæg i vårbyg til helsæd henvises til kalkulerne for efterafgrøde efter helsæd.</t>
  </si>
  <si>
    <t>Helsæd, vårsæd</t>
  </si>
  <si>
    <t>Afpudsning</t>
  </si>
  <si>
    <t>Snitning, hjemkørsel og indlægn.</t>
  </si>
  <si>
    <t>Vedvarende græs til slæt</t>
  </si>
  <si>
    <t>Red. kvælstof betyder at dette er kalkulen på græs med reduceret kvælstoftildeling i forhold til almindelig omdrift. Der tildeles således 80 kg N til denne afgrøde.</t>
  </si>
  <si>
    <t>DB efter maskin- arbejdsomkostninger</t>
  </si>
  <si>
    <t>Varig græs afgr. MVJ red. N-tilf.</t>
  </si>
  <si>
    <t>Kalkulen er tiltænkt vedvarende græs uden tildeling af kvælstof.</t>
  </si>
  <si>
    <t>Varig græs afgr. MVJ-ordn.</t>
  </si>
  <si>
    <t>Vedvarende græs til afgræsning</t>
  </si>
  <si>
    <t>For nærmere oplysninger om flerårige afgrøder, tryk på knappen [Om] øverst.</t>
  </si>
  <si>
    <t>Kalkulen er tiltænkt forårsudlæg af kløvergræs uden dæksæd med 3 slæt i første brugsår. Værdierne for andet brugsår svarer til sædskiftegræs 4 eller 5 slæt.</t>
  </si>
  <si>
    <t>Græsfrø udsæd</t>
  </si>
  <si>
    <t>Udlæg af kløvergræs uden dæksæd</t>
  </si>
  <si>
    <t>udsæden udgør 1/3 af den samlede udsædsmængde - eks. 3 x 9 kg = 27 kg udsæd pr. ha.</t>
  </si>
  <si>
    <t>For nærmere oplysninger om flerårige afgrøder, tryk på [Om] øverst.</t>
  </si>
  <si>
    <t>Kalkulen er til staldfodring med frisk kløvergræs, hvor der tages 1. slæt på en del af arealet</t>
  </si>
  <si>
    <t>Grønthøstning</t>
  </si>
  <si>
    <t>Sædskiftegræs 1/2 x slæt + staldfodring</t>
  </si>
  <si>
    <t>Kalkulen er tiltænkt kløvergræsmarker, hvor der tages 1. slæt og derefter afgræsses.</t>
  </si>
  <si>
    <t>Udfodret/solgt udbytte</t>
  </si>
  <si>
    <t>Sædskiftegræs, 1.slæt + afgræsning</t>
  </si>
  <si>
    <t>Kalkulen er baseret på rødkløvergræs med 5 slæt pr. år</t>
  </si>
  <si>
    <t>Sædskiftegræs med 5 slæt</t>
  </si>
  <si>
    <t>Kalkulen er baseret på hvidkløvergræs med 4 slæt pr. år</t>
  </si>
  <si>
    <t>Sædskiftegræs til slæt</t>
  </si>
  <si>
    <t>Udsæden udgør 1/3 af den samlede udsædsmængde - eks. 3 x 9 kg = 27 kg udsæd pr. ha.</t>
  </si>
  <si>
    <t>Kalkulen er tiltænkt kløvergræsmarker med afgræsning, hvor der én gang gennem sæsonen tages ét slæt. For nærmere oplysninger om flerårige afgrøder, tryk [Om] øverst.</t>
  </si>
  <si>
    <t>Udfodret/ solgt udbytte</t>
  </si>
  <si>
    <t>Sædskiftegræs til afgræsning</t>
  </si>
  <si>
    <t>Tabet mellem høstet og udfodret udbytte, er forudsat opfodring inden 6 mdr. Ved længere opbevaring øges tabet markant.</t>
  </si>
  <si>
    <t>Roetoppen aftoppes men bjerges ikke.</t>
  </si>
  <si>
    <t>Hjemkørsel roer</t>
  </si>
  <si>
    <t>Sprøjtning, roer</t>
  </si>
  <si>
    <t>Foderroer</t>
  </si>
  <si>
    <t>Afgrøden (kløvergræs) er til afgræsning og tildeles derfor ikke husdyrgødning.</t>
  </si>
  <si>
    <t>Majs tilføres startgødning svarende til 15 kg P/ha og 30 kg N/ha.</t>
  </si>
  <si>
    <t>Ærter har intet kvælstofbehov - se kalkulen uden husdyrgødning.</t>
  </si>
  <si>
    <t>Ærter har intet kvælstofbehov - se kalkulen uden husdyrgødning</t>
  </si>
  <si>
    <t>Omk. til snitn. hjemk. og indl. beregnes på basispris ca. 15 % lavere end 4 slæt.</t>
  </si>
  <si>
    <t>Udsæden pr. år udgør 1/3 af den samlede udsædsmængde.</t>
  </si>
  <si>
    <t>For oplysn. om flerårige afgrøder, vælg [Om] øverst.</t>
  </si>
  <si>
    <t>Kalkulen baseres på rødkl.gr. med 5 slæt pr. år</t>
  </si>
  <si>
    <t>Tabet mellem høstet og udfodret udbytte, er forudsat opfodring inden 6 mdr. Ved længere opbevaring øges tabet markant. Mn og B sprøjtning inkl. i svampebekæmpelse ("sygdom").</t>
  </si>
  <si>
    <t>Kombinationen er ikke aktuel</t>
  </si>
  <si>
    <t>Der er ikke nogen kalkule for vanding af vedvarende græs med lavt udbytte</t>
  </si>
  <si>
    <t>Det er ikke relevant med vanding til denne afgrøde</t>
  </si>
  <si>
    <t>Der er ikke relevant med vanding af vedvarende græs</t>
  </si>
  <si>
    <t>Vanding pr mlllimeter</t>
  </si>
  <si>
    <t>Der er ikke kalkule for denne afgrøde med husdyrgødning</t>
  </si>
  <si>
    <t>Ikke relevant for økologisk produktion</t>
  </si>
  <si>
    <t>Denne kombination er ikke relevant – vælg i stedet for Med husdyrgødning</t>
  </si>
  <si>
    <t>Denne kombination er ikke relevant - vælg i stedet for Med husdyrgødning</t>
  </si>
  <si>
    <t>Økologiske grovfoderkalkuler i 2017 og 2018 er IKKE opdateret</t>
  </si>
  <si>
    <t>Der findes ikke økologisk kalkule for denne produktion</t>
  </si>
  <si>
    <t>Ikke relevant</t>
  </si>
  <si>
    <t>Ikke relevant med husdyrgødning til ærtehelsæd. Se uden husdyrgødning.</t>
  </si>
  <si>
    <t>Kalkulen findes ikke for økologisk produktion</t>
  </si>
  <si>
    <t>Som udgangspunkt er der regnet med, at der er husdyrgødning på bedriften. Hvis der skal købes konventi-onel gødning, kan der som udgangspunkt anvendes en pris på 40-45 kr./ton.</t>
  </si>
  <si>
    <t>Der findes ikke økologiske kalkuler for foderroer</t>
  </si>
  <si>
    <t>Det er ikke relevant med vanding af vedvarende græs</t>
  </si>
  <si>
    <t>Dækningsbidrag pr. årsko</t>
  </si>
  <si>
    <t>Øvrige omkostninger i alt</t>
  </si>
  <si>
    <t>Diverse omkostninger</t>
  </si>
  <si>
    <t>Halm strøelse</t>
  </si>
  <si>
    <t>Klovbeskæring</t>
  </si>
  <si>
    <t>Produktionsrådgivning</t>
  </si>
  <si>
    <t>RYK omkostninger</t>
  </si>
  <si>
    <t>Avlsomkostninger</t>
  </si>
  <si>
    <t>Dyrlæge</t>
  </si>
  <si>
    <t>Daka, dyr o 48 mdr</t>
  </si>
  <si>
    <t>Foderomkostninger i alt</t>
  </si>
  <si>
    <t>Halm foder, hjemmeavlet</t>
  </si>
  <si>
    <t>Græsensilage</t>
  </si>
  <si>
    <t>Majsensilage</t>
  </si>
  <si>
    <t>Mineralblandinger køer</t>
  </si>
  <si>
    <t>Byg køb</t>
  </si>
  <si>
    <t>Rapskager</t>
  </si>
  <si>
    <t>Sojaskrå</t>
  </si>
  <si>
    <t>Kraftfoder, lav pct.</t>
  </si>
  <si>
    <t>Bruttoudbytte i alt</t>
  </si>
  <si>
    <t>Besætningsforskydning</t>
  </si>
  <si>
    <t>Stk</t>
  </si>
  <si>
    <t>Overført spædkalve</t>
  </si>
  <si>
    <t>Salg af køer til slagtning</t>
  </si>
  <si>
    <t>Køb af kælve kvier</t>
  </si>
  <si>
    <t>Dyreomsætning</t>
  </si>
  <si>
    <t>Mælk salg i alt</t>
  </si>
  <si>
    <t>Sødmælk til kalve</t>
  </si>
  <si>
    <t>Produktionsafgift</t>
  </si>
  <si>
    <t>Kvalitetsprogramtillæg</t>
  </si>
  <si>
    <t>Diverse tillæg</t>
  </si>
  <si>
    <t>Logistiktillæg</t>
  </si>
  <si>
    <t>Efterbetaling mv</t>
  </si>
  <si>
    <t>Kvalitetstillæg</t>
  </si>
  <si>
    <t>Råvareværdi</t>
  </si>
  <si>
    <t>Proteinprocent</t>
  </si>
  <si>
    <t>Fedtprocent</t>
  </si>
  <si>
    <t>Leveret mælk EKM</t>
  </si>
  <si>
    <t>Produceret mælk kg</t>
  </si>
  <si>
    <t>1</t>
  </si>
  <si>
    <t>Foderplan:</t>
  </si>
  <si>
    <t>8000 EKM (7500 før 2019)</t>
  </si>
  <si>
    <t>Ydelsesniveau:</t>
  </si>
  <si>
    <t>Malkekøer</t>
  </si>
  <si>
    <t>Malkekøer Jersey uden opdræt</t>
  </si>
  <si>
    <t>Kombinationen er ikke relevant. Se 9000 EKM pr årsko eller højere ydelsesniveau.</t>
  </si>
  <si>
    <t>Malkekøer st race uden opdræt</t>
  </si>
  <si>
    <t>Foderforbrug er opgjort i NorFor FE</t>
  </si>
  <si>
    <t>Leverede mælkemængder er produceret mælk - forbrug til kalve og frasort. på ialt 5% enh.</t>
  </si>
  <si>
    <t>Foderplan 1: 2/3 majs og 1/3 græsensilage</t>
  </si>
  <si>
    <t>Konventionel råvareværdi ved 6,00 % fedt og 4,20 % protein</t>
  </si>
  <si>
    <t>Daka dyr 12-48 mdr</t>
  </si>
  <si>
    <t>Halm foder</t>
  </si>
  <si>
    <t>Kløvergræs kvier</t>
  </si>
  <si>
    <t>Mineralblandinger kvier</t>
  </si>
  <si>
    <t>Småkalveblandinger</t>
  </si>
  <si>
    <t>Kraftfoder, lavpct.</t>
  </si>
  <si>
    <t>Kviepræmie</t>
  </si>
  <si>
    <t>Salg af tyrekalve til levebrug</t>
  </si>
  <si>
    <t>Salg af kælvekvier til levebrug</t>
  </si>
  <si>
    <t>Salg af kvier til slagtning</t>
  </si>
  <si>
    <t>Sæsontillæg</t>
  </si>
  <si>
    <t>Malkekøer Jersey med opdræt</t>
  </si>
  <si>
    <t>kombinationen er ikke relevant. Se 9000 EKM pr årsko eller højere ydelsesniveau.</t>
  </si>
  <si>
    <t>Malkekøer st race med opdræt</t>
  </si>
  <si>
    <t>2</t>
  </si>
  <si>
    <t>7000 EKM pr. øko jersey årsko</t>
  </si>
  <si>
    <t>kombinationen er ikke relevant og findes kun for Jersey økologisk produktion. Se 9000 EKM pr årsko eller højere ydelsesniveau.</t>
  </si>
  <si>
    <t>kombinationen er ikke relevant. Se 8000 EKM pr årsko eller højere ydelsesniveau.</t>
  </si>
  <si>
    <t>3</t>
  </si>
  <si>
    <t>Majskolbeensilage</t>
  </si>
  <si>
    <t>4</t>
  </si>
  <si>
    <t>Afgræsning</t>
  </si>
  <si>
    <t>5</t>
  </si>
  <si>
    <t>Foderplan 1: 1/3 majs og 2/3 græsensilage</t>
  </si>
  <si>
    <t>Se kalkulen med foderplan 1 eller 2</t>
  </si>
  <si>
    <t>kombinationen er ikke relevant. Se 9000 EKM pr årsko eller højere ydelsesniveau med foderplan 1 eller 2.</t>
  </si>
  <si>
    <t>9000 EKM (8500 før 2019)</t>
  </si>
  <si>
    <t>Overført sødmælk til kalve</t>
  </si>
  <si>
    <t>Småkalvefoder</t>
  </si>
  <si>
    <t>Konventionel råvareværdi ved 4,20 % fedt og 3,40 % protein</t>
  </si>
  <si>
    <t>kombinationen findes ikke for Jersey i 2020. Se 10000 EKM pr årsko.</t>
  </si>
  <si>
    <t>Se med foderplan 1 eller 2</t>
  </si>
  <si>
    <t>10000 EKM (9500 før 2019)</t>
  </si>
  <si>
    <t>kombinationen er ikke relevant. Se 11000 EKM pr årsko eller højere ydelsesniveau med foderplan 1 eller 2</t>
  </si>
  <si>
    <t>kombinationen er ikke relevant. Se 11000 EKM pr årsko eller højere ydelsesniveau.</t>
  </si>
  <si>
    <t>kombinationen findes ikke for stor race. Se 11000 EKM pr årsko eller højere ydelsesniveau.</t>
  </si>
  <si>
    <t>10500 EKM pr. årsko (før 2019)</t>
  </si>
  <si>
    <t>Kombinationen findes ikke for 2020 og frem</t>
  </si>
  <si>
    <t>kombinationen findes ikke for 2020. Se 10000 eller 12000 EKM pr årsko.</t>
  </si>
  <si>
    <t>kombinationen er ikke relevant for 2020. Se 11000 EKM pr årsko i 2020 eller højere ydelsesniveau.</t>
  </si>
  <si>
    <t>kombinationen er ikke relevant i 2020. Se 9000 EKM pr årsko eller højere ydelsesniveau med foderplan 1 eller 2</t>
  </si>
  <si>
    <t>11000 EKM pr. årsko (fra 2019)</t>
  </si>
  <si>
    <t>kombinationen findes ikke for Jersey i 2020. Se 10000 eller 12000 EKM pr årsko.</t>
  </si>
  <si>
    <t>kombinationen findes ikke for Jersey i 2020. Se 10000 eller 12000 EKM pr årsko med foderplan 1 eller 2</t>
  </si>
  <si>
    <t>11500 EKM pr. årsko (før 2019)</t>
  </si>
  <si>
    <t>kombinationen findes ikke for Jersey i 2020. Se 12000 EKM pr årsko.</t>
  </si>
  <si>
    <t>kombinationen er ikke relevant for 2020. Se 11000 EKM pr årsko eller højere ydelsesniveau for 2020.</t>
  </si>
  <si>
    <t>12000 EKM pr. årsko (fra 2019)</t>
  </si>
  <si>
    <t>kombinationen findes ikke for 2020 for stor race. Se 11000 EKM pr årsko eller højere ydelsesniveau for 2020.</t>
  </si>
  <si>
    <t>kombinationen findes ikke for stor race. Se 11000 eller 13000 EKM pr årsko.</t>
  </si>
  <si>
    <t>Se med foderplan 1 eller 2.</t>
  </si>
  <si>
    <t>kombinationen er ikke relevant. Se 12000 EKM pr årsko eller højere ydelsesniveau med foderplan 1 eller 2</t>
  </si>
  <si>
    <t>kombinationen findes ikke for stor race. Se 11000 eller 13000 EKM pr årsko med foderplan 1 eller 2</t>
  </si>
  <si>
    <t>kombinationen findes ikke for stor race. Se 11000 eller 13000 EKM pr årsko med foderplan 1 eller 2.</t>
  </si>
  <si>
    <t>13000 EKM pr. årsko (fra 2019)</t>
  </si>
  <si>
    <t>kombinationen findes ikke for Jersey. Se 12000 EKM pr årsko.</t>
  </si>
  <si>
    <t>Foderplan 1: græs og byghelsæd</t>
  </si>
  <si>
    <t>Økologisk råvareværdi ved 6,00 % fedt og 4,20 % protein</t>
  </si>
  <si>
    <t>Helsædsensilage</t>
  </si>
  <si>
    <t>Sojakage</t>
  </si>
  <si>
    <t>Økologitillæg</t>
  </si>
  <si>
    <t>Kalvestarterblanding</t>
  </si>
  <si>
    <t>Sojaskage</t>
  </si>
  <si>
    <t>Foderplan 2: græs og majs</t>
  </si>
  <si>
    <t>Økologisk råvareværdi ved 4,20 % fedt og 3,40 % protein</t>
  </si>
  <si>
    <t>Sojakager</t>
  </si>
  <si>
    <t>kombinationen findes ikke i 2020. Se 10000 EKM pr årsko eller højere ydelsesniveau.</t>
  </si>
  <si>
    <t>kombinationen er ikke relevant. Se 9000 EKM pr årsko eller 11000 EKM.</t>
  </si>
  <si>
    <t>Kraftfoder, høj pct.</t>
  </si>
  <si>
    <t>Kraftfoder, højpct.</t>
  </si>
  <si>
    <t>kombinationen findes ikke i 2020. Se 12000 EKM pr årsko.</t>
  </si>
  <si>
    <t>kombinationen findes ikke for 2020. Se 11000 EKM pr årsko.</t>
  </si>
  <si>
    <t>kombinationen findes ikke for Jersey i 2020. Se 11000 EKM pr årsko.</t>
  </si>
  <si>
    <t>kombinationen findes ikke i 2020. Se 12000 EKM pr årsko</t>
  </si>
  <si>
    <t>Halmforbrug: en del ungtyre går i sengebåse el. fuldspalter fra ca 150 kg</t>
  </si>
  <si>
    <t>398 foderdage, 950 g daglig tilvækst.</t>
  </si>
  <si>
    <t>338 kg tilv. pr dyr 5,0 FE pr kg tilvækst</t>
  </si>
  <si>
    <t>50 kg ved indkøb</t>
  </si>
  <si>
    <t>Fodring med kalveblanding</t>
  </si>
  <si>
    <t>Dækningsbidrag pr. prod. ungtyr</t>
  </si>
  <si>
    <t>Fragt spædkalv</t>
  </si>
  <si>
    <t>Halm</t>
  </si>
  <si>
    <t>Hø</t>
  </si>
  <si>
    <t>Mælkeerstatning</t>
  </si>
  <si>
    <t>Kalvestartblandinger</t>
  </si>
  <si>
    <t>Kalveblandinger</t>
  </si>
  <si>
    <t>Handyrpræmie</t>
  </si>
  <si>
    <t>Salg af tyre til slagtning</t>
  </si>
  <si>
    <t>Køb af tyrekalve</t>
  </si>
  <si>
    <t>Opdræt og slagtedyr</t>
  </si>
  <si>
    <t>Slagtekalve over 10 mdr. Jersey</t>
  </si>
  <si>
    <t>Halmforburg en del ungtyre går i sengebåse eller fuldspalte fra ca. 150 kg</t>
  </si>
  <si>
    <t>320 foderdage 1.233 g daglig tilvækst</t>
  </si>
  <si>
    <t>395 kg tilv. pr dyr 4,8 FEN pr. kg tilvækst</t>
  </si>
  <si>
    <t>Mineralblanding</t>
  </si>
  <si>
    <t>Slagtepræmie</t>
  </si>
  <si>
    <t>Slagtekalve over 10 mdr. st. race</t>
  </si>
  <si>
    <t>610 foderdage, 782 g daglig tilvækst</t>
  </si>
  <si>
    <t>477 kg tilv. pr dyr 6,92 FE pr kg tilvækst</t>
  </si>
  <si>
    <t>Fodring m 2 års kløvergr. 70 pct. afgræsset</t>
  </si>
  <si>
    <t>Indkøbes som 96 kg's kalve (90 dage) og slagtes ved en alder på 23 mdr.</t>
  </si>
  <si>
    <t>Dækningsbidrag pr. prod. stud</t>
  </si>
  <si>
    <t>Valset byg</t>
  </si>
  <si>
    <t>Handyrpræmie stude</t>
  </si>
  <si>
    <t>Økologitillæg stude</t>
  </si>
  <si>
    <t>Salg af stude til slagtning</t>
  </si>
  <si>
    <t>Stude st. race</t>
  </si>
  <si>
    <t>vedr. halmforbrug så går en del kalve i sengebåse fra ca. 150 kg.</t>
  </si>
  <si>
    <t>80 % godtkendt til Dansk Kalv</t>
  </si>
  <si>
    <t>255 foderdage, 1285 g daglig tilvækst</t>
  </si>
  <si>
    <t>328 kg tilv. pr dyr 4,4 FE pr kg tilvækst</t>
  </si>
  <si>
    <t>Foderplan 1: kalveblanding</t>
  </si>
  <si>
    <t>Dækningsbidrag pr. prod. kalv</t>
  </si>
  <si>
    <t>Slagtekalve under 10 mdr.</t>
  </si>
  <si>
    <t>jersey 1,0 stk årsopdræt. Gns kælvingsalder 24 mdr.</t>
  </si>
  <si>
    <t>Foderplan 1: Afgræsning + 50% majs og 50% græsensilage</t>
  </si>
  <si>
    <t>Dækningsbidrag pr. årsopdræt</t>
  </si>
  <si>
    <t>Daka dyr</t>
  </si>
  <si>
    <t>Kløvergræs</t>
  </si>
  <si>
    <t>Sødmælk</t>
  </si>
  <si>
    <t>Køb af kviekalve</t>
  </si>
  <si>
    <t>Opdræt Jersey</t>
  </si>
  <si>
    <t>stor race 1,0 stk årsopdræt. Kælvingsalder 26 mdr.</t>
  </si>
  <si>
    <t>Opdræt st race</t>
  </si>
  <si>
    <t>358 kg tilv. pr dyr 5,0 FE pr kg tilvækst</t>
  </si>
  <si>
    <t>KalveT</t>
  </si>
  <si>
    <t>610 foderdage, 725 g daglig tilvækst</t>
  </si>
  <si>
    <t>442 kg tilv. pr dyr 6,96 FE pr kg tilvækst</t>
  </si>
  <si>
    <t>Fodring m varigt græs 100 pct. afgræsset</t>
  </si>
  <si>
    <t>Foderplan 2: majshelsæd og valset korn</t>
  </si>
  <si>
    <t>se foderplan 1 for opdræt Jersey</t>
  </si>
  <si>
    <t>se foderplan 1 for opdræt stor race</t>
  </si>
  <si>
    <t>Kolbemajs</t>
  </si>
  <si>
    <t>Kalveblanding 24%</t>
  </si>
  <si>
    <t>bruges ikke se foderplan 1 eller 2</t>
  </si>
  <si>
    <t>Foderplan 3: kolbemajs</t>
  </si>
  <si>
    <t>Fodring med majsensilage og afgræsning.</t>
  </si>
  <si>
    <t>398 foderdage, 900 g daglig bruttotilvækst, 400 g daglig nettotilvækst.</t>
  </si>
  <si>
    <t>30 kg ved indkøb. Slagtes ved en alder på 13,5 måneder (412 dage).358 kg tilvækst pr. dyr, 5,5 FEN pr. kg tilvækst.</t>
  </si>
  <si>
    <t>Fodring med 2 års kløvergræs, 70 % afgræsset.</t>
  </si>
  <si>
    <t>55 kg ved indkøb. Slagtes ved en alder på 13,5 mdr. (410 dage). 408 kg tilv. pr. dyr, 5,5 FEN pr. kg tilvækst. 396 foderdage, 1.030 g daglig tilvækst.</t>
  </si>
  <si>
    <t>715 foderdage, 700 g daglig tilvækst.</t>
  </si>
  <si>
    <t>477 kg tilv. pr dyr, 6,92 FE pr kg tilvækst.</t>
  </si>
  <si>
    <t>Fodring m. 2 års kløvergr. 70 pct. afgræsset.</t>
  </si>
  <si>
    <t>Indkøbes som 96 kg's kalve (90 dage) og slagtes ved en alder på 26 mdr. (805 dage).</t>
  </si>
  <si>
    <t>Denne kombination er ikke lavet pt. se kalkulen for økologiske stude eller konventionel Dansk Kalv</t>
  </si>
  <si>
    <t>24 mdr. og 420 kg ved kælving</t>
  </si>
  <si>
    <t>1,0 stk årsopdræt</t>
  </si>
  <si>
    <t>Foderforbruget er opgjort i Norfor FE</t>
  </si>
  <si>
    <t>Foderplan 1 består af Afgræsning, majsensilage og græsprodukter</t>
  </si>
  <si>
    <t>Blandsædsensilage</t>
  </si>
  <si>
    <t>26 mdr. og 620 kg ved kælving.</t>
  </si>
  <si>
    <t>stor race 1,0 stk årsopdræt.</t>
  </si>
  <si>
    <t>Foderforbruget er opgjoort i NorFor FE.</t>
  </si>
  <si>
    <t>Denne kombinationer ikke relevant. se kalkulen for økologiske stude eller konventionel, ungtyre</t>
  </si>
  <si>
    <t>Denne kombination findes ikke for økologi. Se kalkulen for økologiske slagtekalve med foderplan 1.</t>
  </si>
  <si>
    <t>Der er kun foderplan 1 ved økologisk stude produktion.</t>
  </si>
  <si>
    <t>24 mdr. og 420 kg ved kælving.</t>
  </si>
  <si>
    <t>1,0 stk årsopdræt.</t>
  </si>
  <si>
    <t>Foderforbruget er opgjort i Norfor FE.</t>
  </si>
  <si>
    <t>Foderplan 1 består af Afgræsning, majsensilage og græsprodukter.</t>
  </si>
  <si>
    <t>Der er kun én foderplan for økologisk opdræt som er foderplan 1.</t>
  </si>
  <si>
    <t>stor race 1,1 stk årsopdræt.</t>
  </si>
  <si>
    <t>Denne kombinationer ikke relevant. se kalkulen for økologiske stude eller konventionel ungtyre</t>
  </si>
  <si>
    <t>Total slagtevægt køer 378 kg, kvier 297 kg og ungtyr 320 kg</t>
  </si>
  <si>
    <t>Eksl. evt. naturpleje indtægt.</t>
  </si>
  <si>
    <t>DB pr. produceret kødkvægsungtyr</t>
  </si>
  <si>
    <t>Fragt af dyr</t>
  </si>
  <si>
    <t>Mineralblandinger kalve</t>
  </si>
  <si>
    <t>Rapsskrå</t>
  </si>
  <si>
    <t>Salg af ungtyre slagtning</t>
  </si>
  <si>
    <t>Køb af tyrekalv til opfedning</t>
  </si>
  <si>
    <t>Kødkvæg</t>
  </si>
  <si>
    <t>Kødkvæg, Feedlot</t>
  </si>
  <si>
    <t>Dækningsbidrag pr. KPE</t>
  </si>
  <si>
    <t>Medicin</t>
  </si>
  <si>
    <t>Salg af ungtyr slagtning</t>
  </si>
  <si>
    <t>Kødkvæg med opdræt og ungtyre</t>
  </si>
  <si>
    <t>Økologitilæg tyre</t>
  </si>
  <si>
    <t>Økologitillæg kvier</t>
  </si>
  <si>
    <t>Økologitillæg køer</t>
  </si>
  <si>
    <t>Produktionsafgift slagtesvin</t>
  </si>
  <si>
    <t>Strøelse</t>
  </si>
  <si>
    <t>DAKA slagtesvin</t>
  </si>
  <si>
    <t>Rådgivning</t>
  </si>
  <si>
    <t>Vaccine</t>
  </si>
  <si>
    <t>Øvrige omkostninger</t>
  </si>
  <si>
    <t>Færdigfoder, slagtesvin</t>
  </si>
  <si>
    <t>Døde og kasseret slagtesvin</t>
  </si>
  <si>
    <t>Efterbetaling Økologi</t>
  </si>
  <si>
    <t>Markedstillæg (økotillæg)</t>
  </si>
  <si>
    <t>Efterbetaling</t>
  </si>
  <si>
    <t>Leverede slagtesvin</t>
  </si>
  <si>
    <t>Købte smågrise</t>
  </si>
  <si>
    <t>Slagtevægt</t>
  </si>
  <si>
    <t>Vægt ved indgang</t>
  </si>
  <si>
    <t>Overførte smågrise</t>
  </si>
  <si>
    <t>Smågrise:</t>
  </si>
  <si>
    <t>Færdigfoder</t>
  </si>
  <si>
    <t>Fodersystem:</t>
  </si>
  <si>
    <t>Svinekalkuler</t>
  </si>
  <si>
    <t>Slagtesvin</t>
  </si>
  <si>
    <t>DAKA smågrise</t>
  </si>
  <si>
    <t>Pattegrisefoder, startfoder</t>
  </si>
  <si>
    <t>Færdigfoder smågrise</t>
  </si>
  <si>
    <t>Døde smågrise</t>
  </si>
  <si>
    <t>Salg af smågrise</t>
  </si>
  <si>
    <t>Vægt ved afgang</t>
  </si>
  <si>
    <t>Smågrise</t>
  </si>
  <si>
    <t>Produktionsafgift søer</t>
  </si>
  <si>
    <t>DAKA avlsdyr</t>
  </si>
  <si>
    <t>Avl, mv</t>
  </si>
  <si>
    <t>Dyrlæge søer</t>
  </si>
  <si>
    <t>Smågriseblanding 1</t>
  </si>
  <si>
    <t>Færdigfoder søer</t>
  </si>
  <si>
    <t>Døde avlsdyr</t>
  </si>
  <si>
    <t>Købte sopolte</t>
  </si>
  <si>
    <t>Slagtede sopolte</t>
  </si>
  <si>
    <t>Slagtede søer og gylte</t>
  </si>
  <si>
    <t>Søer med smågrise</t>
  </si>
  <si>
    <t>Salg af nyfravænnede</t>
  </si>
  <si>
    <t>Søer med fravænnede grise</t>
  </si>
  <si>
    <t>Tilskudsfoder slagtesvin</t>
  </si>
  <si>
    <t>Hvede</t>
  </si>
  <si>
    <t>Byg</t>
  </si>
  <si>
    <t>Hjemmeblandet</t>
  </si>
  <si>
    <t>Tilskudsfoder søer</t>
  </si>
  <si>
    <t>De tekniske forudsætninger er opdateret medio oktober, og priser ultimo oktober 2019.</t>
  </si>
  <si>
    <t>73,2 pct. af de leverede slagtesvin opnår kvalitetstillæg.</t>
  </si>
  <si>
    <t>Grovfoder</t>
  </si>
  <si>
    <t>Se kalkulen med fravænnede grise.</t>
  </si>
  <si>
    <t>Diverse omkostninger omfatter bl.a. strøelse, ind- og udsætning, dyrlæge, medicin, vacciner, salmonellaprøver og produktionsrådgivning.</t>
  </si>
  <si>
    <t>Besætningsstatus</t>
  </si>
  <si>
    <t>Foderforbrug i alt</t>
  </si>
  <si>
    <t>Koncentratfoder</t>
  </si>
  <si>
    <t>Daggamle kyllinger indsat</t>
  </si>
  <si>
    <t>Salg af kyllinger</t>
  </si>
  <si>
    <t>Udbytte v/1000 slagtekyllinger</t>
  </si>
  <si>
    <t>Fjerkrækalkuler</t>
  </si>
  <si>
    <t>Slagtekyllinger</t>
  </si>
  <si>
    <t>Kombinationen med Økologiske høns og "Konventionel" er ikke relevant. Vælg i stedet "Økologi" eller den relevante konventionelle produktionsform.</t>
  </si>
  <si>
    <t>Økologiske høns</t>
  </si>
  <si>
    <t>Diverse omkostninger omfatter bl.a. omkostninger til strøelse, ind- og udsætning, dyrlæge, medicin, vacciner, salmonellaprøver og produktionsrådgivning.</t>
  </si>
  <si>
    <t>Fuldfoder</t>
  </si>
  <si>
    <t>Hønniker indsat</t>
  </si>
  <si>
    <t>Udsætter høns</t>
  </si>
  <si>
    <t>Salg af æg</t>
  </si>
  <si>
    <t>Frilandshøns</t>
  </si>
  <si>
    <t>Udbytte pr. æglæggende høne</t>
  </si>
  <si>
    <t>Skrabehøns</t>
  </si>
  <si>
    <t>Udbytte pr æglæggende høne</t>
  </si>
  <si>
    <t>Burhøns</t>
  </si>
  <si>
    <t>Tilskudsfoder</t>
  </si>
  <si>
    <t>Diverse omkostninger omfatter bl.a. omkostninger til strøelse, ind- og udsætning, dyrlæge, medicin, vacciner, og produktionsrådgivning.</t>
  </si>
  <si>
    <t>Grovfoder andet</t>
  </si>
  <si>
    <t>Kombination af frilandshøns og økologi er ikke mulig</t>
  </si>
  <si>
    <t>Kombination af skrabehøns og økologi er ikke mulig</t>
  </si>
  <si>
    <t>Kombination af burhøns og økologi er ikke mulig</t>
  </si>
  <si>
    <t>Kalkulerne er opdelt i kalkuleområder som vælges separate faner</t>
  </si>
  <si>
    <t>Budgetkalkuler udarbejdet af SEGES for salgsafgrøder, grovfoderafgrøder, malkekøer, opdræt og slagtedyr, svin og fjerkræ, med prisforventninger for 1. kvartal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</si>
</sst>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\-#,##0\ "/>
    <numFmt numFmtId="165" formatCode="#,##0.00_ ;\-#,##0.00\ "/>
    <numFmt numFmtId="166" formatCode="#,##0.0_ ;\-#,##0.0\ "/>
    <numFmt numFmtId="167" formatCode="#,##0.000_ ;\-#,##0.000\ "/>
  </numFmts>
  <fonts count="4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1" applyFont="1"/>
    <xf numFmtId="0" fontId="1" fillId="0" borderId="0" xfId="1" applyFont="1" applyBorder="1"/>
    <xf numFmtId="0" fontId="3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left"/>
    </xf>
    <xf numFmtId="164" fontId="1" fillId="0" borderId="2" xfId="1" applyNumberFormat="1" applyFont="1" applyBorder="1" applyAlignment="1">
      <alignment horizontal="right"/>
    </xf>
    <xf numFmtId="0" fontId="1" fillId="0" borderId="2" xfId="1" applyFont="1" applyBorder="1" applyAlignment="1">
      <alignment horizontal="center"/>
    </xf>
    <xf numFmtId="0" fontId="1" fillId="0" borderId="2" xfId="1" applyFont="1" applyBorder="1" applyAlignment="1">
      <alignment horizontal="left"/>
    </xf>
    <xf numFmtId="164" fontId="2" fillId="0" borderId="2" xfId="1" applyNumberFormat="1" applyFont="1" applyBorder="1" applyAlignment="1">
      <alignment horizontal="right"/>
    </xf>
    <xf numFmtId="0" fontId="2" fillId="0" borderId="2" xfId="1" applyFont="1" applyBorder="1" applyAlignment="1"/>
    <xf numFmtId="165" fontId="1" fillId="0" borderId="2" xfId="1" applyNumberFormat="1" applyFont="1" applyBorder="1" applyAlignment="1">
      <alignment horizontal="right"/>
    </xf>
    <xf numFmtId="166" fontId="1" fillId="0" borderId="2" xfId="1" applyNumberFormat="1" applyFont="1" applyBorder="1" applyAlignment="1">
      <alignment horizontal="right"/>
    </xf>
    <xf numFmtId="167" fontId="1" fillId="0" borderId="2" xfId="1" applyNumberFormat="1" applyFont="1" applyBorder="1" applyAlignment="1">
      <alignment horizontal="right"/>
    </xf>
  </cellXfs>
  <cellStyles count="2">
    <cellStyle name="Normal" xfId="0" builtinId="0"/>
    <cellStyle name="Normal 2" xfId="1" xr:uid="{F8716E7E-8B48-4ABA-9F09-8D2D6E608C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customXml" Target="../customXml/item2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tyles" Target="styles.xml"/><Relationship Id="rId10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sharedStrings" Target="sharedStrings.xml"/><Relationship Id="rId105" Type="http://schemas.openxmlformats.org/officeDocument/2006/relationships/customXml" Target="../customXml/item4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theme" Target="theme/theme1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82E7E-451E-40BB-BF88-6ECDB79EA53E}">
  <dimension ref="B3:B5"/>
  <sheetViews>
    <sheetView showGridLines="0" tabSelected="1" workbookViewId="0">
      <selection activeCell="C12" sqref="C12"/>
    </sheetView>
  </sheetViews>
  <sheetFormatPr defaultRowHeight="12" x14ac:dyDescent="0.2"/>
  <sheetData>
    <row r="3" spans="2:2" x14ac:dyDescent="0.2">
      <c r="B3" t="s">
        <v>670</v>
      </c>
    </row>
    <row r="5" spans="2:2" x14ac:dyDescent="0.2">
      <c r="B5" t="s">
        <v>669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91CFE-F0D8-47B1-A2C9-41E70700A3B5}">
  <dimension ref="A1:E469"/>
  <sheetViews>
    <sheetView workbookViewId="0"/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126</v>
      </c>
    </row>
    <row r="2" spans="1:5" x14ac:dyDescent="0.25">
      <c r="A2" s="2" t="s">
        <v>20</v>
      </c>
      <c r="B2" s="2" t="s">
        <v>19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208</v>
      </c>
    </row>
    <row r="5" spans="1:5" x14ac:dyDescent="0.25">
      <c r="A5" s="2" t="s">
        <v>14</v>
      </c>
      <c r="B5" s="2" t="s">
        <v>149</v>
      </c>
    </row>
    <row r="6" spans="1:5" x14ac:dyDescent="0.25">
      <c r="A6" s="2" t="s">
        <v>12</v>
      </c>
      <c r="B6" s="2" t="s">
        <v>11</v>
      </c>
    </row>
    <row r="8" spans="1:5" x14ac:dyDescent="0.25">
      <c r="A8" s="4" t="s">
        <v>10</v>
      </c>
      <c r="B8" s="3" t="s">
        <v>9</v>
      </c>
      <c r="C8" s="3" t="s">
        <v>8</v>
      </c>
      <c r="D8" s="3" t="s">
        <v>7</v>
      </c>
      <c r="E8" s="3" t="s">
        <v>6</v>
      </c>
    </row>
    <row r="10" spans="1:5" x14ac:dyDescent="0.25">
      <c r="A10" s="2" t="s">
        <v>250</v>
      </c>
    </row>
    <row r="12" spans="1:5" x14ac:dyDescent="0.25">
      <c r="A12" s="2" t="s">
        <v>4</v>
      </c>
    </row>
    <row r="14" spans="1:5" x14ac:dyDescent="0.25">
      <c r="A14" s="1" t="s">
        <v>125</v>
      </c>
    </row>
    <row r="15" spans="1:5" x14ac:dyDescent="0.25">
      <c r="A15" s="2" t="s">
        <v>20</v>
      </c>
      <c r="B15" s="2" t="s">
        <v>19</v>
      </c>
    </row>
    <row r="16" spans="1:5" x14ac:dyDescent="0.25">
      <c r="A16" s="2" t="s">
        <v>18</v>
      </c>
      <c r="B16" s="2" t="s">
        <v>17</v>
      </c>
    </row>
    <row r="17" spans="1:5" x14ac:dyDescent="0.25">
      <c r="A17" s="2" t="s">
        <v>16</v>
      </c>
      <c r="B17" s="2" t="s">
        <v>208</v>
      </c>
    </row>
    <row r="18" spans="1:5" x14ac:dyDescent="0.25">
      <c r="A18" s="2" t="s">
        <v>14</v>
      </c>
      <c r="B18" s="2" t="s">
        <v>149</v>
      </c>
    </row>
    <row r="19" spans="1:5" x14ac:dyDescent="0.25">
      <c r="A19" s="2" t="s">
        <v>12</v>
      </c>
      <c r="B19" s="2" t="s">
        <v>11</v>
      </c>
    </row>
    <row r="21" spans="1:5" x14ac:dyDescent="0.25">
      <c r="A21" s="4" t="s">
        <v>10</v>
      </c>
      <c r="B21" s="3" t="s">
        <v>9</v>
      </c>
      <c r="C21" s="3" t="s">
        <v>8</v>
      </c>
      <c r="D21" s="3" t="s">
        <v>7</v>
      </c>
      <c r="E21" s="3" t="s">
        <v>6</v>
      </c>
    </row>
    <row r="23" spans="1:5" x14ac:dyDescent="0.25">
      <c r="A23" s="2" t="s">
        <v>250</v>
      </c>
    </row>
    <row r="25" spans="1:5" x14ac:dyDescent="0.25">
      <c r="A25" s="2" t="s">
        <v>4</v>
      </c>
    </row>
    <row r="27" spans="1:5" x14ac:dyDescent="0.25">
      <c r="A27" s="1" t="s">
        <v>124</v>
      </c>
    </row>
    <row r="28" spans="1:5" x14ac:dyDescent="0.25">
      <c r="A28" s="2" t="s">
        <v>20</v>
      </c>
      <c r="B28" s="2" t="s">
        <v>19</v>
      </c>
    </row>
    <row r="29" spans="1:5" x14ac:dyDescent="0.25">
      <c r="A29" s="2" t="s">
        <v>18</v>
      </c>
      <c r="B29" s="2" t="s">
        <v>17</v>
      </c>
    </row>
    <row r="30" spans="1:5" x14ac:dyDescent="0.25">
      <c r="A30" s="2" t="s">
        <v>16</v>
      </c>
      <c r="B30" s="2" t="s">
        <v>208</v>
      </c>
    </row>
    <row r="31" spans="1:5" x14ac:dyDescent="0.25">
      <c r="A31" s="2" t="s">
        <v>14</v>
      </c>
      <c r="B31" s="2" t="s">
        <v>149</v>
      </c>
    </row>
    <row r="32" spans="1:5" x14ac:dyDescent="0.25">
      <c r="A32" s="2" t="s">
        <v>12</v>
      </c>
      <c r="B32" s="2" t="s">
        <v>11</v>
      </c>
    </row>
    <row r="34" spans="1:5" x14ac:dyDescent="0.25">
      <c r="A34" s="4" t="s">
        <v>10</v>
      </c>
      <c r="B34" s="3" t="s">
        <v>9</v>
      </c>
      <c r="C34" s="3" t="s">
        <v>8</v>
      </c>
      <c r="D34" s="3" t="s">
        <v>7</v>
      </c>
      <c r="E34" s="3" t="s">
        <v>6</v>
      </c>
    </row>
    <row r="36" spans="1:5" x14ac:dyDescent="0.25">
      <c r="A36" s="2" t="s">
        <v>229</v>
      </c>
    </row>
    <row r="38" spans="1:5" x14ac:dyDescent="0.25">
      <c r="A38" s="2" t="s">
        <v>4</v>
      </c>
    </row>
    <row r="40" spans="1:5" x14ac:dyDescent="0.25">
      <c r="A40" s="1" t="s">
        <v>122</v>
      </c>
    </row>
    <row r="41" spans="1:5" x14ac:dyDescent="0.25">
      <c r="A41" s="2" t="s">
        <v>20</v>
      </c>
      <c r="B41" s="2" t="s">
        <v>19</v>
      </c>
    </row>
    <row r="42" spans="1:5" x14ac:dyDescent="0.25">
      <c r="A42" s="2" t="s">
        <v>18</v>
      </c>
      <c r="B42" s="2" t="s">
        <v>17</v>
      </c>
    </row>
    <row r="43" spans="1:5" x14ac:dyDescent="0.25">
      <c r="A43" s="2" t="s">
        <v>16</v>
      </c>
      <c r="B43" s="2" t="s">
        <v>208</v>
      </c>
    </row>
    <row r="44" spans="1:5" x14ac:dyDescent="0.25">
      <c r="A44" s="2" t="s">
        <v>14</v>
      </c>
      <c r="B44" s="2" t="s">
        <v>149</v>
      </c>
    </row>
    <row r="45" spans="1:5" x14ac:dyDescent="0.25">
      <c r="A45" s="2" t="s">
        <v>12</v>
      </c>
      <c r="B45" s="2" t="s">
        <v>11</v>
      </c>
    </row>
    <row r="47" spans="1:5" x14ac:dyDescent="0.25">
      <c r="A47" s="4" t="s">
        <v>10</v>
      </c>
      <c r="B47" s="3" t="s">
        <v>9</v>
      </c>
      <c r="C47" s="3" t="s">
        <v>8</v>
      </c>
      <c r="D47" s="3" t="s">
        <v>7</v>
      </c>
      <c r="E47" s="3" t="s">
        <v>6</v>
      </c>
    </row>
    <row r="49" spans="1:5" x14ac:dyDescent="0.25">
      <c r="A49" s="2" t="s">
        <v>240</v>
      </c>
    </row>
    <row r="51" spans="1:5" x14ac:dyDescent="0.25">
      <c r="A51" s="2" t="s">
        <v>4</v>
      </c>
    </row>
    <row r="53" spans="1:5" x14ac:dyDescent="0.25">
      <c r="A53" s="1" t="s">
        <v>121</v>
      </c>
    </row>
    <row r="54" spans="1:5" x14ac:dyDescent="0.25">
      <c r="A54" s="2" t="s">
        <v>20</v>
      </c>
      <c r="B54" s="2" t="s">
        <v>19</v>
      </c>
    </row>
    <row r="55" spans="1:5" x14ac:dyDescent="0.25">
      <c r="A55" s="2" t="s">
        <v>18</v>
      </c>
      <c r="B55" s="2" t="s">
        <v>17</v>
      </c>
    </row>
    <row r="56" spans="1:5" x14ac:dyDescent="0.25">
      <c r="A56" s="2" t="s">
        <v>16</v>
      </c>
      <c r="B56" s="2" t="s">
        <v>208</v>
      </c>
    </row>
    <row r="57" spans="1:5" x14ac:dyDescent="0.25">
      <c r="A57" s="2" t="s">
        <v>14</v>
      </c>
      <c r="B57" s="2" t="s">
        <v>149</v>
      </c>
    </row>
    <row r="58" spans="1:5" x14ac:dyDescent="0.25">
      <c r="A58" s="2" t="s">
        <v>12</v>
      </c>
      <c r="B58" s="2" t="s">
        <v>11</v>
      </c>
    </row>
    <row r="60" spans="1:5" x14ac:dyDescent="0.25">
      <c r="A60" s="4" t="s">
        <v>10</v>
      </c>
      <c r="B60" s="3" t="s">
        <v>9</v>
      </c>
      <c r="C60" s="3" t="s">
        <v>8</v>
      </c>
      <c r="D60" s="3" t="s">
        <v>7</v>
      </c>
      <c r="E60" s="3" t="s">
        <v>6</v>
      </c>
    </row>
    <row r="62" spans="1:5" x14ac:dyDescent="0.25">
      <c r="A62" s="2" t="s">
        <v>240</v>
      </c>
    </row>
    <row r="64" spans="1:5" x14ac:dyDescent="0.25">
      <c r="A64" s="2" t="s">
        <v>4</v>
      </c>
    </row>
    <row r="66" spans="1:5" x14ac:dyDescent="0.25">
      <c r="A66" s="1" t="s">
        <v>120</v>
      </c>
    </row>
    <row r="67" spans="1:5" x14ac:dyDescent="0.25">
      <c r="A67" s="2" t="s">
        <v>20</v>
      </c>
      <c r="B67" s="2" t="s">
        <v>19</v>
      </c>
    </row>
    <row r="68" spans="1:5" x14ac:dyDescent="0.25">
      <c r="A68" s="2" t="s">
        <v>18</v>
      </c>
      <c r="B68" s="2" t="s">
        <v>17</v>
      </c>
    </row>
    <row r="69" spans="1:5" x14ac:dyDescent="0.25">
      <c r="A69" s="2" t="s">
        <v>16</v>
      </c>
      <c r="B69" s="2" t="s">
        <v>208</v>
      </c>
    </row>
    <row r="70" spans="1:5" x14ac:dyDescent="0.25">
      <c r="A70" s="2" t="s">
        <v>14</v>
      </c>
      <c r="B70" s="2" t="s">
        <v>149</v>
      </c>
    </row>
    <row r="71" spans="1:5" x14ac:dyDescent="0.25">
      <c r="A71" s="2" t="s">
        <v>12</v>
      </c>
      <c r="B71" s="2" t="s">
        <v>11</v>
      </c>
    </row>
    <row r="73" spans="1:5" x14ac:dyDescent="0.25">
      <c r="A73" s="4" t="s">
        <v>10</v>
      </c>
      <c r="B73" s="3" t="s">
        <v>9</v>
      </c>
      <c r="C73" s="3" t="s">
        <v>8</v>
      </c>
      <c r="D73" s="3" t="s">
        <v>7</v>
      </c>
      <c r="E73" s="3" t="s">
        <v>6</v>
      </c>
    </row>
    <row r="75" spans="1:5" x14ac:dyDescent="0.25">
      <c r="A75" s="2" t="s">
        <v>240</v>
      </c>
    </row>
    <row r="77" spans="1:5" x14ac:dyDescent="0.25">
      <c r="A77" s="2" t="s">
        <v>4</v>
      </c>
    </row>
    <row r="79" spans="1:5" x14ac:dyDescent="0.25">
      <c r="A79" s="1" t="s">
        <v>118</v>
      </c>
    </row>
    <row r="80" spans="1:5" x14ac:dyDescent="0.25">
      <c r="A80" s="2" t="s">
        <v>20</v>
      </c>
      <c r="B80" s="2" t="s">
        <v>19</v>
      </c>
    </row>
    <row r="81" spans="1:5" x14ac:dyDescent="0.25">
      <c r="A81" s="2" t="s">
        <v>18</v>
      </c>
      <c r="B81" s="2" t="s">
        <v>17</v>
      </c>
    </row>
    <row r="82" spans="1:5" x14ac:dyDescent="0.25">
      <c r="A82" s="2" t="s">
        <v>16</v>
      </c>
      <c r="B82" s="2" t="s">
        <v>208</v>
      </c>
    </row>
    <row r="83" spans="1:5" x14ac:dyDescent="0.25">
      <c r="A83" s="2" t="s">
        <v>14</v>
      </c>
      <c r="B83" s="2" t="s">
        <v>149</v>
      </c>
    </row>
    <row r="84" spans="1:5" x14ac:dyDescent="0.25">
      <c r="A84" s="2" t="s">
        <v>12</v>
      </c>
      <c r="B84" s="2" t="s">
        <v>11</v>
      </c>
    </row>
    <row r="86" spans="1:5" x14ac:dyDescent="0.25">
      <c r="A86" s="4" t="s">
        <v>10</v>
      </c>
      <c r="B86" s="3" t="s">
        <v>9</v>
      </c>
      <c r="C86" s="3" t="s">
        <v>8</v>
      </c>
      <c r="D86" s="3" t="s">
        <v>7</v>
      </c>
      <c r="E86" s="3" t="s">
        <v>6</v>
      </c>
    </row>
    <row r="88" spans="1:5" x14ac:dyDescent="0.25">
      <c r="A88" s="2" t="s">
        <v>224</v>
      </c>
    </row>
    <row r="90" spans="1:5" x14ac:dyDescent="0.25">
      <c r="A90" s="2" t="s">
        <v>4</v>
      </c>
    </row>
    <row r="92" spans="1:5" x14ac:dyDescent="0.25">
      <c r="A92" s="1" t="s">
        <v>117</v>
      </c>
    </row>
    <row r="93" spans="1:5" x14ac:dyDescent="0.25">
      <c r="A93" s="2" t="s">
        <v>20</v>
      </c>
      <c r="B93" s="2" t="s">
        <v>19</v>
      </c>
    </row>
    <row r="94" spans="1:5" x14ac:dyDescent="0.25">
      <c r="A94" s="2" t="s">
        <v>18</v>
      </c>
      <c r="B94" s="2" t="s">
        <v>17</v>
      </c>
    </row>
    <row r="95" spans="1:5" x14ac:dyDescent="0.25">
      <c r="A95" s="2" t="s">
        <v>16</v>
      </c>
      <c r="B95" s="2" t="s">
        <v>208</v>
      </c>
    </row>
    <row r="96" spans="1:5" x14ac:dyDescent="0.25">
      <c r="A96" s="2" t="s">
        <v>14</v>
      </c>
      <c r="B96" s="2" t="s">
        <v>149</v>
      </c>
    </row>
    <row r="97" spans="1:5" x14ac:dyDescent="0.25">
      <c r="A97" s="2" t="s">
        <v>12</v>
      </c>
      <c r="B97" s="2" t="s">
        <v>11</v>
      </c>
    </row>
    <row r="99" spans="1:5" x14ac:dyDescent="0.25">
      <c r="A99" s="4" t="s">
        <v>10</v>
      </c>
      <c r="B99" s="3" t="s">
        <v>9</v>
      </c>
      <c r="C99" s="3" t="s">
        <v>8</v>
      </c>
      <c r="D99" s="3" t="s">
        <v>7</v>
      </c>
      <c r="E99" s="3" t="s">
        <v>6</v>
      </c>
    </row>
    <row r="101" spans="1:5" x14ac:dyDescent="0.25">
      <c r="A101" s="2" t="s">
        <v>249</v>
      </c>
    </row>
    <row r="103" spans="1:5" x14ac:dyDescent="0.25">
      <c r="A103" s="2" t="s">
        <v>4</v>
      </c>
    </row>
    <row r="105" spans="1:5" x14ac:dyDescent="0.25">
      <c r="A105" s="1" t="s">
        <v>114</v>
      </c>
    </row>
    <row r="106" spans="1:5" x14ac:dyDescent="0.25">
      <c r="A106" s="2" t="s">
        <v>20</v>
      </c>
      <c r="B106" s="2" t="s">
        <v>19</v>
      </c>
    </row>
    <row r="107" spans="1:5" x14ac:dyDescent="0.25">
      <c r="A107" s="2" t="s">
        <v>18</v>
      </c>
      <c r="B107" s="2" t="s">
        <v>17</v>
      </c>
    </row>
    <row r="108" spans="1:5" x14ac:dyDescent="0.25">
      <c r="A108" s="2" t="s">
        <v>16</v>
      </c>
      <c r="B108" s="2" t="s">
        <v>208</v>
      </c>
    </row>
    <row r="109" spans="1:5" x14ac:dyDescent="0.25">
      <c r="A109" s="2" t="s">
        <v>14</v>
      </c>
      <c r="B109" s="2" t="s">
        <v>149</v>
      </c>
    </row>
    <row r="110" spans="1:5" x14ac:dyDescent="0.25">
      <c r="A110" s="2" t="s">
        <v>12</v>
      </c>
      <c r="B110" s="2" t="s">
        <v>11</v>
      </c>
    </row>
    <row r="112" spans="1:5" x14ac:dyDescent="0.25">
      <c r="A112" s="4" t="s">
        <v>10</v>
      </c>
      <c r="B112" s="3" t="s">
        <v>9</v>
      </c>
      <c r="C112" s="3" t="s">
        <v>8</v>
      </c>
      <c r="D112" s="3" t="s">
        <v>7</v>
      </c>
      <c r="E112" s="3" t="s">
        <v>6</v>
      </c>
    </row>
    <row r="114" spans="1:5" x14ac:dyDescent="0.25">
      <c r="A114" s="2" t="s">
        <v>240</v>
      </c>
    </row>
    <row r="116" spans="1:5" x14ac:dyDescent="0.25">
      <c r="A116" s="2" t="s">
        <v>4</v>
      </c>
    </row>
    <row r="118" spans="1:5" x14ac:dyDescent="0.25">
      <c r="A118" s="1" t="s">
        <v>113</v>
      </c>
    </row>
    <row r="119" spans="1:5" x14ac:dyDescent="0.25">
      <c r="A119" s="2" t="s">
        <v>20</v>
      </c>
      <c r="B119" s="2" t="s">
        <v>19</v>
      </c>
    </row>
    <row r="120" spans="1:5" x14ac:dyDescent="0.25">
      <c r="A120" s="2" t="s">
        <v>18</v>
      </c>
      <c r="B120" s="2" t="s">
        <v>17</v>
      </c>
    </row>
    <row r="121" spans="1:5" x14ac:dyDescent="0.25">
      <c r="A121" s="2" t="s">
        <v>16</v>
      </c>
      <c r="B121" s="2" t="s">
        <v>208</v>
      </c>
    </row>
    <row r="122" spans="1:5" x14ac:dyDescent="0.25">
      <c r="A122" s="2" t="s">
        <v>14</v>
      </c>
      <c r="B122" s="2" t="s">
        <v>149</v>
      </c>
    </row>
    <row r="123" spans="1:5" x14ac:dyDescent="0.25">
      <c r="A123" s="2" t="s">
        <v>12</v>
      </c>
      <c r="B123" s="2" t="s">
        <v>11</v>
      </c>
    </row>
    <row r="125" spans="1:5" x14ac:dyDescent="0.25">
      <c r="A125" s="4" t="s">
        <v>10</v>
      </c>
      <c r="B125" s="3" t="s">
        <v>9</v>
      </c>
      <c r="C125" s="3" t="s">
        <v>8</v>
      </c>
      <c r="D125" s="3" t="s">
        <v>7</v>
      </c>
      <c r="E125" s="3" t="s">
        <v>6</v>
      </c>
    </row>
    <row r="127" spans="1:5" x14ac:dyDescent="0.25">
      <c r="A127" s="2" t="s">
        <v>240</v>
      </c>
    </row>
    <row r="129" spans="1:5" x14ac:dyDescent="0.25">
      <c r="A129" s="2" t="s">
        <v>4</v>
      </c>
    </row>
    <row r="131" spans="1:5" x14ac:dyDescent="0.25">
      <c r="A131" s="1" t="s">
        <v>112</v>
      </c>
    </row>
    <row r="132" spans="1:5" x14ac:dyDescent="0.25">
      <c r="A132" s="2" t="s">
        <v>20</v>
      </c>
      <c r="B132" s="2" t="s">
        <v>19</v>
      </c>
    </row>
    <row r="133" spans="1:5" x14ac:dyDescent="0.25">
      <c r="A133" s="2" t="s">
        <v>18</v>
      </c>
      <c r="B133" s="2" t="s">
        <v>17</v>
      </c>
    </row>
    <row r="134" spans="1:5" x14ac:dyDescent="0.25">
      <c r="A134" s="2" t="s">
        <v>16</v>
      </c>
      <c r="B134" s="2" t="s">
        <v>208</v>
      </c>
    </row>
    <row r="135" spans="1:5" x14ac:dyDescent="0.25">
      <c r="A135" s="2" t="s">
        <v>14</v>
      </c>
      <c r="B135" s="2" t="s">
        <v>149</v>
      </c>
    </row>
    <row r="136" spans="1:5" x14ac:dyDescent="0.25">
      <c r="A136" s="2" t="s">
        <v>12</v>
      </c>
      <c r="B136" s="2" t="s">
        <v>11</v>
      </c>
    </row>
    <row r="138" spans="1:5" x14ac:dyDescent="0.25">
      <c r="A138" s="4" t="s">
        <v>10</v>
      </c>
      <c r="B138" s="3" t="s">
        <v>9</v>
      </c>
      <c r="C138" s="3" t="s">
        <v>8</v>
      </c>
      <c r="D138" s="3" t="s">
        <v>7</v>
      </c>
      <c r="E138" s="3" t="s">
        <v>6</v>
      </c>
    </row>
    <row r="140" spans="1:5" x14ac:dyDescent="0.25">
      <c r="A140" s="2" t="s">
        <v>240</v>
      </c>
    </row>
    <row r="142" spans="1:5" x14ac:dyDescent="0.25">
      <c r="A142" s="2" t="s">
        <v>4</v>
      </c>
    </row>
    <row r="144" spans="1:5" x14ac:dyDescent="0.25">
      <c r="A144" s="1" t="s">
        <v>111</v>
      </c>
    </row>
    <row r="145" spans="1:5" x14ac:dyDescent="0.25">
      <c r="A145" s="2" t="s">
        <v>20</v>
      </c>
      <c r="B145" s="2" t="s">
        <v>19</v>
      </c>
    </row>
    <row r="146" spans="1:5" x14ac:dyDescent="0.25">
      <c r="A146" s="2" t="s">
        <v>18</v>
      </c>
      <c r="B146" s="2" t="s">
        <v>17</v>
      </c>
    </row>
    <row r="147" spans="1:5" x14ac:dyDescent="0.25">
      <c r="A147" s="2" t="s">
        <v>16</v>
      </c>
      <c r="B147" s="2" t="s">
        <v>208</v>
      </c>
    </row>
    <row r="148" spans="1:5" x14ac:dyDescent="0.25">
      <c r="A148" s="2" t="s">
        <v>14</v>
      </c>
      <c r="B148" s="2" t="s">
        <v>149</v>
      </c>
    </row>
    <row r="149" spans="1:5" x14ac:dyDescent="0.25">
      <c r="A149" s="2" t="s">
        <v>12</v>
      </c>
      <c r="B149" s="2" t="s">
        <v>11</v>
      </c>
    </row>
    <row r="151" spans="1:5" x14ac:dyDescent="0.25">
      <c r="A151" s="4" t="s">
        <v>10</v>
      </c>
      <c r="B151" s="3" t="s">
        <v>9</v>
      </c>
      <c r="C151" s="3" t="s">
        <v>8</v>
      </c>
      <c r="D151" s="3" t="s">
        <v>7</v>
      </c>
      <c r="E151" s="3" t="s">
        <v>6</v>
      </c>
    </row>
    <row r="153" spans="1:5" x14ac:dyDescent="0.25">
      <c r="A153" s="2" t="s">
        <v>240</v>
      </c>
    </row>
    <row r="155" spans="1:5" x14ac:dyDescent="0.25">
      <c r="A155" s="2" t="s">
        <v>4</v>
      </c>
    </row>
    <row r="157" spans="1:5" x14ac:dyDescent="0.25">
      <c r="A157" s="1" t="s">
        <v>106</v>
      </c>
    </row>
    <row r="158" spans="1:5" x14ac:dyDescent="0.25">
      <c r="A158" s="2" t="s">
        <v>20</v>
      </c>
      <c r="B158" s="2" t="s">
        <v>19</v>
      </c>
    </row>
    <row r="159" spans="1:5" x14ac:dyDescent="0.25">
      <c r="A159" s="2" t="s">
        <v>18</v>
      </c>
      <c r="B159" s="2" t="s">
        <v>17</v>
      </c>
    </row>
    <row r="160" spans="1:5" x14ac:dyDescent="0.25">
      <c r="A160" s="2" t="s">
        <v>16</v>
      </c>
      <c r="B160" s="2" t="s">
        <v>208</v>
      </c>
    </row>
    <row r="161" spans="1:5" x14ac:dyDescent="0.25">
      <c r="A161" s="2" t="s">
        <v>14</v>
      </c>
      <c r="B161" s="2" t="s">
        <v>149</v>
      </c>
    </row>
    <row r="162" spans="1:5" x14ac:dyDescent="0.25">
      <c r="A162" s="2" t="s">
        <v>12</v>
      </c>
      <c r="B162" s="2" t="s">
        <v>11</v>
      </c>
    </row>
    <row r="164" spans="1:5" x14ac:dyDescent="0.25">
      <c r="A164" s="4" t="s">
        <v>10</v>
      </c>
      <c r="B164" s="3" t="s">
        <v>9</v>
      </c>
      <c r="C164" s="3" t="s">
        <v>8</v>
      </c>
      <c r="D164" s="3" t="s">
        <v>7</v>
      </c>
      <c r="E164" s="3" t="s">
        <v>6</v>
      </c>
    </row>
    <row r="166" spans="1:5" x14ac:dyDescent="0.25">
      <c r="A166" s="2" t="s">
        <v>224</v>
      </c>
    </row>
    <row r="168" spans="1:5" x14ac:dyDescent="0.25">
      <c r="A168" s="2" t="s">
        <v>4</v>
      </c>
    </row>
    <row r="170" spans="1:5" x14ac:dyDescent="0.25">
      <c r="A170" s="1" t="s">
        <v>93</v>
      </c>
    </row>
    <row r="171" spans="1:5" x14ac:dyDescent="0.25">
      <c r="A171" s="2" t="s">
        <v>20</v>
      </c>
      <c r="B171" s="2" t="s">
        <v>19</v>
      </c>
    </row>
    <row r="172" spans="1:5" x14ac:dyDescent="0.25">
      <c r="A172" s="2" t="s">
        <v>18</v>
      </c>
      <c r="B172" s="2" t="s">
        <v>17</v>
      </c>
    </row>
    <row r="173" spans="1:5" x14ac:dyDescent="0.25">
      <c r="A173" s="2" t="s">
        <v>16</v>
      </c>
      <c r="B173" s="2" t="s">
        <v>208</v>
      </c>
    </row>
    <row r="174" spans="1:5" x14ac:dyDescent="0.25">
      <c r="A174" s="2" t="s">
        <v>14</v>
      </c>
      <c r="B174" s="2" t="s">
        <v>149</v>
      </c>
    </row>
    <row r="175" spans="1:5" x14ac:dyDescent="0.25">
      <c r="A175" s="2" t="s">
        <v>12</v>
      </c>
      <c r="B175" s="2" t="s">
        <v>11</v>
      </c>
    </row>
    <row r="177" spans="1:5" x14ac:dyDescent="0.25">
      <c r="A177" s="4" t="s">
        <v>10</v>
      </c>
      <c r="B177" s="3" t="s">
        <v>9</v>
      </c>
      <c r="C177" s="3" t="s">
        <v>8</v>
      </c>
      <c r="D177" s="3" t="s">
        <v>7</v>
      </c>
      <c r="E177" s="3" t="s">
        <v>6</v>
      </c>
    </row>
    <row r="179" spans="1:5" x14ac:dyDescent="0.25">
      <c r="A179" s="2" t="s">
        <v>240</v>
      </c>
    </row>
    <row r="181" spans="1:5" x14ac:dyDescent="0.25">
      <c r="A181" s="2" t="s">
        <v>4</v>
      </c>
    </row>
    <row r="183" spans="1:5" x14ac:dyDescent="0.25">
      <c r="A183" s="1" t="s">
        <v>85</v>
      </c>
    </row>
    <row r="184" spans="1:5" x14ac:dyDescent="0.25">
      <c r="A184" s="2" t="s">
        <v>20</v>
      </c>
      <c r="B184" s="2" t="s">
        <v>19</v>
      </c>
    </row>
    <row r="185" spans="1:5" x14ac:dyDescent="0.25">
      <c r="A185" s="2" t="s">
        <v>18</v>
      </c>
      <c r="B185" s="2" t="s">
        <v>17</v>
      </c>
    </row>
    <row r="186" spans="1:5" x14ac:dyDescent="0.25">
      <c r="A186" s="2" t="s">
        <v>16</v>
      </c>
      <c r="B186" s="2" t="s">
        <v>208</v>
      </c>
    </row>
    <row r="187" spans="1:5" x14ac:dyDescent="0.25">
      <c r="A187" s="2" t="s">
        <v>14</v>
      </c>
      <c r="B187" s="2" t="s">
        <v>149</v>
      </c>
    </row>
    <row r="188" spans="1:5" x14ac:dyDescent="0.25">
      <c r="A188" s="2" t="s">
        <v>12</v>
      </c>
      <c r="B188" s="2" t="s">
        <v>11</v>
      </c>
    </row>
    <row r="190" spans="1:5" x14ac:dyDescent="0.25">
      <c r="A190" s="4" t="s">
        <v>10</v>
      </c>
      <c r="B190" s="3" t="s">
        <v>9</v>
      </c>
      <c r="C190" s="3" t="s">
        <v>8</v>
      </c>
      <c r="D190" s="3" t="s">
        <v>7</v>
      </c>
      <c r="E190" s="3" t="s">
        <v>6</v>
      </c>
    </row>
    <row r="192" spans="1:5" x14ac:dyDescent="0.25">
      <c r="A192" s="2" t="s">
        <v>223</v>
      </c>
    </row>
    <row r="194" spans="1:5" x14ac:dyDescent="0.25">
      <c r="A194" s="2" t="s">
        <v>4</v>
      </c>
    </row>
    <row r="196" spans="1:5" x14ac:dyDescent="0.25">
      <c r="A196" s="1" t="s">
        <v>83</v>
      </c>
    </row>
    <row r="197" spans="1:5" x14ac:dyDescent="0.25">
      <c r="A197" s="2" t="s">
        <v>20</v>
      </c>
      <c r="B197" s="2" t="s">
        <v>19</v>
      </c>
    </row>
    <row r="198" spans="1:5" x14ac:dyDescent="0.25">
      <c r="A198" s="2" t="s">
        <v>18</v>
      </c>
      <c r="B198" s="2" t="s">
        <v>17</v>
      </c>
    </row>
    <row r="199" spans="1:5" x14ac:dyDescent="0.25">
      <c r="A199" s="2" t="s">
        <v>16</v>
      </c>
      <c r="B199" s="2" t="s">
        <v>208</v>
      </c>
    </row>
    <row r="200" spans="1:5" x14ac:dyDescent="0.25">
      <c r="A200" s="2" t="s">
        <v>14</v>
      </c>
      <c r="B200" s="2" t="s">
        <v>149</v>
      </c>
    </row>
    <row r="201" spans="1:5" x14ac:dyDescent="0.25">
      <c r="A201" s="2" t="s">
        <v>12</v>
      </c>
      <c r="B201" s="2" t="s">
        <v>11</v>
      </c>
    </row>
    <row r="203" spans="1:5" x14ac:dyDescent="0.25">
      <c r="A203" s="4" t="s">
        <v>10</v>
      </c>
      <c r="B203" s="3" t="s">
        <v>9</v>
      </c>
      <c r="C203" s="3" t="s">
        <v>8</v>
      </c>
      <c r="D203" s="3" t="s">
        <v>7</v>
      </c>
      <c r="E203" s="3" t="s">
        <v>6</v>
      </c>
    </row>
    <row r="205" spans="1:5" x14ac:dyDescent="0.25">
      <c r="A205" s="2" t="s">
        <v>222</v>
      </c>
    </row>
    <row r="207" spans="1:5" x14ac:dyDescent="0.25">
      <c r="A207" s="2" t="s">
        <v>4</v>
      </c>
    </row>
    <row r="209" spans="1:5" x14ac:dyDescent="0.25">
      <c r="A209" s="1" t="s">
        <v>81</v>
      </c>
    </row>
    <row r="210" spans="1:5" x14ac:dyDescent="0.25">
      <c r="A210" s="2" t="s">
        <v>20</v>
      </c>
      <c r="B210" s="2" t="s">
        <v>19</v>
      </c>
    </row>
    <row r="211" spans="1:5" x14ac:dyDescent="0.25">
      <c r="A211" s="2" t="s">
        <v>18</v>
      </c>
      <c r="B211" s="2" t="s">
        <v>17</v>
      </c>
    </row>
    <row r="212" spans="1:5" x14ac:dyDescent="0.25">
      <c r="A212" s="2" t="s">
        <v>16</v>
      </c>
      <c r="B212" s="2" t="s">
        <v>208</v>
      </c>
    </row>
    <row r="213" spans="1:5" x14ac:dyDescent="0.25">
      <c r="A213" s="2" t="s">
        <v>14</v>
      </c>
      <c r="B213" s="2" t="s">
        <v>149</v>
      </c>
    </row>
    <row r="214" spans="1:5" x14ac:dyDescent="0.25">
      <c r="A214" s="2" t="s">
        <v>12</v>
      </c>
      <c r="B214" s="2" t="s">
        <v>11</v>
      </c>
    </row>
    <row r="216" spans="1:5" x14ac:dyDescent="0.25">
      <c r="A216" s="4" t="s">
        <v>10</v>
      </c>
      <c r="B216" s="3" t="s">
        <v>9</v>
      </c>
      <c r="C216" s="3" t="s">
        <v>8</v>
      </c>
      <c r="D216" s="3" t="s">
        <v>7</v>
      </c>
      <c r="E216" s="3" t="s">
        <v>6</v>
      </c>
    </row>
    <row r="218" spans="1:5" x14ac:dyDescent="0.25">
      <c r="A218" s="2" t="s">
        <v>221</v>
      </c>
    </row>
    <row r="220" spans="1:5" x14ac:dyDescent="0.25">
      <c r="A220" s="2" t="s">
        <v>4</v>
      </c>
    </row>
    <row r="222" spans="1:5" x14ac:dyDescent="0.25">
      <c r="A222" s="1" t="s">
        <v>79</v>
      </c>
    </row>
    <row r="223" spans="1:5" x14ac:dyDescent="0.25">
      <c r="A223" s="2" t="s">
        <v>20</v>
      </c>
      <c r="B223" s="2" t="s">
        <v>19</v>
      </c>
    </row>
    <row r="224" spans="1:5" x14ac:dyDescent="0.25">
      <c r="A224" s="2" t="s">
        <v>18</v>
      </c>
      <c r="B224" s="2" t="s">
        <v>17</v>
      </c>
    </row>
    <row r="225" spans="1:5" x14ac:dyDescent="0.25">
      <c r="A225" s="2" t="s">
        <v>16</v>
      </c>
      <c r="B225" s="2" t="s">
        <v>208</v>
      </c>
    </row>
    <row r="226" spans="1:5" x14ac:dyDescent="0.25">
      <c r="A226" s="2" t="s">
        <v>14</v>
      </c>
      <c r="B226" s="2" t="s">
        <v>149</v>
      </c>
    </row>
    <row r="227" spans="1:5" x14ac:dyDescent="0.25">
      <c r="A227" s="2" t="s">
        <v>12</v>
      </c>
      <c r="B227" s="2" t="s">
        <v>11</v>
      </c>
    </row>
    <row r="229" spans="1:5" x14ac:dyDescent="0.25">
      <c r="A229" s="4" t="s">
        <v>10</v>
      </c>
      <c r="B229" s="3" t="s">
        <v>9</v>
      </c>
      <c r="C229" s="3" t="s">
        <v>8</v>
      </c>
      <c r="D229" s="3" t="s">
        <v>7</v>
      </c>
      <c r="E229" s="3" t="s">
        <v>6</v>
      </c>
    </row>
    <row r="231" spans="1:5" x14ac:dyDescent="0.25">
      <c r="A231" s="2" t="s">
        <v>248</v>
      </c>
    </row>
    <row r="233" spans="1:5" x14ac:dyDescent="0.25">
      <c r="A233" s="2" t="s">
        <v>4</v>
      </c>
    </row>
    <row r="235" spans="1:5" x14ac:dyDescent="0.25">
      <c r="A235" s="1" t="s">
        <v>77</v>
      </c>
    </row>
    <row r="236" spans="1:5" x14ac:dyDescent="0.25">
      <c r="A236" s="2" t="s">
        <v>20</v>
      </c>
      <c r="B236" s="2" t="s">
        <v>19</v>
      </c>
    </row>
    <row r="237" spans="1:5" x14ac:dyDescent="0.25">
      <c r="A237" s="2" t="s">
        <v>18</v>
      </c>
      <c r="B237" s="2" t="s">
        <v>17</v>
      </c>
    </row>
    <row r="238" spans="1:5" x14ac:dyDescent="0.25">
      <c r="A238" s="2" t="s">
        <v>16</v>
      </c>
      <c r="B238" s="2" t="s">
        <v>208</v>
      </c>
    </row>
    <row r="239" spans="1:5" x14ac:dyDescent="0.25">
      <c r="A239" s="2" t="s">
        <v>14</v>
      </c>
      <c r="B239" s="2" t="s">
        <v>149</v>
      </c>
    </row>
    <row r="240" spans="1:5" x14ac:dyDescent="0.25">
      <c r="A240" s="2" t="s">
        <v>12</v>
      </c>
      <c r="B240" s="2" t="s">
        <v>11</v>
      </c>
    </row>
    <row r="242" spans="1:5" x14ac:dyDescent="0.25">
      <c r="A242" s="4" t="s">
        <v>10</v>
      </c>
      <c r="B242" s="3" t="s">
        <v>9</v>
      </c>
      <c r="C242" s="3" t="s">
        <v>8</v>
      </c>
      <c r="D242" s="3" t="s">
        <v>7</v>
      </c>
      <c r="E242" s="3" t="s">
        <v>6</v>
      </c>
    </row>
    <row r="244" spans="1:5" x14ac:dyDescent="0.25">
      <c r="A244" s="2" t="s">
        <v>219</v>
      </c>
    </row>
    <row r="246" spans="1:5" x14ac:dyDescent="0.25">
      <c r="A246" s="2" t="s">
        <v>4</v>
      </c>
    </row>
    <row r="248" spans="1:5" x14ac:dyDescent="0.25">
      <c r="A248" s="1" t="s">
        <v>75</v>
      </c>
    </row>
    <row r="249" spans="1:5" x14ac:dyDescent="0.25">
      <c r="A249" s="2" t="s">
        <v>20</v>
      </c>
      <c r="B249" s="2" t="s">
        <v>19</v>
      </c>
    </row>
    <row r="250" spans="1:5" x14ac:dyDescent="0.25">
      <c r="A250" s="2" t="s">
        <v>18</v>
      </c>
      <c r="B250" s="2" t="s">
        <v>17</v>
      </c>
    </row>
    <row r="251" spans="1:5" x14ac:dyDescent="0.25">
      <c r="A251" s="2" t="s">
        <v>16</v>
      </c>
      <c r="B251" s="2" t="s">
        <v>208</v>
      </c>
    </row>
    <row r="252" spans="1:5" x14ac:dyDescent="0.25">
      <c r="A252" s="2" t="s">
        <v>14</v>
      </c>
      <c r="B252" s="2" t="s">
        <v>149</v>
      </c>
    </row>
    <row r="253" spans="1:5" x14ac:dyDescent="0.25">
      <c r="A253" s="2" t="s">
        <v>12</v>
      </c>
      <c r="B253" s="2" t="s">
        <v>11</v>
      </c>
    </row>
    <row r="255" spans="1:5" x14ac:dyDescent="0.25">
      <c r="A255" s="4" t="s">
        <v>10</v>
      </c>
      <c r="B255" s="3" t="s">
        <v>9</v>
      </c>
      <c r="C255" s="3" t="s">
        <v>8</v>
      </c>
      <c r="D255" s="3" t="s">
        <v>7</v>
      </c>
      <c r="E255" s="3" t="s">
        <v>6</v>
      </c>
    </row>
    <row r="257" spans="1:5" x14ac:dyDescent="0.25">
      <c r="A257" s="2" t="s">
        <v>218</v>
      </c>
    </row>
    <row r="259" spans="1:5" x14ac:dyDescent="0.25">
      <c r="A259" s="2" t="s">
        <v>4</v>
      </c>
    </row>
    <row r="261" spans="1:5" x14ac:dyDescent="0.25">
      <c r="A261" s="1" t="s">
        <v>73</v>
      </c>
    </row>
    <row r="262" spans="1:5" x14ac:dyDescent="0.25">
      <c r="A262" s="2" t="s">
        <v>20</v>
      </c>
      <c r="B262" s="2" t="s">
        <v>19</v>
      </c>
    </row>
    <row r="263" spans="1:5" x14ac:dyDescent="0.25">
      <c r="A263" s="2" t="s">
        <v>18</v>
      </c>
      <c r="B263" s="2" t="s">
        <v>17</v>
      </c>
    </row>
    <row r="264" spans="1:5" x14ac:dyDescent="0.25">
      <c r="A264" s="2" t="s">
        <v>16</v>
      </c>
      <c r="B264" s="2" t="s">
        <v>208</v>
      </c>
    </row>
    <row r="265" spans="1:5" x14ac:dyDescent="0.25">
      <c r="A265" s="2" t="s">
        <v>14</v>
      </c>
      <c r="B265" s="2" t="s">
        <v>149</v>
      </c>
    </row>
    <row r="266" spans="1:5" x14ac:dyDescent="0.25">
      <c r="A266" s="2" t="s">
        <v>12</v>
      </c>
      <c r="B266" s="2" t="s">
        <v>11</v>
      </c>
    </row>
    <row r="268" spans="1:5" x14ac:dyDescent="0.25">
      <c r="A268" s="4" t="s">
        <v>10</v>
      </c>
      <c r="B268" s="3" t="s">
        <v>9</v>
      </c>
      <c r="C268" s="3" t="s">
        <v>8</v>
      </c>
      <c r="D268" s="3" t="s">
        <v>7</v>
      </c>
      <c r="E268" s="3" t="s">
        <v>6</v>
      </c>
    </row>
    <row r="270" spans="1:5" x14ac:dyDescent="0.25">
      <c r="A270" s="2" t="s">
        <v>217</v>
      </c>
    </row>
    <row r="272" spans="1:5" x14ac:dyDescent="0.25">
      <c r="A272" s="2" t="s">
        <v>4</v>
      </c>
    </row>
    <row r="274" spans="1:5" x14ac:dyDescent="0.25">
      <c r="A274" s="1" t="s">
        <v>72</v>
      </c>
    </row>
    <row r="275" spans="1:5" x14ac:dyDescent="0.25">
      <c r="A275" s="2" t="s">
        <v>20</v>
      </c>
      <c r="B275" s="2" t="s">
        <v>19</v>
      </c>
    </row>
    <row r="276" spans="1:5" x14ac:dyDescent="0.25">
      <c r="A276" s="2" t="s">
        <v>18</v>
      </c>
      <c r="B276" s="2" t="s">
        <v>17</v>
      </c>
    </row>
    <row r="277" spans="1:5" x14ac:dyDescent="0.25">
      <c r="A277" s="2" t="s">
        <v>16</v>
      </c>
      <c r="B277" s="2" t="s">
        <v>208</v>
      </c>
    </row>
    <row r="278" spans="1:5" x14ac:dyDescent="0.25">
      <c r="A278" s="2" t="s">
        <v>14</v>
      </c>
      <c r="B278" s="2" t="s">
        <v>149</v>
      </c>
    </row>
    <row r="279" spans="1:5" x14ac:dyDescent="0.25">
      <c r="A279" s="2" t="s">
        <v>12</v>
      </c>
      <c r="B279" s="2" t="s">
        <v>11</v>
      </c>
    </row>
    <row r="281" spans="1:5" x14ac:dyDescent="0.25">
      <c r="A281" s="4" t="s">
        <v>10</v>
      </c>
      <c r="B281" s="3" t="s">
        <v>9</v>
      </c>
      <c r="C281" s="3" t="s">
        <v>8</v>
      </c>
      <c r="D281" s="3" t="s">
        <v>7</v>
      </c>
      <c r="E281" s="3" t="s">
        <v>6</v>
      </c>
    </row>
    <row r="283" spans="1:5" x14ac:dyDescent="0.25">
      <c r="A283" s="2" t="s">
        <v>240</v>
      </c>
    </row>
    <row r="285" spans="1:5" x14ac:dyDescent="0.25">
      <c r="A285" s="2" t="s">
        <v>4</v>
      </c>
    </row>
    <row r="287" spans="1:5" x14ac:dyDescent="0.25">
      <c r="A287" s="1" t="s">
        <v>63</v>
      </c>
    </row>
    <row r="288" spans="1:5" x14ac:dyDescent="0.25">
      <c r="A288" s="2" t="s">
        <v>20</v>
      </c>
      <c r="B288" s="2" t="s">
        <v>19</v>
      </c>
    </row>
    <row r="289" spans="1:5" x14ac:dyDescent="0.25">
      <c r="A289" s="2" t="s">
        <v>18</v>
      </c>
      <c r="B289" s="2" t="s">
        <v>17</v>
      </c>
    </row>
    <row r="290" spans="1:5" x14ac:dyDescent="0.25">
      <c r="A290" s="2" t="s">
        <v>16</v>
      </c>
      <c r="B290" s="2" t="s">
        <v>208</v>
      </c>
    </row>
    <row r="291" spans="1:5" x14ac:dyDescent="0.25">
      <c r="A291" s="2" t="s">
        <v>14</v>
      </c>
      <c r="B291" s="2" t="s">
        <v>149</v>
      </c>
    </row>
    <row r="292" spans="1:5" x14ac:dyDescent="0.25">
      <c r="A292" s="2" t="s">
        <v>12</v>
      </c>
      <c r="B292" s="2" t="s">
        <v>11</v>
      </c>
    </row>
    <row r="294" spans="1:5" x14ac:dyDescent="0.25">
      <c r="A294" s="4" t="s">
        <v>10</v>
      </c>
      <c r="B294" s="3" t="s">
        <v>9</v>
      </c>
      <c r="C294" s="3" t="s">
        <v>8</v>
      </c>
      <c r="D294" s="3" t="s">
        <v>7</v>
      </c>
      <c r="E294" s="3" t="s">
        <v>6</v>
      </c>
    </row>
    <row r="295" spans="1:5" x14ac:dyDescent="0.25">
      <c r="A295" s="9" t="s">
        <v>62</v>
      </c>
      <c r="B295" s="8"/>
      <c r="C295" s="6" t="s">
        <v>8</v>
      </c>
      <c r="D295" s="8"/>
      <c r="E295" s="8"/>
    </row>
    <row r="296" spans="1:5" x14ac:dyDescent="0.25">
      <c r="A296" s="7" t="s">
        <v>61</v>
      </c>
      <c r="B296" s="5">
        <v>2800</v>
      </c>
      <c r="C296" s="6" t="s">
        <v>55</v>
      </c>
      <c r="D296" s="10">
        <v>2.6</v>
      </c>
      <c r="E296" s="5">
        <f>B296*D296</f>
        <v>7280</v>
      </c>
    </row>
    <row r="297" spans="1:5" x14ac:dyDescent="0.25">
      <c r="A297" s="7" t="s">
        <v>206</v>
      </c>
      <c r="B297" s="5"/>
      <c r="C297" s="6" t="s">
        <v>205</v>
      </c>
      <c r="D297" s="5"/>
      <c r="E297" s="5">
        <v>870</v>
      </c>
    </row>
    <row r="298" spans="1:5" x14ac:dyDescent="0.25">
      <c r="A298" s="9" t="s">
        <v>60</v>
      </c>
      <c r="B298" s="8"/>
      <c r="C298" s="6" t="s">
        <v>8</v>
      </c>
      <c r="D298" s="8"/>
      <c r="E298" s="8">
        <f>SUM(E296:E297)</f>
        <v>8150</v>
      </c>
    </row>
    <row r="299" spans="1:5" x14ac:dyDescent="0.25">
      <c r="A299" s="7" t="s">
        <v>8</v>
      </c>
      <c r="B299" s="5"/>
      <c r="C299" s="6" t="s">
        <v>8</v>
      </c>
      <c r="D299" s="5"/>
      <c r="E299" s="5"/>
    </row>
    <row r="300" spans="1:5" x14ac:dyDescent="0.25">
      <c r="A300" s="9" t="s">
        <v>59</v>
      </c>
      <c r="B300" s="8"/>
      <c r="C300" s="6" t="s">
        <v>8</v>
      </c>
      <c r="D300" s="8"/>
      <c r="E300" s="8"/>
    </row>
    <row r="301" spans="1:5" x14ac:dyDescent="0.25">
      <c r="A301" s="7" t="s">
        <v>58</v>
      </c>
      <c r="B301" s="5">
        <v>-225</v>
      </c>
      <c r="C301" s="6" t="s">
        <v>55</v>
      </c>
      <c r="D301" s="10">
        <v>5.3</v>
      </c>
      <c r="E301" s="5">
        <f>B301*D301</f>
        <v>-1192.5</v>
      </c>
    </row>
    <row r="302" spans="1:5" x14ac:dyDescent="0.25">
      <c r="A302" s="9" t="s">
        <v>50</v>
      </c>
      <c r="B302" s="8"/>
      <c r="C302" s="6" t="s">
        <v>8</v>
      </c>
      <c r="D302" s="8"/>
      <c r="E302" s="8">
        <f>SUM(E300:E301)</f>
        <v>-1192.5</v>
      </c>
    </row>
    <row r="303" spans="1:5" x14ac:dyDescent="0.25">
      <c r="A303" s="9" t="s">
        <v>49</v>
      </c>
      <c r="B303" s="8"/>
      <c r="C303" s="6" t="s">
        <v>8</v>
      </c>
      <c r="D303" s="8"/>
      <c r="E303" s="8">
        <f>SUM(E298,E302)</f>
        <v>6957.5</v>
      </c>
    </row>
    <row r="304" spans="1:5" x14ac:dyDescent="0.25">
      <c r="A304" s="7" t="s">
        <v>8</v>
      </c>
      <c r="B304" s="5"/>
      <c r="C304" s="6" t="s">
        <v>8</v>
      </c>
      <c r="D304" s="5"/>
      <c r="E304" s="5"/>
    </row>
    <row r="305" spans="1:5" x14ac:dyDescent="0.25">
      <c r="A305" s="9" t="s">
        <v>48</v>
      </c>
      <c r="B305" s="8"/>
      <c r="C305" s="6" t="s">
        <v>8</v>
      </c>
      <c r="D305" s="8"/>
      <c r="E305" s="8"/>
    </row>
    <row r="306" spans="1:5" x14ac:dyDescent="0.25">
      <c r="A306" s="7" t="s">
        <v>47</v>
      </c>
      <c r="B306" s="5">
        <v>-1</v>
      </c>
      <c r="C306" s="6" t="s">
        <v>8</v>
      </c>
      <c r="D306" s="5">
        <v>652.5</v>
      </c>
      <c r="E306" s="5">
        <f t="shared" ref="E306:E316" si="0">B306*D306</f>
        <v>-652.5</v>
      </c>
    </row>
    <row r="307" spans="1:5" x14ac:dyDescent="0.25">
      <c r="A307" s="7" t="s">
        <v>193</v>
      </c>
      <c r="B307" s="5">
        <v>-3</v>
      </c>
      <c r="C307" s="6" t="s">
        <v>8</v>
      </c>
      <c r="D307" s="5">
        <v>202.5</v>
      </c>
      <c r="E307" s="5">
        <f t="shared" si="0"/>
        <v>-607.5</v>
      </c>
    </row>
    <row r="308" spans="1:5" x14ac:dyDescent="0.25">
      <c r="A308" s="7" t="s">
        <v>44</v>
      </c>
      <c r="B308" s="5">
        <v>-1</v>
      </c>
      <c r="C308" s="6" t="s">
        <v>8</v>
      </c>
      <c r="D308" s="5">
        <v>380</v>
      </c>
      <c r="E308" s="5">
        <f t="shared" si="0"/>
        <v>-380</v>
      </c>
    </row>
    <row r="309" spans="1:5" x14ac:dyDescent="0.25">
      <c r="A309" s="7" t="s">
        <v>43</v>
      </c>
      <c r="B309" s="5">
        <v>-1</v>
      </c>
      <c r="C309" s="6" t="s">
        <v>8</v>
      </c>
      <c r="D309" s="5">
        <v>165</v>
      </c>
      <c r="E309" s="5">
        <f t="shared" si="0"/>
        <v>-165</v>
      </c>
    </row>
    <row r="310" spans="1:5" x14ac:dyDescent="0.25">
      <c r="A310" s="7" t="s">
        <v>201</v>
      </c>
      <c r="B310" s="5">
        <v>-3</v>
      </c>
      <c r="C310" s="6" t="s">
        <v>8</v>
      </c>
      <c r="D310" s="5">
        <v>175</v>
      </c>
      <c r="E310" s="5">
        <f t="shared" si="0"/>
        <v>-525</v>
      </c>
    </row>
    <row r="311" spans="1:5" x14ac:dyDescent="0.25">
      <c r="A311" s="7" t="s">
        <v>41</v>
      </c>
      <c r="B311" s="5">
        <v>-1</v>
      </c>
      <c r="C311" s="6" t="s">
        <v>8</v>
      </c>
      <c r="D311" s="5">
        <v>1015</v>
      </c>
      <c r="E311" s="5">
        <f t="shared" si="0"/>
        <v>-1015</v>
      </c>
    </row>
    <row r="312" spans="1:5" x14ac:dyDescent="0.25">
      <c r="A312" s="7" t="s">
        <v>40</v>
      </c>
      <c r="B312" s="5">
        <v>-1</v>
      </c>
      <c r="C312" s="6" t="s">
        <v>8</v>
      </c>
      <c r="D312" s="5">
        <v>290</v>
      </c>
      <c r="E312" s="5">
        <f t="shared" si="0"/>
        <v>-290</v>
      </c>
    </row>
    <row r="313" spans="1:5" x14ac:dyDescent="0.25">
      <c r="A313" s="7" t="s">
        <v>39</v>
      </c>
      <c r="B313" s="5">
        <v>-2800</v>
      </c>
      <c r="C313" s="6" t="s">
        <v>8</v>
      </c>
      <c r="D313" s="10">
        <v>0.155</v>
      </c>
      <c r="E313" s="5">
        <f t="shared" si="0"/>
        <v>-434</v>
      </c>
    </row>
    <row r="314" spans="1:5" x14ac:dyDescent="0.25">
      <c r="A314" s="7" t="s">
        <v>154</v>
      </c>
      <c r="B314" s="5">
        <v>-1</v>
      </c>
      <c r="C314" s="6" t="s">
        <v>8</v>
      </c>
      <c r="D314" s="5">
        <v>1225</v>
      </c>
      <c r="E314" s="5">
        <f t="shared" si="0"/>
        <v>-1225</v>
      </c>
    </row>
    <row r="315" spans="1:5" x14ac:dyDescent="0.25">
      <c r="A315" s="7" t="s">
        <v>153</v>
      </c>
      <c r="B315" s="5">
        <v>-2</v>
      </c>
      <c r="C315" s="6" t="s">
        <v>8</v>
      </c>
      <c r="D315" s="5">
        <v>125</v>
      </c>
      <c r="E315" s="5">
        <f t="shared" si="0"/>
        <v>-250</v>
      </c>
    </row>
    <row r="316" spans="1:5" x14ac:dyDescent="0.25">
      <c r="A316" s="7" t="s">
        <v>152</v>
      </c>
      <c r="B316" s="5">
        <v>-75</v>
      </c>
      <c r="C316" s="6" t="s">
        <v>8</v>
      </c>
      <c r="D316" s="5">
        <v>5</v>
      </c>
      <c r="E316" s="5">
        <f t="shared" si="0"/>
        <v>-375</v>
      </c>
    </row>
    <row r="317" spans="1:5" x14ac:dyDescent="0.25">
      <c r="A317" s="7" t="s">
        <v>38</v>
      </c>
      <c r="B317" s="5"/>
      <c r="C317" s="6" t="s">
        <v>8</v>
      </c>
      <c r="D317" s="5"/>
      <c r="E317" s="5">
        <v>-500</v>
      </c>
    </row>
    <row r="318" spans="1:5" x14ac:dyDescent="0.25">
      <c r="A318" s="9" t="s">
        <v>37</v>
      </c>
      <c r="B318" s="8"/>
      <c r="C318" s="6" t="s">
        <v>8</v>
      </c>
      <c r="D318" s="8"/>
      <c r="E318" s="8">
        <f>SUM(E306:E317)</f>
        <v>-6419</v>
      </c>
    </row>
    <row r="319" spans="1:5" x14ac:dyDescent="0.25">
      <c r="A319" s="7" t="s">
        <v>36</v>
      </c>
      <c r="B319" s="5"/>
      <c r="C319" s="6" t="s">
        <v>8</v>
      </c>
      <c r="D319" s="5"/>
      <c r="E319" s="5">
        <f>SUM(E303,E318)</f>
        <v>538.5</v>
      </c>
    </row>
    <row r="323" spans="1:5" x14ac:dyDescent="0.25">
      <c r="A323" s="2" t="s">
        <v>4</v>
      </c>
    </row>
    <row r="325" spans="1:5" x14ac:dyDescent="0.25">
      <c r="A325" s="1" t="s">
        <v>33</v>
      </c>
    </row>
    <row r="326" spans="1:5" x14ac:dyDescent="0.25">
      <c r="A326" s="2" t="s">
        <v>20</v>
      </c>
      <c r="B326" s="2" t="s">
        <v>19</v>
      </c>
    </row>
    <row r="327" spans="1:5" x14ac:dyDescent="0.25">
      <c r="A327" s="2" t="s">
        <v>18</v>
      </c>
      <c r="B327" s="2" t="s">
        <v>17</v>
      </c>
    </row>
    <row r="328" spans="1:5" x14ac:dyDescent="0.25">
      <c r="A328" s="2" t="s">
        <v>16</v>
      </c>
      <c r="B328" s="2" t="s">
        <v>208</v>
      </c>
    </row>
    <row r="329" spans="1:5" x14ac:dyDescent="0.25">
      <c r="A329" s="2" t="s">
        <v>14</v>
      </c>
      <c r="B329" s="2" t="s">
        <v>149</v>
      </c>
    </row>
    <row r="330" spans="1:5" x14ac:dyDescent="0.25">
      <c r="A330" s="2" t="s">
        <v>12</v>
      </c>
      <c r="B330" s="2" t="s">
        <v>11</v>
      </c>
    </row>
    <row r="332" spans="1:5" x14ac:dyDescent="0.25">
      <c r="A332" s="4" t="s">
        <v>10</v>
      </c>
      <c r="B332" s="3" t="s">
        <v>9</v>
      </c>
      <c r="C332" s="3" t="s">
        <v>8</v>
      </c>
      <c r="D332" s="3" t="s">
        <v>7</v>
      </c>
      <c r="E332" s="3" t="s">
        <v>6</v>
      </c>
    </row>
    <row r="333" spans="1:5" x14ac:dyDescent="0.25">
      <c r="A333" s="9" t="s">
        <v>62</v>
      </c>
      <c r="B333" s="8"/>
      <c r="C333" s="6" t="s">
        <v>8</v>
      </c>
      <c r="D333" s="8"/>
      <c r="E333" s="8"/>
    </row>
    <row r="334" spans="1:5" x14ac:dyDescent="0.25">
      <c r="A334" s="7" t="s">
        <v>33</v>
      </c>
      <c r="B334" s="5">
        <v>3700</v>
      </c>
      <c r="C334" s="6" t="s">
        <v>55</v>
      </c>
      <c r="D334" s="10">
        <v>2.7</v>
      </c>
      <c r="E334" s="5">
        <f>B334*D334</f>
        <v>9990</v>
      </c>
    </row>
    <row r="335" spans="1:5" x14ac:dyDescent="0.25">
      <c r="A335" s="7" t="s">
        <v>206</v>
      </c>
      <c r="B335" s="5"/>
      <c r="C335" s="6" t="s">
        <v>205</v>
      </c>
      <c r="D335" s="5"/>
      <c r="E335" s="5">
        <v>870</v>
      </c>
    </row>
    <row r="336" spans="1:5" x14ac:dyDescent="0.25">
      <c r="A336" s="9" t="s">
        <v>60</v>
      </c>
      <c r="B336" s="8"/>
      <c r="C336" s="6" t="s">
        <v>8</v>
      </c>
      <c r="D336" s="8"/>
      <c r="E336" s="8">
        <f>SUM(E334:E335)</f>
        <v>10860</v>
      </c>
    </row>
    <row r="337" spans="1:5" x14ac:dyDescent="0.25">
      <c r="A337" s="7" t="s">
        <v>8</v>
      </c>
      <c r="B337" s="5"/>
      <c r="C337" s="6" t="s">
        <v>8</v>
      </c>
      <c r="D337" s="5"/>
      <c r="E337" s="5"/>
    </row>
    <row r="338" spans="1:5" x14ac:dyDescent="0.25">
      <c r="A338" s="9" t="s">
        <v>59</v>
      </c>
      <c r="B338" s="8"/>
      <c r="C338" s="6" t="s">
        <v>8</v>
      </c>
      <c r="D338" s="8"/>
      <c r="E338" s="8"/>
    </row>
    <row r="339" spans="1:5" x14ac:dyDescent="0.25">
      <c r="A339" s="7" t="s">
        <v>58</v>
      </c>
      <c r="B339" s="5">
        <v>-230</v>
      </c>
      <c r="C339" s="6" t="s">
        <v>55</v>
      </c>
      <c r="D339" s="10">
        <v>5.5</v>
      </c>
      <c r="E339" s="5">
        <f>B339*D339</f>
        <v>-1265</v>
      </c>
    </row>
    <row r="340" spans="1:5" x14ac:dyDescent="0.25">
      <c r="A340" s="9" t="s">
        <v>50</v>
      </c>
      <c r="B340" s="8"/>
      <c r="C340" s="6" t="s">
        <v>8</v>
      </c>
      <c r="D340" s="8"/>
      <c r="E340" s="8">
        <f>SUM(E338:E339)</f>
        <v>-1265</v>
      </c>
    </row>
    <row r="341" spans="1:5" x14ac:dyDescent="0.25">
      <c r="A341" s="9" t="s">
        <v>49</v>
      </c>
      <c r="B341" s="8"/>
      <c r="C341" s="6" t="s">
        <v>8</v>
      </c>
      <c r="D341" s="8"/>
      <c r="E341" s="8">
        <f>SUM(E336,E340)</f>
        <v>9595</v>
      </c>
    </row>
    <row r="342" spans="1:5" x14ac:dyDescent="0.25">
      <c r="A342" s="7" t="s">
        <v>8</v>
      </c>
      <c r="B342" s="5"/>
      <c r="C342" s="6" t="s">
        <v>8</v>
      </c>
      <c r="D342" s="5"/>
      <c r="E342" s="5"/>
    </row>
    <row r="343" spans="1:5" x14ac:dyDescent="0.25">
      <c r="A343" s="9" t="s">
        <v>48</v>
      </c>
      <c r="B343" s="8"/>
      <c r="C343" s="6" t="s">
        <v>8</v>
      </c>
      <c r="D343" s="8"/>
      <c r="E343" s="8"/>
    </row>
    <row r="344" spans="1:5" x14ac:dyDescent="0.25">
      <c r="A344" s="7" t="s">
        <v>47</v>
      </c>
      <c r="B344" s="5">
        <v>-1</v>
      </c>
      <c r="C344" s="6" t="s">
        <v>8</v>
      </c>
      <c r="D344" s="5">
        <v>652.5</v>
      </c>
      <c r="E344" s="5">
        <f t="shared" ref="E344:E353" si="1">B344*D344</f>
        <v>-652.5</v>
      </c>
    </row>
    <row r="345" spans="1:5" x14ac:dyDescent="0.25">
      <c r="A345" s="7" t="s">
        <v>193</v>
      </c>
      <c r="B345" s="5">
        <v>-3</v>
      </c>
      <c r="C345" s="6" t="s">
        <v>8</v>
      </c>
      <c r="D345" s="5">
        <v>202.5</v>
      </c>
      <c r="E345" s="5">
        <f t="shared" si="1"/>
        <v>-607.5</v>
      </c>
    </row>
    <row r="346" spans="1:5" x14ac:dyDescent="0.25">
      <c r="A346" s="7" t="s">
        <v>44</v>
      </c>
      <c r="B346" s="5">
        <v>-1</v>
      </c>
      <c r="C346" s="6" t="s">
        <v>8</v>
      </c>
      <c r="D346" s="5">
        <v>380</v>
      </c>
      <c r="E346" s="5">
        <f t="shared" si="1"/>
        <v>-380</v>
      </c>
    </row>
    <row r="347" spans="1:5" x14ac:dyDescent="0.25">
      <c r="A347" s="7" t="s">
        <v>247</v>
      </c>
      <c r="B347" s="5">
        <v>-3</v>
      </c>
      <c r="C347" s="6" t="s">
        <v>8</v>
      </c>
      <c r="D347" s="5">
        <v>175</v>
      </c>
      <c r="E347" s="5">
        <f t="shared" si="1"/>
        <v>-525</v>
      </c>
    </row>
    <row r="348" spans="1:5" x14ac:dyDescent="0.25">
      <c r="A348" s="7" t="s">
        <v>41</v>
      </c>
      <c r="B348" s="5">
        <v>-1</v>
      </c>
      <c r="C348" s="6" t="s">
        <v>8</v>
      </c>
      <c r="D348" s="5">
        <v>1172.5</v>
      </c>
      <c r="E348" s="5">
        <f t="shared" si="1"/>
        <v>-1172.5</v>
      </c>
    </row>
    <row r="349" spans="1:5" x14ac:dyDescent="0.25">
      <c r="A349" s="7" t="s">
        <v>176</v>
      </c>
      <c r="B349" s="5">
        <v>-1</v>
      </c>
      <c r="C349" s="6" t="s">
        <v>8</v>
      </c>
      <c r="D349" s="5">
        <v>335</v>
      </c>
      <c r="E349" s="5">
        <f t="shared" si="1"/>
        <v>-335</v>
      </c>
    </row>
    <row r="350" spans="1:5" x14ac:dyDescent="0.25">
      <c r="A350" s="7" t="s">
        <v>175</v>
      </c>
      <c r="B350" s="5">
        <v>-3700</v>
      </c>
      <c r="C350" s="6" t="s">
        <v>8</v>
      </c>
      <c r="D350" s="10">
        <v>0.155</v>
      </c>
      <c r="E350" s="5">
        <f t="shared" si="1"/>
        <v>-573.5</v>
      </c>
    </row>
    <row r="351" spans="1:5" x14ac:dyDescent="0.25">
      <c r="A351" s="7" t="s">
        <v>154</v>
      </c>
      <c r="B351" s="5">
        <v>-1</v>
      </c>
      <c r="C351" s="6" t="s">
        <v>8</v>
      </c>
      <c r="D351" s="5">
        <v>1225</v>
      </c>
      <c r="E351" s="5">
        <f t="shared" si="1"/>
        <v>-1225</v>
      </c>
    </row>
    <row r="352" spans="1:5" x14ac:dyDescent="0.25">
      <c r="A352" s="7" t="s">
        <v>153</v>
      </c>
      <c r="B352" s="5">
        <v>-2</v>
      </c>
      <c r="C352" s="6" t="s">
        <v>8</v>
      </c>
      <c r="D352" s="5">
        <v>125</v>
      </c>
      <c r="E352" s="5">
        <f t="shared" si="1"/>
        <v>-250</v>
      </c>
    </row>
    <row r="353" spans="1:5" x14ac:dyDescent="0.25">
      <c r="A353" s="7" t="s">
        <v>152</v>
      </c>
      <c r="B353" s="5">
        <v>-75</v>
      </c>
      <c r="C353" s="6" t="s">
        <v>8</v>
      </c>
      <c r="D353" s="5">
        <v>5</v>
      </c>
      <c r="E353" s="5">
        <f t="shared" si="1"/>
        <v>-375</v>
      </c>
    </row>
    <row r="354" spans="1:5" x14ac:dyDescent="0.25">
      <c r="A354" s="7" t="s">
        <v>38</v>
      </c>
      <c r="B354" s="5"/>
      <c r="C354" s="6" t="s">
        <v>8</v>
      </c>
      <c r="D354" s="5"/>
      <c r="E354" s="5">
        <v>-500</v>
      </c>
    </row>
    <row r="355" spans="1:5" x14ac:dyDescent="0.25">
      <c r="A355" s="9" t="s">
        <v>37</v>
      </c>
      <c r="B355" s="8"/>
      <c r="C355" s="6" t="s">
        <v>8</v>
      </c>
      <c r="D355" s="8"/>
      <c r="E355" s="8">
        <f>SUM(E344:E354)</f>
        <v>-6596</v>
      </c>
    </row>
    <row r="356" spans="1:5" x14ac:dyDescent="0.25">
      <c r="A356" s="7" t="s">
        <v>36</v>
      </c>
      <c r="B356" s="5"/>
      <c r="C356" s="6" t="s">
        <v>8</v>
      </c>
      <c r="D356" s="5"/>
      <c r="E356" s="5">
        <f>SUM(E341,E355)</f>
        <v>2999</v>
      </c>
    </row>
    <row r="360" spans="1:5" x14ac:dyDescent="0.25">
      <c r="A360" s="2" t="s">
        <v>4</v>
      </c>
    </row>
    <row r="362" spans="1:5" x14ac:dyDescent="0.25">
      <c r="A362" s="1" t="s">
        <v>31</v>
      </c>
    </row>
    <row r="363" spans="1:5" x14ac:dyDescent="0.25">
      <c r="A363" s="2" t="s">
        <v>20</v>
      </c>
      <c r="B363" s="2" t="s">
        <v>19</v>
      </c>
    </row>
    <row r="364" spans="1:5" x14ac:dyDescent="0.25">
      <c r="A364" s="2" t="s">
        <v>18</v>
      </c>
      <c r="B364" s="2" t="s">
        <v>17</v>
      </c>
    </row>
    <row r="365" spans="1:5" x14ac:dyDescent="0.25">
      <c r="A365" s="2" t="s">
        <v>16</v>
      </c>
      <c r="B365" s="2" t="s">
        <v>208</v>
      </c>
    </row>
    <row r="366" spans="1:5" x14ac:dyDescent="0.25">
      <c r="A366" s="2" t="s">
        <v>14</v>
      </c>
      <c r="B366" s="2" t="s">
        <v>149</v>
      </c>
    </row>
    <row r="367" spans="1:5" x14ac:dyDescent="0.25">
      <c r="A367" s="2" t="s">
        <v>12</v>
      </c>
      <c r="B367" s="2" t="s">
        <v>11</v>
      </c>
    </row>
    <row r="369" spans="1:5" x14ac:dyDescent="0.25">
      <c r="A369" s="4" t="s">
        <v>10</v>
      </c>
      <c r="B369" s="3" t="s">
        <v>9</v>
      </c>
      <c r="C369" s="3" t="s">
        <v>8</v>
      </c>
      <c r="D369" s="3" t="s">
        <v>7</v>
      </c>
      <c r="E369" s="3" t="s">
        <v>6</v>
      </c>
    </row>
    <row r="370" spans="1:5" x14ac:dyDescent="0.25">
      <c r="A370" s="9" t="s">
        <v>62</v>
      </c>
      <c r="B370" s="8"/>
      <c r="C370" s="6" t="s">
        <v>8</v>
      </c>
      <c r="D370" s="8"/>
      <c r="E370" s="8"/>
    </row>
    <row r="371" spans="1:5" x14ac:dyDescent="0.25">
      <c r="A371" s="7" t="s">
        <v>244</v>
      </c>
      <c r="B371" s="5">
        <v>2500</v>
      </c>
      <c r="C371" s="6" t="s">
        <v>55</v>
      </c>
      <c r="D371" s="10">
        <v>2.95</v>
      </c>
      <c r="E371" s="5">
        <f>B371*D371</f>
        <v>7375</v>
      </c>
    </row>
    <row r="372" spans="1:5" x14ac:dyDescent="0.25">
      <c r="A372" s="7" t="s">
        <v>206</v>
      </c>
      <c r="B372" s="5"/>
      <c r="C372" s="6" t="s">
        <v>205</v>
      </c>
      <c r="D372" s="5"/>
      <c r="E372" s="5">
        <v>870</v>
      </c>
    </row>
    <row r="373" spans="1:5" x14ac:dyDescent="0.25">
      <c r="A373" s="9" t="s">
        <v>60</v>
      </c>
      <c r="B373" s="8"/>
      <c r="C373" s="6" t="s">
        <v>8</v>
      </c>
      <c r="D373" s="8"/>
      <c r="E373" s="8">
        <f>SUM(E371:E372)</f>
        <v>8245</v>
      </c>
    </row>
    <row r="374" spans="1:5" x14ac:dyDescent="0.25">
      <c r="A374" s="7" t="s">
        <v>8</v>
      </c>
      <c r="B374" s="5"/>
      <c r="C374" s="6" t="s">
        <v>8</v>
      </c>
      <c r="D374" s="5"/>
      <c r="E374" s="5"/>
    </row>
    <row r="375" spans="1:5" x14ac:dyDescent="0.25">
      <c r="A375" s="9" t="s">
        <v>59</v>
      </c>
      <c r="B375" s="8"/>
      <c r="C375" s="6" t="s">
        <v>8</v>
      </c>
      <c r="D375" s="8"/>
      <c r="E375" s="8"/>
    </row>
    <row r="376" spans="1:5" x14ac:dyDescent="0.25">
      <c r="A376" s="7" t="s">
        <v>58</v>
      </c>
      <c r="B376" s="5">
        <v>-180</v>
      </c>
      <c r="C376" s="6" t="s">
        <v>55</v>
      </c>
      <c r="D376" s="10">
        <v>7</v>
      </c>
      <c r="E376" s="5">
        <f>B376*D376</f>
        <v>-1260</v>
      </c>
    </row>
    <row r="377" spans="1:5" x14ac:dyDescent="0.25">
      <c r="A377" s="9" t="s">
        <v>50</v>
      </c>
      <c r="B377" s="8"/>
      <c r="C377" s="6" t="s">
        <v>8</v>
      </c>
      <c r="D377" s="8"/>
      <c r="E377" s="8">
        <f>SUM(E375:E376)</f>
        <v>-1260</v>
      </c>
    </row>
    <row r="378" spans="1:5" x14ac:dyDescent="0.25">
      <c r="A378" s="9" t="s">
        <v>49</v>
      </c>
      <c r="B378" s="8"/>
      <c r="C378" s="6" t="s">
        <v>8</v>
      </c>
      <c r="D378" s="8"/>
      <c r="E378" s="8">
        <f>SUM(E373,E377)</f>
        <v>6985</v>
      </c>
    </row>
    <row r="379" spans="1:5" x14ac:dyDescent="0.25">
      <c r="A379" s="7" t="s">
        <v>8</v>
      </c>
      <c r="B379" s="5"/>
      <c r="C379" s="6" t="s">
        <v>8</v>
      </c>
      <c r="D379" s="5"/>
      <c r="E379" s="5"/>
    </row>
    <row r="380" spans="1:5" x14ac:dyDescent="0.25">
      <c r="A380" s="9" t="s">
        <v>48</v>
      </c>
      <c r="B380" s="8"/>
      <c r="C380" s="6" t="s">
        <v>8</v>
      </c>
      <c r="D380" s="8"/>
      <c r="E380" s="8"/>
    </row>
    <row r="381" spans="1:5" x14ac:dyDescent="0.25">
      <c r="A381" s="7" t="s">
        <v>47</v>
      </c>
      <c r="B381" s="5">
        <v>-1</v>
      </c>
      <c r="C381" s="6" t="s">
        <v>8</v>
      </c>
      <c r="D381" s="5">
        <v>653</v>
      </c>
      <c r="E381" s="5">
        <f t="shared" ref="E381:E391" si="2">B381*D381</f>
        <v>-653</v>
      </c>
    </row>
    <row r="382" spans="1:5" x14ac:dyDescent="0.25">
      <c r="A382" s="7" t="s">
        <v>193</v>
      </c>
      <c r="B382" s="5">
        <v>-3</v>
      </c>
      <c r="C382" s="6" t="s">
        <v>8</v>
      </c>
      <c r="D382" s="5">
        <v>202.5</v>
      </c>
      <c r="E382" s="5">
        <f t="shared" si="2"/>
        <v>-607.5</v>
      </c>
    </row>
    <row r="383" spans="1:5" x14ac:dyDescent="0.25">
      <c r="A383" s="7" t="s">
        <v>44</v>
      </c>
      <c r="B383" s="5">
        <v>-1</v>
      </c>
      <c r="C383" s="6" t="s">
        <v>8</v>
      </c>
      <c r="D383" s="5">
        <v>400</v>
      </c>
      <c r="E383" s="5">
        <f t="shared" si="2"/>
        <v>-400</v>
      </c>
    </row>
    <row r="384" spans="1:5" x14ac:dyDescent="0.25">
      <c r="A384" s="7" t="s">
        <v>43</v>
      </c>
      <c r="B384" s="5">
        <v>-1</v>
      </c>
      <c r="C384" s="6" t="s">
        <v>8</v>
      </c>
      <c r="D384" s="5">
        <v>165</v>
      </c>
      <c r="E384" s="5">
        <f t="shared" si="2"/>
        <v>-165</v>
      </c>
    </row>
    <row r="385" spans="1:5" x14ac:dyDescent="0.25">
      <c r="A385" s="7" t="s">
        <v>201</v>
      </c>
      <c r="B385" s="5">
        <v>-3</v>
      </c>
      <c r="C385" s="6" t="s">
        <v>8</v>
      </c>
      <c r="D385" s="5">
        <v>175</v>
      </c>
      <c r="E385" s="5">
        <f t="shared" si="2"/>
        <v>-525</v>
      </c>
    </row>
    <row r="386" spans="1:5" x14ac:dyDescent="0.25">
      <c r="A386" s="7" t="s">
        <v>41</v>
      </c>
      <c r="B386" s="5">
        <v>-1</v>
      </c>
      <c r="C386" s="6" t="s">
        <v>8</v>
      </c>
      <c r="D386" s="5">
        <v>962.5</v>
      </c>
      <c r="E386" s="5">
        <f t="shared" si="2"/>
        <v>-962.5</v>
      </c>
    </row>
    <row r="387" spans="1:5" x14ac:dyDescent="0.25">
      <c r="A387" s="7" t="s">
        <v>243</v>
      </c>
      <c r="B387" s="5">
        <v>-1</v>
      </c>
      <c r="C387" s="6" t="s">
        <v>8</v>
      </c>
      <c r="D387" s="5">
        <v>325</v>
      </c>
      <c r="E387" s="5">
        <f t="shared" si="2"/>
        <v>-325</v>
      </c>
    </row>
    <row r="388" spans="1:5" x14ac:dyDescent="0.25">
      <c r="A388" s="7" t="s">
        <v>175</v>
      </c>
      <c r="B388" s="5">
        <v>-2500</v>
      </c>
      <c r="C388" s="6" t="s">
        <v>8</v>
      </c>
      <c r="D388" s="10">
        <v>0.14499999999999999</v>
      </c>
      <c r="E388" s="5">
        <f t="shared" si="2"/>
        <v>-362.5</v>
      </c>
    </row>
    <row r="389" spans="1:5" x14ac:dyDescent="0.25">
      <c r="A389" s="7" t="s">
        <v>251</v>
      </c>
      <c r="B389" s="5">
        <v>-1</v>
      </c>
      <c r="C389" s="6" t="s">
        <v>8</v>
      </c>
      <c r="D389" s="5">
        <v>1225</v>
      </c>
      <c r="E389" s="5">
        <f t="shared" si="2"/>
        <v>-1225</v>
      </c>
    </row>
    <row r="390" spans="1:5" x14ac:dyDescent="0.25">
      <c r="A390" s="7" t="s">
        <v>153</v>
      </c>
      <c r="B390" s="5">
        <v>-2</v>
      </c>
      <c r="C390" s="6" t="s">
        <v>8</v>
      </c>
      <c r="D390" s="5">
        <v>125</v>
      </c>
      <c r="E390" s="5">
        <f t="shared" si="2"/>
        <v>-250</v>
      </c>
    </row>
    <row r="391" spans="1:5" x14ac:dyDescent="0.25">
      <c r="A391" s="7" t="s">
        <v>152</v>
      </c>
      <c r="B391" s="5">
        <v>-75</v>
      </c>
      <c r="C391" s="6" t="s">
        <v>8</v>
      </c>
      <c r="D391" s="5">
        <v>5</v>
      </c>
      <c r="E391" s="5">
        <f t="shared" si="2"/>
        <v>-375</v>
      </c>
    </row>
    <row r="392" spans="1:5" x14ac:dyDescent="0.25">
      <c r="A392" s="7" t="s">
        <v>38</v>
      </c>
      <c r="B392" s="5"/>
      <c r="C392" s="6" t="s">
        <v>8</v>
      </c>
      <c r="D392" s="5"/>
      <c r="E392" s="5">
        <v>-500</v>
      </c>
    </row>
    <row r="393" spans="1:5" x14ac:dyDescent="0.25">
      <c r="A393" s="9" t="s">
        <v>37</v>
      </c>
      <c r="B393" s="8"/>
      <c r="C393" s="6" t="s">
        <v>8</v>
      </c>
      <c r="D393" s="8"/>
      <c r="E393" s="8">
        <f>SUM(E381:E392)</f>
        <v>-6350.5</v>
      </c>
    </row>
    <row r="394" spans="1:5" x14ac:dyDescent="0.25">
      <c r="A394" s="7" t="s">
        <v>36</v>
      </c>
      <c r="B394" s="5"/>
      <c r="C394" s="6" t="s">
        <v>8</v>
      </c>
      <c r="D394" s="5"/>
      <c r="E394" s="5">
        <f>SUM(E378,E393)</f>
        <v>634.5</v>
      </c>
    </row>
    <row r="396" spans="1:5" x14ac:dyDescent="0.25">
      <c r="A396" s="2" t="s">
        <v>242</v>
      </c>
    </row>
    <row r="398" spans="1:5" x14ac:dyDescent="0.25">
      <c r="A398" s="2" t="s">
        <v>4</v>
      </c>
    </row>
    <row r="400" spans="1:5" x14ac:dyDescent="0.25">
      <c r="A400" s="1" t="s">
        <v>29</v>
      </c>
    </row>
    <row r="401" spans="1:5" x14ac:dyDescent="0.25">
      <c r="A401" s="2" t="s">
        <v>20</v>
      </c>
      <c r="B401" s="2" t="s">
        <v>19</v>
      </c>
    </row>
    <row r="402" spans="1:5" x14ac:dyDescent="0.25">
      <c r="A402" s="2" t="s">
        <v>18</v>
      </c>
      <c r="B402" s="2" t="s">
        <v>17</v>
      </c>
    </row>
    <row r="403" spans="1:5" x14ac:dyDescent="0.25">
      <c r="A403" s="2" t="s">
        <v>16</v>
      </c>
      <c r="B403" s="2" t="s">
        <v>208</v>
      </c>
    </row>
    <row r="404" spans="1:5" x14ac:dyDescent="0.25">
      <c r="A404" s="2" t="s">
        <v>14</v>
      </c>
      <c r="B404" s="2" t="s">
        <v>149</v>
      </c>
    </row>
    <row r="405" spans="1:5" x14ac:dyDescent="0.25">
      <c r="A405" s="2" t="s">
        <v>12</v>
      </c>
      <c r="B405" s="2" t="s">
        <v>11</v>
      </c>
    </row>
    <row r="407" spans="1:5" x14ac:dyDescent="0.25">
      <c r="A407" s="4" t="s">
        <v>10</v>
      </c>
      <c r="B407" s="3" t="s">
        <v>9</v>
      </c>
      <c r="C407" s="3" t="s">
        <v>8</v>
      </c>
      <c r="D407" s="3" t="s">
        <v>7</v>
      </c>
      <c r="E407" s="3" t="s">
        <v>6</v>
      </c>
    </row>
    <row r="409" spans="1:5" x14ac:dyDescent="0.25">
      <c r="A409" s="2" t="s">
        <v>240</v>
      </c>
    </row>
    <row r="411" spans="1:5" x14ac:dyDescent="0.25">
      <c r="A411" s="2" t="s">
        <v>4</v>
      </c>
    </row>
    <row r="413" spans="1:5" x14ac:dyDescent="0.25">
      <c r="A413" s="1" t="s">
        <v>27</v>
      </c>
    </row>
    <row r="414" spans="1:5" x14ac:dyDescent="0.25">
      <c r="A414" s="2" t="s">
        <v>20</v>
      </c>
      <c r="B414" s="2" t="s">
        <v>19</v>
      </c>
    </row>
    <row r="415" spans="1:5" x14ac:dyDescent="0.25">
      <c r="A415" s="2" t="s">
        <v>18</v>
      </c>
      <c r="B415" s="2" t="s">
        <v>17</v>
      </c>
    </row>
    <row r="416" spans="1:5" x14ac:dyDescent="0.25">
      <c r="A416" s="2" t="s">
        <v>16</v>
      </c>
      <c r="B416" s="2" t="s">
        <v>208</v>
      </c>
    </row>
    <row r="417" spans="1:5" x14ac:dyDescent="0.25">
      <c r="A417" s="2" t="s">
        <v>14</v>
      </c>
      <c r="B417" s="2" t="s">
        <v>149</v>
      </c>
    </row>
    <row r="418" spans="1:5" x14ac:dyDescent="0.25">
      <c r="A418" s="2" t="s">
        <v>12</v>
      </c>
      <c r="B418" s="2" t="s">
        <v>11</v>
      </c>
    </row>
    <row r="420" spans="1:5" x14ac:dyDescent="0.25">
      <c r="A420" s="4" t="s">
        <v>10</v>
      </c>
      <c r="B420" s="3" t="s">
        <v>9</v>
      </c>
      <c r="C420" s="3" t="s">
        <v>8</v>
      </c>
      <c r="D420" s="3" t="s">
        <v>7</v>
      </c>
      <c r="E420" s="3" t="s">
        <v>6</v>
      </c>
    </row>
    <row r="422" spans="1:5" x14ac:dyDescent="0.25">
      <c r="A422" s="2" t="s">
        <v>210</v>
      </c>
    </row>
    <row r="424" spans="1:5" x14ac:dyDescent="0.25">
      <c r="A424" s="2" t="s">
        <v>4</v>
      </c>
    </row>
    <row r="426" spans="1:5" x14ac:dyDescent="0.25">
      <c r="A426" s="1" t="s">
        <v>25</v>
      </c>
    </row>
    <row r="427" spans="1:5" x14ac:dyDescent="0.25">
      <c r="A427" s="2" t="s">
        <v>20</v>
      </c>
      <c r="B427" s="2" t="s">
        <v>19</v>
      </c>
    </row>
    <row r="428" spans="1:5" x14ac:dyDescent="0.25">
      <c r="A428" s="2" t="s">
        <v>18</v>
      </c>
      <c r="B428" s="2" t="s">
        <v>17</v>
      </c>
    </row>
    <row r="429" spans="1:5" x14ac:dyDescent="0.25">
      <c r="A429" s="2" t="s">
        <v>16</v>
      </c>
      <c r="B429" s="2" t="s">
        <v>208</v>
      </c>
    </row>
    <row r="430" spans="1:5" x14ac:dyDescent="0.25">
      <c r="A430" s="2" t="s">
        <v>14</v>
      </c>
      <c r="B430" s="2" t="s">
        <v>149</v>
      </c>
    </row>
    <row r="431" spans="1:5" x14ac:dyDescent="0.25">
      <c r="A431" s="2" t="s">
        <v>12</v>
      </c>
      <c r="B431" s="2" t="s">
        <v>11</v>
      </c>
    </row>
    <row r="433" spans="1:5" x14ac:dyDescent="0.25">
      <c r="A433" s="4" t="s">
        <v>10</v>
      </c>
      <c r="B433" s="3" t="s">
        <v>9</v>
      </c>
      <c r="C433" s="3" t="s">
        <v>8</v>
      </c>
      <c r="D433" s="3" t="s">
        <v>7</v>
      </c>
      <c r="E433" s="3" t="s">
        <v>6</v>
      </c>
    </row>
    <row r="435" spans="1:5" x14ac:dyDescent="0.25">
      <c r="A435" s="2" t="s">
        <v>210</v>
      </c>
    </row>
    <row r="437" spans="1:5" x14ac:dyDescent="0.25">
      <c r="A437" s="2" t="s">
        <v>4</v>
      </c>
    </row>
    <row r="439" spans="1:5" x14ac:dyDescent="0.25">
      <c r="A439" s="1" t="s">
        <v>23</v>
      </c>
    </row>
    <row r="440" spans="1:5" x14ac:dyDescent="0.25">
      <c r="A440" s="2" t="s">
        <v>20</v>
      </c>
      <c r="B440" s="2" t="s">
        <v>19</v>
      </c>
    </row>
    <row r="441" spans="1:5" x14ac:dyDescent="0.25">
      <c r="A441" s="2" t="s">
        <v>18</v>
      </c>
      <c r="B441" s="2" t="s">
        <v>17</v>
      </c>
    </row>
    <row r="442" spans="1:5" x14ac:dyDescent="0.25">
      <c r="A442" s="2" t="s">
        <v>16</v>
      </c>
      <c r="B442" s="2" t="s">
        <v>208</v>
      </c>
    </row>
    <row r="443" spans="1:5" x14ac:dyDescent="0.25">
      <c r="A443" s="2" t="s">
        <v>14</v>
      </c>
      <c r="B443" s="2" t="s">
        <v>149</v>
      </c>
    </row>
    <row r="444" spans="1:5" x14ac:dyDescent="0.25">
      <c r="A444" s="2" t="s">
        <v>12</v>
      </c>
      <c r="B444" s="2" t="s">
        <v>11</v>
      </c>
    </row>
    <row r="446" spans="1:5" x14ac:dyDescent="0.25">
      <c r="A446" s="4" t="s">
        <v>10</v>
      </c>
      <c r="B446" s="3" t="s">
        <v>9</v>
      </c>
      <c r="C446" s="3" t="s">
        <v>8</v>
      </c>
      <c r="D446" s="3" t="s">
        <v>7</v>
      </c>
      <c r="E446" s="3" t="s">
        <v>6</v>
      </c>
    </row>
    <row r="448" spans="1:5" x14ac:dyDescent="0.25">
      <c r="A448" s="2" t="s">
        <v>241</v>
      </c>
    </row>
    <row r="450" spans="1:5" x14ac:dyDescent="0.25">
      <c r="A450" s="2" t="s">
        <v>4</v>
      </c>
    </row>
    <row r="452" spans="1:5" x14ac:dyDescent="0.25">
      <c r="A452" s="1" t="s">
        <v>21</v>
      </c>
    </row>
    <row r="453" spans="1:5" x14ac:dyDescent="0.25">
      <c r="A453" s="2" t="s">
        <v>20</v>
      </c>
      <c r="B453" s="2" t="s">
        <v>19</v>
      </c>
    </row>
    <row r="454" spans="1:5" x14ac:dyDescent="0.25">
      <c r="A454" s="2" t="s">
        <v>18</v>
      </c>
      <c r="B454" s="2" t="s">
        <v>17</v>
      </c>
    </row>
    <row r="455" spans="1:5" x14ac:dyDescent="0.25">
      <c r="A455" s="2" t="s">
        <v>16</v>
      </c>
      <c r="B455" s="2" t="s">
        <v>208</v>
      </c>
    </row>
    <row r="456" spans="1:5" x14ac:dyDescent="0.25">
      <c r="A456" s="2" t="s">
        <v>14</v>
      </c>
      <c r="B456" s="2" t="s">
        <v>149</v>
      </c>
    </row>
    <row r="457" spans="1:5" x14ac:dyDescent="0.25">
      <c r="A457" s="2" t="s">
        <v>12</v>
      </c>
      <c r="B457" s="2" t="s">
        <v>11</v>
      </c>
    </row>
    <row r="459" spans="1:5" x14ac:dyDescent="0.25">
      <c r="A459" s="4" t="s">
        <v>10</v>
      </c>
      <c r="B459" s="3" t="s">
        <v>9</v>
      </c>
      <c r="C459" s="3" t="s">
        <v>8</v>
      </c>
      <c r="D459" s="3" t="s">
        <v>7</v>
      </c>
      <c r="E459" s="3" t="s">
        <v>6</v>
      </c>
    </row>
    <row r="461" spans="1:5" x14ac:dyDescent="0.25">
      <c r="A461" s="2" t="s">
        <v>240</v>
      </c>
    </row>
    <row r="463" spans="1:5" x14ac:dyDescent="0.25">
      <c r="A463" s="2" t="s">
        <v>4</v>
      </c>
    </row>
    <row r="465" spans="1:1" x14ac:dyDescent="0.25">
      <c r="A465" s="2" t="s">
        <v>3</v>
      </c>
    </row>
    <row r="466" spans="1:1" x14ac:dyDescent="0.25">
      <c r="A466" s="2" t="s">
        <v>2</v>
      </c>
    </row>
    <row r="468" spans="1:1" x14ac:dyDescent="0.25">
      <c r="A468" s="2" t="s">
        <v>1</v>
      </c>
    </row>
    <row r="469" spans="1:1" x14ac:dyDescent="0.25">
      <c r="A469" s="2" t="s">
        <v>0</v>
      </c>
    </row>
  </sheetData>
  <pageMargins left="0.7" right="0.7" top="0.75" bottom="0.75" header="0.3" footer="0.3"/>
  <rowBreaks count="30" manualBreakCount="30">
    <brk id="13" max="16383" man="1"/>
    <brk id="26" max="16383" man="1"/>
    <brk id="39" max="16383" man="1"/>
    <brk id="52" max="16383" man="1"/>
    <brk id="65" max="16383" man="1"/>
    <brk id="78" max="16383" man="1"/>
    <brk id="91" max="16383" man="1"/>
    <brk id="104" max="16383" man="1"/>
    <brk id="117" max="16383" man="1"/>
    <brk id="130" max="16383" man="1"/>
    <brk id="143" max="16383" man="1"/>
    <brk id="156" max="16383" man="1"/>
    <brk id="169" max="16383" man="1"/>
    <brk id="182" max="16383" man="1"/>
    <brk id="195" max="16383" man="1"/>
    <brk id="208" max="16383" man="1"/>
    <brk id="221" max="16383" man="1"/>
    <brk id="234" max="16383" man="1"/>
    <brk id="247" max="16383" man="1"/>
    <brk id="260" max="16383" man="1"/>
    <brk id="273" max="16383" man="1"/>
    <brk id="286" max="16383" man="1"/>
    <brk id="324" max="16383" man="1"/>
    <brk id="361" max="16383" man="1"/>
    <brk id="399" max="16383" man="1"/>
    <brk id="412" max="16383" man="1"/>
    <brk id="425" max="16383" man="1"/>
    <brk id="438" max="16383" man="1"/>
    <brk id="451" max="16383" man="1"/>
    <brk id="46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69B8E-396E-425E-9EA7-62E88CFFDD34}">
  <dimension ref="A1:E814"/>
  <sheetViews>
    <sheetView workbookViewId="0"/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126</v>
      </c>
    </row>
    <row r="2" spans="1:5" x14ac:dyDescent="0.25">
      <c r="A2" s="2" t="s">
        <v>20</v>
      </c>
      <c r="B2" s="2" t="s">
        <v>19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208</v>
      </c>
    </row>
    <row r="5" spans="1:5" x14ac:dyDescent="0.25">
      <c r="A5" s="2" t="s">
        <v>14</v>
      </c>
      <c r="B5" s="2" t="s">
        <v>149</v>
      </c>
    </row>
    <row r="6" spans="1:5" x14ac:dyDescent="0.25">
      <c r="A6" s="2" t="s">
        <v>12</v>
      </c>
      <c r="B6" s="2" t="s">
        <v>129</v>
      </c>
    </row>
    <row r="8" spans="1:5" x14ac:dyDescent="0.25">
      <c r="A8" s="4" t="s">
        <v>10</v>
      </c>
      <c r="B8" s="3" t="s">
        <v>9</v>
      </c>
      <c r="C8" s="3" t="s">
        <v>8</v>
      </c>
      <c r="D8" s="3" t="s">
        <v>7</v>
      </c>
      <c r="E8" s="3" t="s">
        <v>6</v>
      </c>
    </row>
    <row r="9" spans="1:5" x14ac:dyDescent="0.25">
      <c r="A9" s="9" t="s">
        <v>62</v>
      </c>
      <c r="B9" s="8"/>
      <c r="C9" s="6" t="s">
        <v>8</v>
      </c>
      <c r="D9" s="8"/>
      <c r="E9" s="8"/>
    </row>
    <row r="10" spans="1:5" x14ac:dyDescent="0.25">
      <c r="A10" s="7" t="s">
        <v>123</v>
      </c>
      <c r="B10" s="5">
        <v>4000</v>
      </c>
      <c r="C10" s="6" t="s">
        <v>55</v>
      </c>
      <c r="D10" s="10">
        <v>1.9</v>
      </c>
      <c r="E10" s="5">
        <f>B10*D10</f>
        <v>7600</v>
      </c>
    </row>
    <row r="11" spans="1:5" x14ac:dyDescent="0.25">
      <c r="A11" s="7" t="s">
        <v>109</v>
      </c>
      <c r="B11" s="5">
        <v>1900</v>
      </c>
      <c r="C11" s="6" t="s">
        <v>55</v>
      </c>
      <c r="D11" s="10">
        <v>0.5</v>
      </c>
      <c r="E11" s="5">
        <f>B11*D11</f>
        <v>950</v>
      </c>
    </row>
    <row r="12" spans="1:5" x14ac:dyDescent="0.25">
      <c r="A12" s="7" t="s">
        <v>206</v>
      </c>
      <c r="B12" s="5"/>
      <c r="C12" s="6" t="s">
        <v>205</v>
      </c>
      <c r="D12" s="5"/>
      <c r="E12" s="5">
        <v>870</v>
      </c>
    </row>
    <row r="13" spans="1:5" x14ac:dyDescent="0.25">
      <c r="A13" s="9" t="s">
        <v>60</v>
      </c>
      <c r="B13" s="8"/>
      <c r="C13" s="6" t="s">
        <v>8</v>
      </c>
      <c r="D13" s="8"/>
      <c r="E13" s="8">
        <f>SUM(E10:E12)</f>
        <v>9420</v>
      </c>
    </row>
    <row r="14" spans="1:5" x14ac:dyDescent="0.25">
      <c r="A14" s="7" t="s">
        <v>8</v>
      </c>
      <c r="B14" s="5"/>
      <c r="C14" s="6" t="s">
        <v>8</v>
      </c>
      <c r="D14" s="5"/>
      <c r="E14" s="5"/>
    </row>
    <row r="15" spans="1:5" x14ac:dyDescent="0.25">
      <c r="A15" s="9" t="s">
        <v>59</v>
      </c>
      <c r="B15" s="8"/>
      <c r="C15" s="6" t="s">
        <v>8</v>
      </c>
      <c r="D15" s="8"/>
      <c r="E15" s="8"/>
    </row>
    <row r="16" spans="1:5" x14ac:dyDescent="0.25">
      <c r="A16" s="7" t="s">
        <v>58</v>
      </c>
      <c r="B16" s="5">
        <v>-170</v>
      </c>
      <c r="C16" s="6" t="s">
        <v>55</v>
      </c>
      <c r="D16" s="10">
        <v>4.0999999999999996</v>
      </c>
      <c r="E16" s="5">
        <f>B16*D16</f>
        <v>-696.99999999999989</v>
      </c>
    </row>
    <row r="17" spans="1:5" x14ac:dyDescent="0.25">
      <c r="A17" s="7" t="s">
        <v>138</v>
      </c>
      <c r="B17" s="5">
        <v>-20</v>
      </c>
      <c r="C17" s="6" t="s">
        <v>137</v>
      </c>
      <c r="D17" s="10"/>
      <c r="E17" s="5"/>
    </row>
    <row r="18" spans="1:5" x14ac:dyDescent="0.25">
      <c r="A18" s="9" t="s">
        <v>50</v>
      </c>
      <c r="B18" s="8"/>
      <c r="C18" s="6" t="s">
        <v>8</v>
      </c>
      <c r="D18" s="8"/>
      <c r="E18" s="8">
        <f>SUM(E15:E17)</f>
        <v>-696.99999999999989</v>
      </c>
    </row>
    <row r="19" spans="1:5" x14ac:dyDescent="0.25">
      <c r="A19" s="9" t="s">
        <v>49</v>
      </c>
      <c r="B19" s="8"/>
      <c r="C19" s="6" t="s">
        <v>8</v>
      </c>
      <c r="D19" s="8"/>
      <c r="E19" s="8">
        <f>SUM(E13,E18)</f>
        <v>8723</v>
      </c>
    </row>
    <row r="20" spans="1:5" x14ac:dyDescent="0.25">
      <c r="A20" s="7" t="s">
        <v>8</v>
      </c>
      <c r="B20" s="5"/>
      <c r="C20" s="6" t="s">
        <v>8</v>
      </c>
      <c r="D20" s="5"/>
      <c r="E20" s="5"/>
    </row>
    <row r="21" spans="1:5" x14ac:dyDescent="0.25">
      <c r="A21" s="9" t="s">
        <v>48</v>
      </c>
      <c r="B21" s="8"/>
      <c r="C21" s="6" t="s">
        <v>8</v>
      </c>
      <c r="D21" s="8"/>
      <c r="E21" s="8"/>
    </row>
    <row r="22" spans="1:5" x14ac:dyDescent="0.25">
      <c r="A22" s="7" t="s">
        <v>47</v>
      </c>
      <c r="B22" s="5">
        <v>-1</v>
      </c>
      <c r="C22" s="6" t="s">
        <v>8</v>
      </c>
      <c r="D22" s="5">
        <v>652.5</v>
      </c>
      <c r="E22" s="5">
        <f t="shared" ref="E22:E34" si="0">B22*D22</f>
        <v>-652.5</v>
      </c>
    </row>
    <row r="23" spans="1:5" x14ac:dyDescent="0.25">
      <c r="A23" s="7" t="s">
        <v>193</v>
      </c>
      <c r="B23" s="5">
        <v>-3</v>
      </c>
      <c r="C23" s="6" t="s">
        <v>8</v>
      </c>
      <c r="D23" s="5">
        <v>203</v>
      </c>
      <c r="E23" s="5">
        <f t="shared" si="0"/>
        <v>-609</v>
      </c>
    </row>
    <row r="24" spans="1:5" x14ac:dyDescent="0.25">
      <c r="A24" s="7" t="s">
        <v>136</v>
      </c>
      <c r="B24" s="5">
        <v>-20</v>
      </c>
      <c r="C24" s="6" t="s">
        <v>8</v>
      </c>
      <c r="D24" s="5">
        <v>19.8</v>
      </c>
      <c r="E24" s="5">
        <f t="shared" si="0"/>
        <v>-396</v>
      </c>
    </row>
    <row r="25" spans="1:5" x14ac:dyDescent="0.25">
      <c r="A25" s="7" t="s">
        <v>44</v>
      </c>
      <c r="B25" s="5">
        <v>-1</v>
      </c>
      <c r="C25" s="6" t="s">
        <v>8</v>
      </c>
      <c r="D25" s="5">
        <v>380</v>
      </c>
      <c r="E25" s="5">
        <f t="shared" si="0"/>
        <v>-380</v>
      </c>
    </row>
    <row r="26" spans="1:5" x14ac:dyDescent="0.25">
      <c r="A26" s="7" t="s">
        <v>201</v>
      </c>
      <c r="B26" s="5">
        <v>-2</v>
      </c>
      <c r="C26" s="6" t="s">
        <v>8</v>
      </c>
      <c r="D26" s="5">
        <v>175</v>
      </c>
      <c r="E26" s="5">
        <f t="shared" si="0"/>
        <v>-350</v>
      </c>
    </row>
    <row r="27" spans="1:5" x14ac:dyDescent="0.25">
      <c r="A27" s="7" t="s">
        <v>41</v>
      </c>
      <c r="B27" s="5">
        <v>-1</v>
      </c>
      <c r="C27" s="6" t="s">
        <v>8</v>
      </c>
      <c r="D27" s="5">
        <v>850</v>
      </c>
      <c r="E27" s="5">
        <f t="shared" si="0"/>
        <v>-850</v>
      </c>
    </row>
    <row r="28" spans="1:5" x14ac:dyDescent="0.25">
      <c r="A28" s="7" t="s">
        <v>108</v>
      </c>
      <c r="B28" s="5">
        <v>-1</v>
      </c>
      <c r="C28" s="6" t="s">
        <v>8</v>
      </c>
      <c r="D28" s="5">
        <v>400</v>
      </c>
      <c r="E28" s="5">
        <f t="shared" si="0"/>
        <v>-400</v>
      </c>
    </row>
    <row r="29" spans="1:5" x14ac:dyDescent="0.25">
      <c r="A29" s="7" t="s">
        <v>107</v>
      </c>
      <c r="B29" s="5">
        <v>-4000</v>
      </c>
      <c r="C29" s="6" t="s">
        <v>8</v>
      </c>
      <c r="D29" s="12">
        <v>9.2999999999999999E-2</v>
      </c>
      <c r="E29" s="5">
        <f t="shared" si="0"/>
        <v>-372</v>
      </c>
    </row>
    <row r="30" spans="1:5" x14ac:dyDescent="0.25">
      <c r="A30" s="7" t="s">
        <v>87</v>
      </c>
      <c r="B30" s="11">
        <v>-3.8</v>
      </c>
      <c r="C30" s="6" t="s">
        <v>8</v>
      </c>
      <c r="D30" s="5">
        <v>85</v>
      </c>
      <c r="E30" s="5">
        <f t="shared" si="0"/>
        <v>-323</v>
      </c>
    </row>
    <row r="31" spans="1:5" x14ac:dyDescent="0.25">
      <c r="A31" s="7" t="s">
        <v>86</v>
      </c>
      <c r="B31" s="5">
        <v>-1</v>
      </c>
      <c r="C31" s="6" t="s">
        <v>8</v>
      </c>
      <c r="D31" s="5">
        <v>228.75</v>
      </c>
      <c r="E31" s="5">
        <f t="shared" si="0"/>
        <v>-228.75</v>
      </c>
    </row>
    <row r="32" spans="1:5" x14ac:dyDescent="0.25">
      <c r="A32" s="7" t="s">
        <v>154</v>
      </c>
      <c r="B32" s="5">
        <v>-1</v>
      </c>
      <c r="C32" s="6" t="s">
        <v>8</v>
      </c>
      <c r="D32" s="5">
        <v>1225</v>
      </c>
      <c r="E32" s="5">
        <f t="shared" si="0"/>
        <v>-1225</v>
      </c>
    </row>
    <row r="33" spans="1:5" x14ac:dyDescent="0.25">
      <c r="A33" s="7" t="s">
        <v>153</v>
      </c>
      <c r="B33" s="5">
        <v>-2</v>
      </c>
      <c r="C33" s="6" t="s">
        <v>8</v>
      </c>
      <c r="D33" s="5">
        <v>125</v>
      </c>
      <c r="E33" s="5">
        <f t="shared" si="0"/>
        <v>-250</v>
      </c>
    </row>
    <row r="34" spans="1:5" x14ac:dyDescent="0.25">
      <c r="A34" s="7" t="s">
        <v>152</v>
      </c>
      <c r="B34" s="5">
        <v>-75</v>
      </c>
      <c r="C34" s="6" t="s">
        <v>8</v>
      </c>
      <c r="D34" s="5">
        <v>5</v>
      </c>
      <c r="E34" s="5">
        <f t="shared" si="0"/>
        <v>-375</v>
      </c>
    </row>
    <row r="35" spans="1:5" x14ac:dyDescent="0.25">
      <c r="A35" s="7" t="s">
        <v>38</v>
      </c>
      <c r="B35" s="5"/>
      <c r="C35" s="6" t="s">
        <v>8</v>
      </c>
      <c r="D35" s="5"/>
      <c r="E35" s="5">
        <v>-500</v>
      </c>
    </row>
    <row r="36" spans="1:5" x14ac:dyDescent="0.25">
      <c r="A36" s="9" t="s">
        <v>37</v>
      </c>
      <c r="B36" s="8"/>
      <c r="C36" s="6" t="s">
        <v>8</v>
      </c>
      <c r="D36" s="8"/>
      <c r="E36" s="8">
        <f>SUM(E22:E35)</f>
        <v>-6911.25</v>
      </c>
    </row>
    <row r="37" spans="1:5" x14ac:dyDescent="0.25">
      <c r="A37" s="7" t="s">
        <v>36</v>
      </c>
      <c r="B37" s="5"/>
      <c r="C37" s="6" t="s">
        <v>8</v>
      </c>
      <c r="D37" s="5"/>
      <c r="E37" s="5">
        <f>SUM(E19,E36)</f>
        <v>1811.75</v>
      </c>
    </row>
    <row r="39" spans="1:5" x14ac:dyDescent="0.25">
      <c r="A39" s="2" t="s">
        <v>216</v>
      </c>
    </row>
    <row r="40" spans="1:5" x14ac:dyDescent="0.25">
      <c r="A40" s="2" t="s">
        <v>215</v>
      </c>
    </row>
    <row r="42" spans="1:5" x14ac:dyDescent="0.25">
      <c r="A42" s="2" t="s">
        <v>4</v>
      </c>
    </row>
    <row r="44" spans="1:5" x14ac:dyDescent="0.25">
      <c r="A44" s="1" t="s">
        <v>125</v>
      </c>
    </row>
    <row r="45" spans="1:5" x14ac:dyDescent="0.25">
      <c r="A45" s="2" t="s">
        <v>20</v>
      </c>
      <c r="B45" s="2" t="s">
        <v>19</v>
      </c>
    </row>
    <row r="46" spans="1:5" x14ac:dyDescent="0.25">
      <c r="A46" s="2" t="s">
        <v>18</v>
      </c>
      <c r="B46" s="2" t="s">
        <v>17</v>
      </c>
    </row>
    <row r="47" spans="1:5" x14ac:dyDescent="0.25">
      <c r="A47" s="2" t="s">
        <v>16</v>
      </c>
      <c r="B47" s="2" t="s">
        <v>208</v>
      </c>
    </row>
    <row r="48" spans="1:5" x14ac:dyDescent="0.25">
      <c r="A48" s="2" t="s">
        <v>14</v>
      </c>
      <c r="B48" s="2" t="s">
        <v>149</v>
      </c>
    </row>
    <row r="49" spans="1:5" x14ac:dyDescent="0.25">
      <c r="A49" s="2" t="s">
        <v>12</v>
      </c>
      <c r="B49" s="2" t="s">
        <v>129</v>
      </c>
    </row>
    <row r="51" spans="1:5" x14ac:dyDescent="0.25">
      <c r="A51" s="4" t="s">
        <v>10</v>
      </c>
      <c r="B51" s="3" t="s">
        <v>9</v>
      </c>
      <c r="C51" s="3" t="s">
        <v>8</v>
      </c>
      <c r="D51" s="3" t="s">
        <v>7</v>
      </c>
      <c r="E51" s="3" t="s">
        <v>6</v>
      </c>
    </row>
    <row r="52" spans="1:5" x14ac:dyDescent="0.25">
      <c r="A52" s="9" t="s">
        <v>62</v>
      </c>
      <c r="B52" s="8"/>
      <c r="C52" s="6" t="s">
        <v>8</v>
      </c>
      <c r="D52" s="8"/>
      <c r="E52" s="8"/>
    </row>
    <row r="53" spans="1:5" x14ac:dyDescent="0.25">
      <c r="A53" s="7" t="s">
        <v>123</v>
      </c>
      <c r="B53" s="5">
        <v>3800</v>
      </c>
      <c r="C53" s="6" t="s">
        <v>55</v>
      </c>
      <c r="D53" s="10">
        <v>1.9</v>
      </c>
      <c r="E53" s="5">
        <f>B53*D53</f>
        <v>7220</v>
      </c>
    </row>
    <row r="54" spans="1:5" x14ac:dyDescent="0.25">
      <c r="A54" s="7" t="s">
        <v>109</v>
      </c>
      <c r="B54" s="5">
        <v>1800</v>
      </c>
      <c r="C54" s="6" t="s">
        <v>55</v>
      </c>
      <c r="D54" s="10">
        <v>0.5</v>
      </c>
      <c r="E54" s="5">
        <f>B54*D54</f>
        <v>900</v>
      </c>
    </row>
    <row r="55" spans="1:5" x14ac:dyDescent="0.25">
      <c r="A55" s="7" t="s">
        <v>206</v>
      </c>
      <c r="B55" s="5"/>
      <c r="C55" s="6" t="s">
        <v>205</v>
      </c>
      <c r="D55" s="5"/>
      <c r="E55" s="5">
        <v>870</v>
      </c>
    </row>
    <row r="56" spans="1:5" x14ac:dyDescent="0.25">
      <c r="A56" s="9" t="s">
        <v>60</v>
      </c>
      <c r="B56" s="8"/>
      <c r="C56" s="6" t="s">
        <v>8</v>
      </c>
      <c r="D56" s="8"/>
      <c r="E56" s="8">
        <f>SUM(E53:E55)</f>
        <v>8990</v>
      </c>
    </row>
    <row r="57" spans="1:5" x14ac:dyDescent="0.25">
      <c r="A57" s="7" t="s">
        <v>8</v>
      </c>
      <c r="B57" s="5"/>
      <c r="C57" s="6" t="s">
        <v>8</v>
      </c>
      <c r="D57" s="5"/>
      <c r="E57" s="5"/>
    </row>
    <row r="58" spans="1:5" x14ac:dyDescent="0.25">
      <c r="A58" s="9" t="s">
        <v>59</v>
      </c>
      <c r="B58" s="8"/>
      <c r="C58" s="6" t="s">
        <v>8</v>
      </c>
      <c r="D58" s="8"/>
      <c r="E58" s="8"/>
    </row>
    <row r="59" spans="1:5" x14ac:dyDescent="0.25">
      <c r="A59" s="7" t="s">
        <v>58</v>
      </c>
      <c r="B59" s="5">
        <v>-120</v>
      </c>
      <c r="C59" s="6" t="s">
        <v>55</v>
      </c>
      <c r="D59" s="10">
        <v>4.0999999999999996</v>
      </c>
      <c r="E59" s="5">
        <f>B59*D59</f>
        <v>-491.99999999999994</v>
      </c>
    </row>
    <row r="60" spans="1:5" x14ac:dyDescent="0.25">
      <c r="A60" s="7" t="s">
        <v>138</v>
      </c>
      <c r="B60" s="5">
        <v>-20</v>
      </c>
      <c r="C60" s="6" t="s">
        <v>137</v>
      </c>
      <c r="D60" s="10"/>
      <c r="E60" s="5"/>
    </row>
    <row r="61" spans="1:5" x14ac:dyDescent="0.25">
      <c r="A61" s="9" t="s">
        <v>50</v>
      </c>
      <c r="B61" s="8"/>
      <c r="C61" s="6" t="s">
        <v>8</v>
      </c>
      <c r="D61" s="8"/>
      <c r="E61" s="8">
        <f>SUM(E58:E60)</f>
        <v>-491.99999999999994</v>
      </c>
    </row>
    <row r="62" spans="1:5" x14ac:dyDescent="0.25">
      <c r="A62" s="9" t="s">
        <v>49</v>
      </c>
      <c r="B62" s="8"/>
      <c r="C62" s="6" t="s">
        <v>8</v>
      </c>
      <c r="D62" s="8"/>
      <c r="E62" s="8">
        <f>SUM(E56,E61)</f>
        <v>8498</v>
      </c>
    </row>
    <row r="63" spans="1:5" x14ac:dyDescent="0.25">
      <c r="A63" s="7" t="s">
        <v>8</v>
      </c>
      <c r="B63" s="5"/>
      <c r="C63" s="6" t="s">
        <v>8</v>
      </c>
      <c r="D63" s="5"/>
      <c r="E63" s="5"/>
    </row>
    <row r="64" spans="1:5" x14ac:dyDescent="0.25">
      <c r="A64" s="9" t="s">
        <v>48</v>
      </c>
      <c r="B64" s="8"/>
      <c r="C64" s="6" t="s">
        <v>8</v>
      </c>
      <c r="D64" s="8"/>
      <c r="E64" s="8"/>
    </row>
    <row r="65" spans="1:5" x14ac:dyDescent="0.25">
      <c r="A65" s="7" t="s">
        <v>47</v>
      </c>
      <c r="B65" s="5">
        <v>-1</v>
      </c>
      <c r="C65" s="6" t="s">
        <v>8</v>
      </c>
      <c r="D65" s="5">
        <v>652.5</v>
      </c>
      <c r="E65" s="5">
        <f t="shared" ref="E65:E77" si="1">B65*D65</f>
        <v>-652.5</v>
      </c>
    </row>
    <row r="66" spans="1:5" x14ac:dyDescent="0.25">
      <c r="A66" s="7" t="s">
        <v>193</v>
      </c>
      <c r="B66" s="5">
        <v>-3</v>
      </c>
      <c r="C66" s="6" t="s">
        <v>8</v>
      </c>
      <c r="D66" s="5">
        <v>203</v>
      </c>
      <c r="E66" s="5">
        <f t="shared" si="1"/>
        <v>-609</v>
      </c>
    </row>
    <row r="67" spans="1:5" x14ac:dyDescent="0.25">
      <c r="A67" s="7" t="s">
        <v>136</v>
      </c>
      <c r="B67" s="5">
        <v>-20</v>
      </c>
      <c r="C67" s="6" t="s">
        <v>8</v>
      </c>
      <c r="D67" s="5">
        <v>19.8</v>
      </c>
      <c r="E67" s="5">
        <f t="shared" si="1"/>
        <v>-396</v>
      </c>
    </row>
    <row r="68" spans="1:5" x14ac:dyDescent="0.25">
      <c r="A68" s="7" t="s">
        <v>44</v>
      </c>
      <c r="B68" s="5">
        <v>-1</v>
      </c>
      <c r="C68" s="6" t="s">
        <v>8</v>
      </c>
      <c r="D68" s="5">
        <v>380</v>
      </c>
      <c r="E68" s="5">
        <f t="shared" si="1"/>
        <v>-380</v>
      </c>
    </row>
    <row r="69" spans="1:5" x14ac:dyDescent="0.25">
      <c r="A69" s="7" t="s">
        <v>201</v>
      </c>
      <c r="B69" s="5">
        <v>-1</v>
      </c>
      <c r="C69" s="6" t="s">
        <v>8</v>
      </c>
      <c r="D69" s="5">
        <v>175</v>
      </c>
      <c r="E69" s="5">
        <f t="shared" si="1"/>
        <v>-175</v>
      </c>
    </row>
    <row r="70" spans="1:5" x14ac:dyDescent="0.25">
      <c r="A70" s="7" t="s">
        <v>41</v>
      </c>
      <c r="B70" s="5">
        <v>-1</v>
      </c>
      <c r="C70" s="6" t="s">
        <v>8</v>
      </c>
      <c r="D70" s="5">
        <v>828.75</v>
      </c>
      <c r="E70" s="5">
        <f t="shared" si="1"/>
        <v>-828.75</v>
      </c>
    </row>
    <row r="71" spans="1:5" x14ac:dyDescent="0.25">
      <c r="A71" s="7" t="s">
        <v>108</v>
      </c>
      <c r="B71" s="5">
        <v>-1</v>
      </c>
      <c r="C71" s="6" t="s">
        <v>8</v>
      </c>
      <c r="D71" s="5">
        <v>390</v>
      </c>
      <c r="E71" s="5">
        <f t="shared" si="1"/>
        <v>-390</v>
      </c>
    </row>
    <row r="72" spans="1:5" x14ac:dyDescent="0.25">
      <c r="A72" s="7" t="s">
        <v>107</v>
      </c>
      <c r="B72" s="5">
        <v>-3800</v>
      </c>
      <c r="C72" s="6" t="s">
        <v>8</v>
      </c>
      <c r="D72" s="12">
        <v>9.2999999999999999E-2</v>
      </c>
      <c r="E72" s="5">
        <f t="shared" si="1"/>
        <v>-353.4</v>
      </c>
    </row>
    <row r="73" spans="1:5" x14ac:dyDescent="0.25">
      <c r="A73" s="7" t="s">
        <v>87</v>
      </c>
      <c r="B73" s="11">
        <v>-3.6</v>
      </c>
      <c r="C73" s="6" t="s">
        <v>8</v>
      </c>
      <c r="D73" s="5">
        <v>85</v>
      </c>
      <c r="E73" s="5">
        <f t="shared" si="1"/>
        <v>-306</v>
      </c>
    </row>
    <row r="74" spans="1:5" x14ac:dyDescent="0.25">
      <c r="A74" s="7" t="s">
        <v>86</v>
      </c>
      <c r="B74" s="5">
        <v>-1</v>
      </c>
      <c r="C74" s="6" t="s">
        <v>8</v>
      </c>
      <c r="D74" s="5">
        <v>228.75</v>
      </c>
      <c r="E74" s="5">
        <f t="shared" si="1"/>
        <v>-228.75</v>
      </c>
    </row>
    <row r="75" spans="1:5" x14ac:dyDescent="0.25">
      <c r="A75" s="7" t="s">
        <v>154</v>
      </c>
      <c r="B75" s="5">
        <v>-1</v>
      </c>
      <c r="C75" s="6" t="s">
        <v>8</v>
      </c>
      <c r="D75" s="5">
        <v>1225</v>
      </c>
      <c r="E75" s="5">
        <f t="shared" si="1"/>
        <v>-1225</v>
      </c>
    </row>
    <row r="76" spans="1:5" x14ac:dyDescent="0.25">
      <c r="A76" s="7" t="s">
        <v>153</v>
      </c>
      <c r="B76" s="5">
        <v>-2</v>
      </c>
      <c r="C76" s="6" t="s">
        <v>8</v>
      </c>
      <c r="D76" s="5">
        <v>125</v>
      </c>
      <c r="E76" s="5">
        <f t="shared" si="1"/>
        <v>-250</v>
      </c>
    </row>
    <row r="77" spans="1:5" x14ac:dyDescent="0.25">
      <c r="A77" s="7" t="s">
        <v>152</v>
      </c>
      <c r="B77" s="5">
        <v>-70</v>
      </c>
      <c r="C77" s="6" t="s">
        <v>8</v>
      </c>
      <c r="D77" s="5">
        <v>5</v>
      </c>
      <c r="E77" s="5">
        <f t="shared" si="1"/>
        <v>-350</v>
      </c>
    </row>
    <row r="78" spans="1:5" x14ac:dyDescent="0.25">
      <c r="A78" s="7" t="s">
        <v>38</v>
      </c>
      <c r="B78" s="5"/>
      <c r="C78" s="6" t="s">
        <v>8</v>
      </c>
      <c r="D78" s="5"/>
      <c r="E78" s="5">
        <v>-500</v>
      </c>
    </row>
    <row r="79" spans="1:5" x14ac:dyDescent="0.25">
      <c r="A79" s="9" t="s">
        <v>37</v>
      </c>
      <c r="B79" s="8"/>
      <c r="C79" s="6" t="s">
        <v>8</v>
      </c>
      <c r="D79" s="8"/>
      <c r="E79" s="8">
        <f>SUM(E65:E78)</f>
        <v>-6644.4</v>
      </c>
    </row>
    <row r="80" spans="1:5" x14ac:dyDescent="0.25">
      <c r="A80" s="7" t="s">
        <v>36</v>
      </c>
      <c r="B80" s="5"/>
      <c r="C80" s="6" t="s">
        <v>8</v>
      </c>
      <c r="D80" s="5"/>
      <c r="E80" s="5">
        <f>SUM(E62,E79)</f>
        <v>1853.6000000000004</v>
      </c>
    </row>
    <row r="82" spans="1:5" x14ac:dyDescent="0.25">
      <c r="A82" s="2" t="s">
        <v>216</v>
      </c>
    </row>
    <row r="83" spans="1:5" x14ac:dyDescent="0.25">
      <c r="A83" s="2" t="s">
        <v>215</v>
      </c>
    </row>
    <row r="85" spans="1:5" x14ac:dyDescent="0.25">
      <c r="A85" s="2" t="s">
        <v>4</v>
      </c>
    </row>
    <row r="87" spans="1:5" x14ac:dyDescent="0.25">
      <c r="A87" s="1" t="s">
        <v>124</v>
      </c>
    </row>
    <row r="88" spans="1:5" x14ac:dyDescent="0.25">
      <c r="A88" s="2" t="s">
        <v>20</v>
      </c>
      <c r="B88" s="2" t="s">
        <v>19</v>
      </c>
    </row>
    <row r="89" spans="1:5" x14ac:dyDescent="0.25">
      <c r="A89" s="2" t="s">
        <v>18</v>
      </c>
      <c r="B89" s="2" t="s">
        <v>17</v>
      </c>
    </row>
    <row r="90" spans="1:5" x14ac:dyDescent="0.25">
      <c r="A90" s="2" t="s">
        <v>16</v>
      </c>
      <c r="B90" s="2" t="s">
        <v>208</v>
      </c>
    </row>
    <row r="91" spans="1:5" x14ac:dyDescent="0.25">
      <c r="A91" s="2" t="s">
        <v>14</v>
      </c>
      <c r="B91" s="2" t="s">
        <v>149</v>
      </c>
    </row>
    <row r="92" spans="1:5" x14ac:dyDescent="0.25">
      <c r="A92" s="2" t="s">
        <v>12</v>
      </c>
      <c r="B92" s="2" t="s">
        <v>129</v>
      </c>
    </row>
    <row r="94" spans="1:5" x14ac:dyDescent="0.25">
      <c r="A94" s="4" t="s">
        <v>10</v>
      </c>
      <c r="B94" s="3" t="s">
        <v>9</v>
      </c>
      <c r="C94" s="3" t="s">
        <v>8</v>
      </c>
      <c r="D94" s="3" t="s">
        <v>7</v>
      </c>
      <c r="E94" s="3" t="s">
        <v>6</v>
      </c>
    </row>
    <row r="96" spans="1:5" x14ac:dyDescent="0.25">
      <c r="A96" s="2" t="s">
        <v>229</v>
      </c>
    </row>
    <row r="98" spans="1:5" x14ac:dyDescent="0.25">
      <c r="A98" s="2" t="s">
        <v>4</v>
      </c>
    </row>
    <row r="100" spans="1:5" x14ac:dyDescent="0.25">
      <c r="A100" s="1" t="s">
        <v>122</v>
      </c>
    </row>
    <row r="101" spans="1:5" x14ac:dyDescent="0.25">
      <c r="A101" s="2" t="s">
        <v>20</v>
      </c>
      <c r="B101" s="2" t="s">
        <v>19</v>
      </c>
    </row>
    <row r="102" spans="1:5" x14ac:dyDescent="0.25">
      <c r="A102" s="2" t="s">
        <v>18</v>
      </c>
      <c r="B102" s="2" t="s">
        <v>17</v>
      </c>
    </row>
    <row r="103" spans="1:5" x14ac:dyDescent="0.25">
      <c r="A103" s="2" t="s">
        <v>16</v>
      </c>
      <c r="B103" s="2" t="s">
        <v>208</v>
      </c>
    </row>
    <row r="104" spans="1:5" x14ac:dyDescent="0.25">
      <c r="A104" s="2" t="s">
        <v>14</v>
      </c>
      <c r="B104" s="2" t="s">
        <v>149</v>
      </c>
    </row>
    <row r="105" spans="1:5" x14ac:dyDescent="0.25">
      <c r="A105" s="2" t="s">
        <v>12</v>
      </c>
      <c r="B105" s="2" t="s">
        <v>129</v>
      </c>
    </row>
    <row r="107" spans="1:5" x14ac:dyDescent="0.25">
      <c r="A107" s="4" t="s">
        <v>10</v>
      </c>
      <c r="B107" s="3" t="s">
        <v>9</v>
      </c>
      <c r="C107" s="3" t="s">
        <v>8</v>
      </c>
      <c r="D107" s="3" t="s">
        <v>7</v>
      </c>
      <c r="E107" s="3" t="s">
        <v>6</v>
      </c>
    </row>
    <row r="108" spans="1:5" x14ac:dyDescent="0.25">
      <c r="A108" s="9" t="s">
        <v>62</v>
      </c>
      <c r="B108" s="8"/>
      <c r="C108" s="6" t="s">
        <v>8</v>
      </c>
      <c r="D108" s="8"/>
      <c r="E108" s="8"/>
    </row>
    <row r="109" spans="1:5" x14ac:dyDescent="0.25">
      <c r="A109" s="7" t="s">
        <v>110</v>
      </c>
      <c r="B109" s="5">
        <v>3500</v>
      </c>
      <c r="C109" s="6" t="s">
        <v>55</v>
      </c>
      <c r="D109" s="10">
        <v>1.9</v>
      </c>
      <c r="E109" s="5">
        <f>B109*D109</f>
        <v>6650</v>
      </c>
    </row>
    <row r="110" spans="1:5" x14ac:dyDescent="0.25">
      <c r="A110" s="7" t="s">
        <v>109</v>
      </c>
      <c r="B110" s="5">
        <v>1400</v>
      </c>
      <c r="C110" s="6" t="s">
        <v>55</v>
      </c>
      <c r="D110" s="10">
        <v>0.5</v>
      </c>
      <c r="E110" s="5">
        <f>B110*D110</f>
        <v>700</v>
      </c>
    </row>
    <row r="111" spans="1:5" x14ac:dyDescent="0.25">
      <c r="A111" s="7" t="s">
        <v>206</v>
      </c>
      <c r="B111" s="5"/>
      <c r="C111" s="6" t="s">
        <v>205</v>
      </c>
      <c r="D111" s="5"/>
      <c r="E111" s="5">
        <v>870</v>
      </c>
    </row>
    <row r="112" spans="1:5" x14ac:dyDescent="0.25">
      <c r="A112" s="9" t="s">
        <v>60</v>
      </c>
      <c r="B112" s="8"/>
      <c r="C112" s="6" t="s">
        <v>8</v>
      </c>
      <c r="D112" s="8"/>
      <c r="E112" s="8">
        <f>SUM(E109:E111)</f>
        <v>8220</v>
      </c>
    </row>
    <row r="113" spans="1:5" x14ac:dyDescent="0.25">
      <c r="A113" s="7" t="s">
        <v>8</v>
      </c>
      <c r="B113" s="5"/>
      <c r="C113" s="6" t="s">
        <v>8</v>
      </c>
      <c r="D113" s="5"/>
      <c r="E113" s="5"/>
    </row>
    <row r="114" spans="1:5" x14ac:dyDescent="0.25">
      <c r="A114" s="9" t="s">
        <v>59</v>
      </c>
      <c r="B114" s="8"/>
      <c r="C114" s="6" t="s">
        <v>8</v>
      </c>
      <c r="D114" s="8"/>
      <c r="E114" s="8"/>
    </row>
    <row r="115" spans="1:5" x14ac:dyDescent="0.25">
      <c r="A115" s="7" t="s">
        <v>58</v>
      </c>
      <c r="B115" s="5">
        <v>-170</v>
      </c>
      <c r="C115" s="6" t="s">
        <v>55</v>
      </c>
      <c r="D115" s="10">
        <v>4.7</v>
      </c>
      <c r="E115" s="5">
        <f>B115*D115</f>
        <v>-799</v>
      </c>
    </row>
    <row r="116" spans="1:5" x14ac:dyDescent="0.25">
      <c r="A116" s="7" t="s">
        <v>138</v>
      </c>
      <c r="B116" s="5">
        <v>-20</v>
      </c>
      <c r="C116" s="6" t="s">
        <v>137</v>
      </c>
      <c r="D116" s="10"/>
      <c r="E116" s="5"/>
    </row>
    <row r="117" spans="1:5" x14ac:dyDescent="0.25">
      <c r="A117" s="9" t="s">
        <v>50</v>
      </c>
      <c r="B117" s="8"/>
      <c r="C117" s="6" t="s">
        <v>8</v>
      </c>
      <c r="D117" s="8"/>
      <c r="E117" s="8">
        <f>SUM(E114:E116)</f>
        <v>-799</v>
      </c>
    </row>
    <row r="118" spans="1:5" x14ac:dyDescent="0.25">
      <c r="A118" s="9" t="s">
        <v>49</v>
      </c>
      <c r="B118" s="8"/>
      <c r="C118" s="6" t="s">
        <v>8</v>
      </c>
      <c r="D118" s="8"/>
      <c r="E118" s="8">
        <f>SUM(E112,E117)</f>
        <v>7421</v>
      </c>
    </row>
    <row r="119" spans="1:5" x14ac:dyDescent="0.25">
      <c r="A119" s="7" t="s">
        <v>8</v>
      </c>
      <c r="B119" s="5"/>
      <c r="C119" s="6" t="s">
        <v>8</v>
      </c>
      <c r="D119" s="5"/>
      <c r="E119" s="5"/>
    </row>
    <row r="120" spans="1:5" x14ac:dyDescent="0.25">
      <c r="A120" s="9" t="s">
        <v>48</v>
      </c>
      <c r="B120" s="8"/>
      <c r="C120" s="6" t="s">
        <v>8</v>
      </c>
      <c r="D120" s="8"/>
      <c r="E120" s="8"/>
    </row>
    <row r="121" spans="1:5" x14ac:dyDescent="0.25">
      <c r="A121" s="7" t="s">
        <v>47</v>
      </c>
      <c r="B121" s="5">
        <v>-1</v>
      </c>
      <c r="C121" s="6" t="s">
        <v>8</v>
      </c>
      <c r="D121" s="5">
        <v>652.5</v>
      </c>
      <c r="E121" s="5">
        <f t="shared" ref="E121:E132" si="2">B121*D121</f>
        <v>-652.5</v>
      </c>
    </row>
    <row r="122" spans="1:5" x14ac:dyDescent="0.25">
      <c r="A122" s="7" t="s">
        <v>136</v>
      </c>
      <c r="B122" s="5">
        <v>-20</v>
      </c>
      <c r="C122" s="6" t="s">
        <v>8</v>
      </c>
      <c r="D122" s="5">
        <v>19</v>
      </c>
      <c r="E122" s="5">
        <f t="shared" si="2"/>
        <v>-380</v>
      </c>
    </row>
    <row r="123" spans="1:5" x14ac:dyDescent="0.25">
      <c r="A123" s="7" t="s">
        <v>44</v>
      </c>
      <c r="B123" s="5">
        <v>-1</v>
      </c>
      <c r="C123" s="6" t="s">
        <v>8</v>
      </c>
      <c r="D123" s="5">
        <v>380</v>
      </c>
      <c r="E123" s="5">
        <f t="shared" si="2"/>
        <v>-380</v>
      </c>
    </row>
    <row r="124" spans="1:5" x14ac:dyDescent="0.25">
      <c r="A124" s="7" t="s">
        <v>201</v>
      </c>
      <c r="B124" s="5">
        <v>-2</v>
      </c>
      <c r="C124" s="6" t="s">
        <v>8</v>
      </c>
      <c r="D124" s="5">
        <v>175</v>
      </c>
      <c r="E124" s="5">
        <f t="shared" si="2"/>
        <v>-350</v>
      </c>
    </row>
    <row r="125" spans="1:5" x14ac:dyDescent="0.25">
      <c r="A125" s="7" t="s">
        <v>41</v>
      </c>
      <c r="B125" s="5">
        <v>-1</v>
      </c>
      <c r="C125" s="6" t="s">
        <v>8</v>
      </c>
      <c r="D125" s="5">
        <v>796.87</v>
      </c>
      <c r="E125" s="5">
        <f t="shared" si="2"/>
        <v>-796.87</v>
      </c>
    </row>
    <row r="126" spans="1:5" x14ac:dyDescent="0.25">
      <c r="A126" s="7" t="s">
        <v>108</v>
      </c>
      <c r="B126" s="5">
        <v>-1</v>
      </c>
      <c r="C126" s="6" t="s">
        <v>8</v>
      </c>
      <c r="D126" s="5">
        <v>375</v>
      </c>
      <c r="E126" s="5">
        <f t="shared" si="2"/>
        <v>-375</v>
      </c>
    </row>
    <row r="127" spans="1:5" x14ac:dyDescent="0.25">
      <c r="A127" s="7" t="s">
        <v>107</v>
      </c>
      <c r="B127" s="5">
        <v>-3500</v>
      </c>
      <c r="C127" s="6" t="s">
        <v>8</v>
      </c>
      <c r="D127" s="12">
        <v>9.2999999999999999E-2</v>
      </c>
      <c r="E127" s="5">
        <f t="shared" si="2"/>
        <v>-325.5</v>
      </c>
    </row>
    <row r="128" spans="1:5" x14ac:dyDescent="0.25">
      <c r="A128" s="7" t="s">
        <v>87</v>
      </c>
      <c r="B128" s="11">
        <v>-3</v>
      </c>
      <c r="C128" s="6" t="s">
        <v>8</v>
      </c>
      <c r="D128" s="5">
        <v>85</v>
      </c>
      <c r="E128" s="5">
        <f t="shared" si="2"/>
        <v>-255</v>
      </c>
    </row>
    <row r="129" spans="1:5" x14ac:dyDescent="0.25">
      <c r="A129" s="7" t="s">
        <v>86</v>
      </c>
      <c r="B129" s="5">
        <v>-1</v>
      </c>
      <c r="C129" s="6" t="s">
        <v>8</v>
      </c>
      <c r="D129" s="5">
        <v>225</v>
      </c>
      <c r="E129" s="5">
        <f t="shared" si="2"/>
        <v>-225</v>
      </c>
    </row>
    <row r="130" spans="1:5" x14ac:dyDescent="0.25">
      <c r="A130" s="7" t="s">
        <v>154</v>
      </c>
      <c r="B130" s="5">
        <v>-1</v>
      </c>
      <c r="C130" s="6" t="s">
        <v>8</v>
      </c>
      <c r="D130" s="5">
        <v>1225</v>
      </c>
      <c r="E130" s="5">
        <f t="shared" si="2"/>
        <v>-1225</v>
      </c>
    </row>
    <row r="131" spans="1:5" x14ac:dyDescent="0.25">
      <c r="A131" s="7" t="s">
        <v>153</v>
      </c>
      <c r="B131" s="5">
        <v>-3</v>
      </c>
      <c r="C131" s="6" t="s">
        <v>8</v>
      </c>
      <c r="D131" s="5">
        <v>125</v>
      </c>
      <c r="E131" s="5">
        <f t="shared" si="2"/>
        <v>-375</v>
      </c>
    </row>
    <row r="132" spans="1:5" x14ac:dyDescent="0.25">
      <c r="A132" s="7" t="s">
        <v>152</v>
      </c>
      <c r="B132" s="5">
        <v>-105</v>
      </c>
      <c r="C132" s="6" t="s">
        <v>8</v>
      </c>
      <c r="D132" s="5">
        <v>5</v>
      </c>
      <c r="E132" s="5">
        <f t="shared" si="2"/>
        <v>-525</v>
      </c>
    </row>
    <row r="133" spans="1:5" x14ac:dyDescent="0.25">
      <c r="A133" s="7" t="s">
        <v>38</v>
      </c>
      <c r="B133" s="5"/>
      <c r="C133" s="6" t="s">
        <v>8</v>
      </c>
      <c r="D133" s="5"/>
      <c r="E133" s="5">
        <v>-500</v>
      </c>
    </row>
    <row r="134" spans="1:5" x14ac:dyDescent="0.25">
      <c r="A134" s="9" t="s">
        <v>37</v>
      </c>
      <c r="B134" s="8"/>
      <c r="C134" s="6" t="s">
        <v>8</v>
      </c>
      <c r="D134" s="8"/>
      <c r="E134" s="8">
        <f>SUM(E121:E133)</f>
        <v>-6364.87</v>
      </c>
    </row>
    <row r="135" spans="1:5" x14ac:dyDescent="0.25">
      <c r="A135" s="7" t="s">
        <v>36</v>
      </c>
      <c r="B135" s="5"/>
      <c r="C135" s="6" t="s">
        <v>8</v>
      </c>
      <c r="D135" s="5"/>
      <c r="E135" s="5">
        <f>SUM(E118,E134)</f>
        <v>1056.1300000000001</v>
      </c>
    </row>
    <row r="137" spans="1:5" x14ac:dyDescent="0.25">
      <c r="A137" s="2" t="s">
        <v>228</v>
      </c>
    </row>
    <row r="138" spans="1:5" x14ac:dyDescent="0.25">
      <c r="A138" s="2" t="s">
        <v>8</v>
      </c>
    </row>
    <row r="139" spans="1:5" x14ac:dyDescent="0.25">
      <c r="A139" s="2" t="s">
        <v>216</v>
      </c>
    </row>
    <row r="140" spans="1:5" x14ac:dyDescent="0.25">
      <c r="A140" s="2" t="s">
        <v>215</v>
      </c>
    </row>
    <row r="142" spans="1:5" x14ac:dyDescent="0.25">
      <c r="A142" s="2" t="s">
        <v>4</v>
      </c>
    </row>
    <row r="144" spans="1:5" x14ac:dyDescent="0.25">
      <c r="A144" s="1" t="s">
        <v>121</v>
      </c>
    </row>
    <row r="145" spans="1:5" x14ac:dyDescent="0.25">
      <c r="A145" s="2" t="s">
        <v>20</v>
      </c>
      <c r="B145" s="2" t="s">
        <v>19</v>
      </c>
    </row>
    <row r="146" spans="1:5" x14ac:dyDescent="0.25">
      <c r="A146" s="2" t="s">
        <v>18</v>
      </c>
      <c r="B146" s="2" t="s">
        <v>17</v>
      </c>
    </row>
    <row r="147" spans="1:5" x14ac:dyDescent="0.25">
      <c r="A147" s="2" t="s">
        <v>16</v>
      </c>
      <c r="B147" s="2" t="s">
        <v>208</v>
      </c>
    </row>
    <row r="148" spans="1:5" x14ac:dyDescent="0.25">
      <c r="A148" s="2" t="s">
        <v>14</v>
      </c>
      <c r="B148" s="2" t="s">
        <v>149</v>
      </c>
    </row>
    <row r="149" spans="1:5" x14ac:dyDescent="0.25">
      <c r="A149" s="2" t="s">
        <v>12</v>
      </c>
      <c r="B149" s="2" t="s">
        <v>129</v>
      </c>
    </row>
    <row r="151" spans="1:5" x14ac:dyDescent="0.25">
      <c r="A151" s="4" t="s">
        <v>10</v>
      </c>
      <c r="B151" s="3" t="s">
        <v>9</v>
      </c>
      <c r="C151" s="3" t="s">
        <v>8</v>
      </c>
      <c r="D151" s="3" t="s">
        <v>7</v>
      </c>
      <c r="E151" s="3" t="s">
        <v>6</v>
      </c>
    </row>
    <row r="152" spans="1:5" x14ac:dyDescent="0.25">
      <c r="A152" s="9" t="s">
        <v>62</v>
      </c>
      <c r="B152" s="8"/>
      <c r="C152" s="6" t="s">
        <v>8</v>
      </c>
      <c r="D152" s="8"/>
      <c r="E152" s="8"/>
    </row>
    <row r="153" spans="1:5" x14ac:dyDescent="0.25">
      <c r="A153" s="7" t="s">
        <v>110</v>
      </c>
      <c r="B153" s="5">
        <v>3800</v>
      </c>
      <c r="C153" s="6" t="s">
        <v>55</v>
      </c>
      <c r="D153" s="10">
        <v>1.9</v>
      </c>
      <c r="E153" s="5">
        <f>B153*D153</f>
        <v>7220</v>
      </c>
    </row>
    <row r="154" spans="1:5" x14ac:dyDescent="0.25">
      <c r="A154" s="7" t="s">
        <v>109</v>
      </c>
      <c r="B154" s="5">
        <v>1500</v>
      </c>
      <c r="C154" s="6" t="s">
        <v>55</v>
      </c>
      <c r="D154" s="10">
        <v>0.5</v>
      </c>
      <c r="E154" s="5">
        <f>B154*D154</f>
        <v>750</v>
      </c>
    </row>
    <row r="155" spans="1:5" x14ac:dyDescent="0.25">
      <c r="A155" s="7" t="s">
        <v>206</v>
      </c>
      <c r="B155" s="5"/>
      <c r="C155" s="6" t="s">
        <v>205</v>
      </c>
      <c r="D155" s="5"/>
      <c r="E155" s="5">
        <v>870</v>
      </c>
    </row>
    <row r="156" spans="1:5" x14ac:dyDescent="0.25">
      <c r="A156" s="9" t="s">
        <v>60</v>
      </c>
      <c r="B156" s="8"/>
      <c r="C156" s="6" t="s">
        <v>8</v>
      </c>
      <c r="D156" s="8"/>
      <c r="E156" s="8">
        <f>SUM(E153:E155)</f>
        <v>8840</v>
      </c>
    </row>
    <row r="157" spans="1:5" x14ac:dyDescent="0.25">
      <c r="A157" s="7" t="s">
        <v>8</v>
      </c>
      <c r="B157" s="5"/>
      <c r="C157" s="6" t="s">
        <v>8</v>
      </c>
      <c r="D157" s="5"/>
      <c r="E157" s="5"/>
    </row>
    <row r="158" spans="1:5" x14ac:dyDescent="0.25">
      <c r="A158" s="9" t="s">
        <v>59</v>
      </c>
      <c r="B158" s="8"/>
      <c r="C158" s="6" t="s">
        <v>8</v>
      </c>
      <c r="D158" s="8"/>
      <c r="E158" s="8"/>
    </row>
    <row r="159" spans="1:5" x14ac:dyDescent="0.25">
      <c r="A159" s="7" t="s">
        <v>58</v>
      </c>
      <c r="B159" s="5">
        <v>-225</v>
      </c>
      <c r="C159" s="6" t="s">
        <v>55</v>
      </c>
      <c r="D159" s="10">
        <v>4.2</v>
      </c>
      <c r="E159" s="5">
        <f>B159*D159</f>
        <v>-945</v>
      </c>
    </row>
    <row r="160" spans="1:5" x14ac:dyDescent="0.25">
      <c r="A160" s="7" t="s">
        <v>138</v>
      </c>
      <c r="B160" s="5">
        <v>-20</v>
      </c>
      <c r="C160" s="6" t="s">
        <v>137</v>
      </c>
      <c r="D160" s="10"/>
      <c r="E160" s="5"/>
    </row>
    <row r="161" spans="1:5" x14ac:dyDescent="0.25">
      <c r="A161" s="9" t="s">
        <v>50</v>
      </c>
      <c r="B161" s="8"/>
      <c r="C161" s="6" t="s">
        <v>8</v>
      </c>
      <c r="D161" s="8"/>
      <c r="E161" s="8">
        <f>SUM(E158:E160)</f>
        <v>-945</v>
      </c>
    </row>
    <row r="162" spans="1:5" x14ac:dyDescent="0.25">
      <c r="A162" s="9" t="s">
        <v>49</v>
      </c>
      <c r="B162" s="8"/>
      <c r="C162" s="6" t="s">
        <v>8</v>
      </c>
      <c r="D162" s="8"/>
      <c r="E162" s="8">
        <f>SUM(E156,E161)</f>
        <v>7895</v>
      </c>
    </row>
    <row r="163" spans="1:5" x14ac:dyDescent="0.25">
      <c r="A163" s="7" t="s">
        <v>8</v>
      </c>
      <c r="B163" s="5"/>
      <c r="C163" s="6" t="s">
        <v>8</v>
      </c>
      <c r="D163" s="5"/>
      <c r="E163" s="5"/>
    </row>
    <row r="164" spans="1:5" x14ac:dyDescent="0.25">
      <c r="A164" s="9" t="s">
        <v>48</v>
      </c>
      <c r="B164" s="8"/>
      <c r="C164" s="6" t="s">
        <v>8</v>
      </c>
      <c r="D164" s="8"/>
      <c r="E164" s="8"/>
    </row>
    <row r="165" spans="1:5" x14ac:dyDescent="0.25">
      <c r="A165" s="7" t="s">
        <v>47</v>
      </c>
      <c r="B165" s="5">
        <v>-1</v>
      </c>
      <c r="C165" s="6" t="s">
        <v>8</v>
      </c>
      <c r="D165" s="5">
        <v>652.5</v>
      </c>
      <c r="E165" s="5">
        <f t="shared" ref="E165:E177" si="3">B165*D165</f>
        <v>-652.5</v>
      </c>
    </row>
    <row r="166" spans="1:5" x14ac:dyDescent="0.25">
      <c r="A166" s="7" t="s">
        <v>193</v>
      </c>
      <c r="B166" s="5">
        <v>-3</v>
      </c>
      <c r="C166" s="6" t="s">
        <v>8</v>
      </c>
      <c r="D166" s="5">
        <v>203</v>
      </c>
      <c r="E166" s="5">
        <f t="shared" si="3"/>
        <v>-609</v>
      </c>
    </row>
    <row r="167" spans="1:5" x14ac:dyDescent="0.25">
      <c r="A167" s="7" t="s">
        <v>136</v>
      </c>
      <c r="B167" s="5">
        <v>-20</v>
      </c>
      <c r="C167" s="6" t="s">
        <v>8</v>
      </c>
      <c r="D167" s="5">
        <v>19.8</v>
      </c>
      <c r="E167" s="5">
        <f t="shared" si="3"/>
        <v>-396</v>
      </c>
    </row>
    <row r="168" spans="1:5" x14ac:dyDescent="0.25">
      <c r="A168" s="7" t="s">
        <v>44</v>
      </c>
      <c r="B168" s="5">
        <v>-1</v>
      </c>
      <c r="C168" s="6" t="s">
        <v>8</v>
      </c>
      <c r="D168" s="5">
        <v>380</v>
      </c>
      <c r="E168" s="5">
        <f t="shared" si="3"/>
        <v>-380</v>
      </c>
    </row>
    <row r="169" spans="1:5" x14ac:dyDescent="0.25">
      <c r="A169" s="7" t="s">
        <v>201</v>
      </c>
      <c r="B169" s="5">
        <v>-2</v>
      </c>
      <c r="C169" s="6" t="s">
        <v>8</v>
      </c>
      <c r="D169" s="5">
        <v>175</v>
      </c>
      <c r="E169" s="5">
        <f t="shared" si="3"/>
        <v>-350</v>
      </c>
    </row>
    <row r="170" spans="1:5" x14ac:dyDescent="0.25">
      <c r="A170" s="7" t="s">
        <v>41</v>
      </c>
      <c r="B170" s="5">
        <v>-1</v>
      </c>
      <c r="C170" s="6" t="s">
        <v>8</v>
      </c>
      <c r="D170" s="5">
        <v>828.75</v>
      </c>
      <c r="E170" s="5">
        <f t="shared" si="3"/>
        <v>-828.75</v>
      </c>
    </row>
    <row r="171" spans="1:5" x14ac:dyDescent="0.25">
      <c r="A171" s="7" t="s">
        <v>108</v>
      </c>
      <c r="B171" s="5">
        <v>-1</v>
      </c>
      <c r="C171" s="6" t="s">
        <v>8</v>
      </c>
      <c r="D171" s="5">
        <v>390</v>
      </c>
      <c r="E171" s="5">
        <f t="shared" si="3"/>
        <v>-390</v>
      </c>
    </row>
    <row r="172" spans="1:5" x14ac:dyDescent="0.25">
      <c r="A172" s="7" t="s">
        <v>107</v>
      </c>
      <c r="B172" s="5">
        <v>-3800</v>
      </c>
      <c r="C172" s="6" t="s">
        <v>8</v>
      </c>
      <c r="D172" s="12">
        <v>9.2999999999999999E-2</v>
      </c>
      <c r="E172" s="5">
        <f t="shared" si="3"/>
        <v>-353.4</v>
      </c>
    </row>
    <row r="173" spans="1:5" x14ac:dyDescent="0.25">
      <c r="A173" s="7" t="s">
        <v>87</v>
      </c>
      <c r="B173" s="11">
        <v>-3</v>
      </c>
      <c r="C173" s="6" t="s">
        <v>8</v>
      </c>
      <c r="D173" s="5">
        <v>85</v>
      </c>
      <c r="E173" s="5">
        <f t="shared" si="3"/>
        <v>-255</v>
      </c>
    </row>
    <row r="174" spans="1:5" x14ac:dyDescent="0.25">
      <c r="A174" s="7" t="s">
        <v>86</v>
      </c>
      <c r="B174" s="5">
        <v>-1</v>
      </c>
      <c r="C174" s="6" t="s">
        <v>8</v>
      </c>
      <c r="D174" s="5">
        <v>202.5</v>
      </c>
      <c r="E174" s="5">
        <f t="shared" si="3"/>
        <v>-202.5</v>
      </c>
    </row>
    <row r="175" spans="1:5" x14ac:dyDescent="0.25">
      <c r="A175" s="7" t="s">
        <v>154</v>
      </c>
      <c r="B175" s="5">
        <v>-1</v>
      </c>
      <c r="C175" s="6" t="s">
        <v>8</v>
      </c>
      <c r="D175" s="5">
        <v>1225</v>
      </c>
      <c r="E175" s="5">
        <f t="shared" si="3"/>
        <v>-1225</v>
      </c>
    </row>
    <row r="176" spans="1:5" x14ac:dyDescent="0.25">
      <c r="A176" s="7" t="s">
        <v>153</v>
      </c>
      <c r="B176" s="5">
        <v>-2</v>
      </c>
      <c r="C176" s="6" t="s">
        <v>8</v>
      </c>
      <c r="D176" s="5">
        <v>125</v>
      </c>
      <c r="E176" s="5">
        <f t="shared" si="3"/>
        <v>-250</v>
      </c>
    </row>
    <row r="177" spans="1:5" x14ac:dyDescent="0.25">
      <c r="A177" s="7" t="s">
        <v>152</v>
      </c>
      <c r="B177" s="5">
        <v>-90</v>
      </c>
      <c r="C177" s="6" t="s">
        <v>8</v>
      </c>
      <c r="D177" s="5">
        <v>5</v>
      </c>
      <c r="E177" s="5">
        <f t="shared" si="3"/>
        <v>-450</v>
      </c>
    </row>
    <row r="178" spans="1:5" x14ac:dyDescent="0.25">
      <c r="A178" s="7" t="s">
        <v>38</v>
      </c>
      <c r="B178" s="5"/>
      <c r="C178" s="6" t="s">
        <v>8</v>
      </c>
      <c r="D178" s="5"/>
      <c r="E178" s="5">
        <v>-500</v>
      </c>
    </row>
    <row r="179" spans="1:5" x14ac:dyDescent="0.25">
      <c r="A179" s="9" t="s">
        <v>37</v>
      </c>
      <c r="B179" s="8"/>
      <c r="C179" s="6" t="s">
        <v>8</v>
      </c>
      <c r="D179" s="8"/>
      <c r="E179" s="8">
        <f>SUM(E165:E178)</f>
        <v>-6842.15</v>
      </c>
    </row>
    <row r="180" spans="1:5" x14ac:dyDescent="0.25">
      <c r="A180" s="7" t="s">
        <v>36</v>
      </c>
      <c r="B180" s="5"/>
      <c r="C180" s="6" t="s">
        <v>8</v>
      </c>
      <c r="D180" s="5"/>
      <c r="E180" s="5">
        <f>SUM(E162,E179)</f>
        <v>1052.8500000000004</v>
      </c>
    </row>
    <row r="182" spans="1:5" x14ac:dyDescent="0.25">
      <c r="A182" s="2" t="s">
        <v>216</v>
      </c>
    </row>
    <row r="183" spans="1:5" x14ac:dyDescent="0.25">
      <c r="A183" s="2" t="s">
        <v>215</v>
      </c>
    </row>
    <row r="185" spans="1:5" x14ac:dyDescent="0.25">
      <c r="A185" s="2" t="s">
        <v>4</v>
      </c>
    </row>
    <row r="187" spans="1:5" x14ac:dyDescent="0.25">
      <c r="A187" s="1" t="s">
        <v>120</v>
      </c>
    </row>
    <row r="188" spans="1:5" x14ac:dyDescent="0.25">
      <c r="A188" s="2" t="s">
        <v>20</v>
      </c>
      <c r="B188" s="2" t="s">
        <v>19</v>
      </c>
    </row>
    <row r="189" spans="1:5" x14ac:dyDescent="0.25">
      <c r="A189" s="2" t="s">
        <v>18</v>
      </c>
      <c r="B189" s="2" t="s">
        <v>17</v>
      </c>
    </row>
    <row r="190" spans="1:5" x14ac:dyDescent="0.25">
      <c r="A190" s="2" t="s">
        <v>16</v>
      </c>
      <c r="B190" s="2" t="s">
        <v>208</v>
      </c>
    </row>
    <row r="191" spans="1:5" x14ac:dyDescent="0.25">
      <c r="A191" s="2" t="s">
        <v>14</v>
      </c>
      <c r="B191" s="2" t="s">
        <v>149</v>
      </c>
    </row>
    <row r="192" spans="1:5" x14ac:dyDescent="0.25">
      <c r="A192" s="2" t="s">
        <v>12</v>
      </c>
      <c r="B192" s="2" t="s">
        <v>129</v>
      </c>
    </row>
    <row r="194" spans="1:5" x14ac:dyDescent="0.25">
      <c r="A194" s="4" t="s">
        <v>10</v>
      </c>
      <c r="B194" s="3" t="s">
        <v>9</v>
      </c>
      <c r="C194" s="3" t="s">
        <v>8</v>
      </c>
      <c r="D194" s="3" t="s">
        <v>7</v>
      </c>
      <c r="E194" s="3" t="s">
        <v>6</v>
      </c>
    </row>
    <row r="195" spans="1:5" x14ac:dyDescent="0.25">
      <c r="A195" s="9" t="s">
        <v>62</v>
      </c>
      <c r="B195" s="8"/>
      <c r="C195" s="6" t="s">
        <v>8</v>
      </c>
      <c r="D195" s="8"/>
      <c r="E195" s="8"/>
    </row>
    <row r="196" spans="1:5" x14ac:dyDescent="0.25">
      <c r="A196" s="7" t="s">
        <v>110</v>
      </c>
      <c r="B196" s="5">
        <v>5000</v>
      </c>
      <c r="C196" s="6" t="s">
        <v>55</v>
      </c>
      <c r="D196" s="10">
        <v>1.9</v>
      </c>
      <c r="E196" s="5">
        <f>B196*D196</f>
        <v>9500</v>
      </c>
    </row>
    <row r="197" spans="1:5" x14ac:dyDescent="0.25">
      <c r="A197" s="7" t="s">
        <v>109</v>
      </c>
      <c r="B197" s="5">
        <v>2800</v>
      </c>
      <c r="C197" s="6" t="s">
        <v>55</v>
      </c>
      <c r="D197" s="10">
        <v>0.5</v>
      </c>
      <c r="E197" s="5">
        <f>B197*D197</f>
        <v>1400</v>
      </c>
    </row>
    <row r="198" spans="1:5" x14ac:dyDescent="0.25">
      <c r="A198" s="7" t="s">
        <v>206</v>
      </c>
      <c r="B198" s="5"/>
      <c r="C198" s="6" t="s">
        <v>205</v>
      </c>
      <c r="D198" s="5"/>
      <c r="E198" s="5">
        <v>870</v>
      </c>
    </row>
    <row r="199" spans="1:5" x14ac:dyDescent="0.25">
      <c r="A199" s="9" t="s">
        <v>116</v>
      </c>
      <c r="B199" s="8"/>
      <c r="C199" s="6" t="s">
        <v>8</v>
      </c>
      <c r="D199" s="8"/>
      <c r="E199" s="8">
        <f>SUM(E196:E198)</f>
        <v>11770</v>
      </c>
    </row>
    <row r="200" spans="1:5" x14ac:dyDescent="0.25">
      <c r="A200" s="7" t="s">
        <v>8</v>
      </c>
      <c r="B200" s="5"/>
      <c r="C200" s="6" t="s">
        <v>8</v>
      </c>
      <c r="D200" s="5"/>
      <c r="E200" s="5"/>
    </row>
    <row r="201" spans="1:5" x14ac:dyDescent="0.25">
      <c r="A201" s="9" t="s">
        <v>59</v>
      </c>
      <c r="B201" s="8"/>
      <c r="C201" s="6" t="s">
        <v>8</v>
      </c>
      <c r="D201" s="8"/>
      <c r="E201" s="8"/>
    </row>
    <row r="202" spans="1:5" x14ac:dyDescent="0.25">
      <c r="A202" s="7" t="s">
        <v>58</v>
      </c>
      <c r="B202" s="5">
        <v>-200</v>
      </c>
      <c r="C202" s="6" t="s">
        <v>55</v>
      </c>
      <c r="D202" s="10">
        <v>4.7</v>
      </c>
      <c r="E202" s="5">
        <f>B202*D202</f>
        <v>-940</v>
      </c>
    </row>
    <row r="203" spans="1:5" x14ac:dyDescent="0.25">
      <c r="A203" s="7" t="s">
        <v>138</v>
      </c>
      <c r="B203" s="5">
        <v>-20</v>
      </c>
      <c r="C203" s="6" t="s">
        <v>137</v>
      </c>
      <c r="D203" s="10"/>
      <c r="E203" s="5"/>
    </row>
    <row r="204" spans="1:5" x14ac:dyDescent="0.25">
      <c r="A204" s="9" t="s">
        <v>50</v>
      </c>
      <c r="B204" s="8"/>
      <c r="C204" s="6" t="s">
        <v>8</v>
      </c>
      <c r="D204" s="8"/>
      <c r="E204" s="8">
        <f>SUM(E201:E203)</f>
        <v>-940</v>
      </c>
    </row>
    <row r="205" spans="1:5" x14ac:dyDescent="0.25">
      <c r="A205" s="9" t="s">
        <v>49</v>
      </c>
      <c r="B205" s="8"/>
      <c r="C205" s="6" t="s">
        <v>8</v>
      </c>
      <c r="D205" s="8"/>
      <c r="E205" s="8">
        <f>SUM(E199,E204)</f>
        <v>10830</v>
      </c>
    </row>
    <row r="206" spans="1:5" x14ac:dyDescent="0.25">
      <c r="A206" s="7" t="s">
        <v>8</v>
      </c>
      <c r="B206" s="5"/>
      <c r="C206" s="6" t="s">
        <v>8</v>
      </c>
      <c r="D206" s="5"/>
      <c r="E206" s="5"/>
    </row>
    <row r="207" spans="1:5" x14ac:dyDescent="0.25">
      <c r="A207" s="9" t="s">
        <v>48</v>
      </c>
      <c r="B207" s="8"/>
      <c r="C207" s="6" t="s">
        <v>8</v>
      </c>
      <c r="D207" s="8"/>
      <c r="E207" s="8"/>
    </row>
    <row r="208" spans="1:5" x14ac:dyDescent="0.25">
      <c r="A208" s="7" t="s">
        <v>47</v>
      </c>
      <c r="B208" s="5">
        <v>-1</v>
      </c>
      <c r="C208" s="6" t="s">
        <v>8</v>
      </c>
      <c r="D208" s="5">
        <v>652.5</v>
      </c>
      <c r="E208" s="5">
        <f t="shared" ref="E208:E220" si="4">B208*D208</f>
        <v>-652.5</v>
      </c>
    </row>
    <row r="209" spans="1:5" x14ac:dyDescent="0.25">
      <c r="A209" s="7" t="s">
        <v>193</v>
      </c>
      <c r="B209" s="5">
        <v>-3</v>
      </c>
      <c r="C209" s="6" t="s">
        <v>8</v>
      </c>
      <c r="D209" s="5">
        <v>203</v>
      </c>
      <c r="E209" s="5">
        <f t="shared" si="4"/>
        <v>-609</v>
      </c>
    </row>
    <row r="210" spans="1:5" x14ac:dyDescent="0.25">
      <c r="A210" s="7" t="s">
        <v>136</v>
      </c>
      <c r="B210" s="5">
        <v>-20</v>
      </c>
      <c r="C210" s="6" t="s">
        <v>8</v>
      </c>
      <c r="D210" s="5">
        <v>19</v>
      </c>
      <c r="E210" s="5">
        <f t="shared" si="4"/>
        <v>-380</v>
      </c>
    </row>
    <row r="211" spans="1:5" x14ac:dyDescent="0.25">
      <c r="A211" s="7" t="s">
        <v>44</v>
      </c>
      <c r="B211" s="5">
        <v>-1</v>
      </c>
      <c r="C211" s="6" t="s">
        <v>8</v>
      </c>
      <c r="D211" s="5">
        <v>380</v>
      </c>
      <c r="E211" s="5">
        <f t="shared" si="4"/>
        <v>-380</v>
      </c>
    </row>
    <row r="212" spans="1:5" x14ac:dyDescent="0.25">
      <c r="A212" s="7" t="s">
        <v>201</v>
      </c>
      <c r="B212" s="5">
        <v>-1</v>
      </c>
      <c r="C212" s="6" t="s">
        <v>8</v>
      </c>
      <c r="D212" s="5">
        <v>175</v>
      </c>
      <c r="E212" s="5">
        <f t="shared" si="4"/>
        <v>-175</v>
      </c>
    </row>
    <row r="213" spans="1:5" x14ac:dyDescent="0.25">
      <c r="A213" s="7" t="s">
        <v>41</v>
      </c>
      <c r="B213" s="5">
        <v>-1</v>
      </c>
      <c r="C213" s="6" t="s">
        <v>8</v>
      </c>
      <c r="D213" s="5">
        <v>956.25</v>
      </c>
      <c r="E213" s="5">
        <f t="shared" si="4"/>
        <v>-956.25</v>
      </c>
    </row>
    <row r="214" spans="1:5" x14ac:dyDescent="0.25">
      <c r="A214" s="7" t="s">
        <v>108</v>
      </c>
      <c r="B214" s="5">
        <v>-1</v>
      </c>
      <c r="C214" s="6" t="s">
        <v>8</v>
      </c>
      <c r="D214" s="5">
        <v>450</v>
      </c>
      <c r="E214" s="5">
        <f t="shared" si="4"/>
        <v>-450</v>
      </c>
    </row>
    <row r="215" spans="1:5" x14ac:dyDescent="0.25">
      <c r="A215" s="7" t="s">
        <v>107</v>
      </c>
      <c r="B215" s="5">
        <v>-5000</v>
      </c>
      <c r="C215" s="6" t="s">
        <v>8</v>
      </c>
      <c r="D215" s="12">
        <v>9.2999999999999999E-2</v>
      </c>
      <c r="E215" s="5">
        <f t="shared" si="4"/>
        <v>-465</v>
      </c>
    </row>
    <row r="216" spans="1:5" x14ac:dyDescent="0.25">
      <c r="A216" s="7" t="s">
        <v>87</v>
      </c>
      <c r="B216" s="11">
        <v>-5.6</v>
      </c>
      <c r="C216" s="6" t="s">
        <v>8</v>
      </c>
      <c r="D216" s="5">
        <v>85</v>
      </c>
      <c r="E216" s="5">
        <f t="shared" si="4"/>
        <v>-475.99999999999994</v>
      </c>
    </row>
    <row r="217" spans="1:5" x14ac:dyDescent="0.25">
      <c r="A217" s="7" t="s">
        <v>86</v>
      </c>
      <c r="B217" s="5">
        <v>-1</v>
      </c>
      <c r="C217" s="6" t="s">
        <v>8</v>
      </c>
      <c r="D217" s="5">
        <v>262.5</v>
      </c>
      <c r="E217" s="5">
        <f t="shared" si="4"/>
        <v>-262.5</v>
      </c>
    </row>
    <row r="218" spans="1:5" x14ac:dyDescent="0.25">
      <c r="A218" s="7" t="s">
        <v>154</v>
      </c>
      <c r="B218" s="5">
        <v>-1</v>
      </c>
      <c r="C218" s="6" t="s">
        <v>8</v>
      </c>
      <c r="D218" s="5">
        <v>1225</v>
      </c>
      <c r="E218" s="5">
        <f t="shared" si="4"/>
        <v>-1225</v>
      </c>
    </row>
    <row r="219" spans="1:5" x14ac:dyDescent="0.25">
      <c r="A219" s="7" t="s">
        <v>153</v>
      </c>
      <c r="B219" s="5">
        <v>-3</v>
      </c>
      <c r="C219" s="6" t="s">
        <v>8</v>
      </c>
      <c r="D219" s="5">
        <v>125</v>
      </c>
      <c r="E219" s="5">
        <f t="shared" si="4"/>
        <v>-375</v>
      </c>
    </row>
    <row r="220" spans="1:5" x14ac:dyDescent="0.25">
      <c r="A220" s="7" t="s">
        <v>152</v>
      </c>
      <c r="B220" s="5">
        <v>-105</v>
      </c>
      <c r="C220" s="6" t="s">
        <v>8</v>
      </c>
      <c r="D220" s="5">
        <v>5</v>
      </c>
      <c r="E220" s="5">
        <f t="shared" si="4"/>
        <v>-525</v>
      </c>
    </row>
    <row r="221" spans="1:5" x14ac:dyDescent="0.25">
      <c r="A221" s="7" t="s">
        <v>38</v>
      </c>
      <c r="B221" s="5"/>
      <c r="C221" s="6" t="s">
        <v>8</v>
      </c>
      <c r="D221" s="5"/>
      <c r="E221" s="5">
        <v>-500</v>
      </c>
    </row>
    <row r="222" spans="1:5" x14ac:dyDescent="0.25">
      <c r="A222" s="9" t="s">
        <v>37</v>
      </c>
      <c r="B222" s="8"/>
      <c r="C222" s="6" t="s">
        <v>8</v>
      </c>
      <c r="D222" s="8"/>
      <c r="E222" s="8">
        <f>SUM(E208:E221)</f>
        <v>-7431.25</v>
      </c>
    </row>
    <row r="223" spans="1:5" x14ac:dyDescent="0.25">
      <c r="A223" s="7" t="s">
        <v>36</v>
      </c>
      <c r="B223" s="5"/>
      <c r="C223" s="6" t="s">
        <v>8</v>
      </c>
      <c r="D223" s="5"/>
      <c r="E223" s="5">
        <f>SUM(E205,E222)</f>
        <v>3398.75</v>
      </c>
    </row>
    <row r="225" spans="1:5" x14ac:dyDescent="0.25">
      <c r="A225" s="2" t="s">
        <v>216</v>
      </c>
    </row>
    <row r="226" spans="1:5" x14ac:dyDescent="0.25">
      <c r="A226" s="2" t="s">
        <v>215</v>
      </c>
    </row>
    <row r="228" spans="1:5" x14ac:dyDescent="0.25">
      <c r="A228" s="2" t="s">
        <v>4</v>
      </c>
    </row>
    <row r="230" spans="1:5" x14ac:dyDescent="0.25">
      <c r="A230" s="1" t="s">
        <v>118</v>
      </c>
    </row>
    <row r="231" spans="1:5" x14ac:dyDescent="0.25">
      <c r="A231" s="2" t="s">
        <v>20</v>
      </c>
      <c r="B231" s="2" t="s">
        <v>19</v>
      </c>
    </row>
    <row r="232" spans="1:5" x14ac:dyDescent="0.25">
      <c r="A232" s="2" t="s">
        <v>18</v>
      </c>
      <c r="B232" s="2" t="s">
        <v>17</v>
      </c>
    </row>
    <row r="233" spans="1:5" x14ac:dyDescent="0.25">
      <c r="A233" s="2" t="s">
        <v>16</v>
      </c>
      <c r="B233" s="2" t="s">
        <v>208</v>
      </c>
    </row>
    <row r="234" spans="1:5" x14ac:dyDescent="0.25">
      <c r="A234" s="2" t="s">
        <v>14</v>
      </c>
      <c r="B234" s="2" t="s">
        <v>149</v>
      </c>
    </row>
    <row r="235" spans="1:5" x14ac:dyDescent="0.25">
      <c r="A235" s="2" t="s">
        <v>12</v>
      </c>
      <c r="B235" s="2" t="s">
        <v>129</v>
      </c>
    </row>
    <row r="237" spans="1:5" x14ac:dyDescent="0.25">
      <c r="A237" s="4" t="s">
        <v>10</v>
      </c>
      <c r="B237" s="3" t="s">
        <v>9</v>
      </c>
      <c r="C237" s="3" t="s">
        <v>8</v>
      </c>
      <c r="D237" s="3" t="s">
        <v>7</v>
      </c>
      <c r="E237" s="3" t="s">
        <v>6</v>
      </c>
    </row>
    <row r="239" spans="1:5" x14ac:dyDescent="0.25">
      <c r="A239" s="2" t="s">
        <v>224</v>
      </c>
    </row>
    <row r="241" spans="1:5" x14ac:dyDescent="0.25">
      <c r="A241" s="2" t="s">
        <v>4</v>
      </c>
    </row>
    <row r="243" spans="1:5" x14ac:dyDescent="0.25">
      <c r="A243" s="1" t="s">
        <v>117</v>
      </c>
    </row>
    <row r="244" spans="1:5" x14ac:dyDescent="0.25">
      <c r="A244" s="2" t="s">
        <v>20</v>
      </c>
      <c r="B244" s="2" t="s">
        <v>19</v>
      </c>
    </row>
    <row r="245" spans="1:5" x14ac:dyDescent="0.25">
      <c r="A245" s="2" t="s">
        <v>18</v>
      </c>
      <c r="B245" s="2" t="s">
        <v>17</v>
      </c>
    </row>
    <row r="246" spans="1:5" x14ac:dyDescent="0.25">
      <c r="A246" s="2" t="s">
        <v>16</v>
      </c>
      <c r="B246" s="2" t="s">
        <v>208</v>
      </c>
    </row>
    <row r="247" spans="1:5" x14ac:dyDescent="0.25">
      <c r="A247" s="2" t="s">
        <v>14</v>
      </c>
      <c r="B247" s="2" t="s">
        <v>149</v>
      </c>
    </row>
    <row r="248" spans="1:5" x14ac:dyDescent="0.25">
      <c r="A248" s="2" t="s">
        <v>12</v>
      </c>
      <c r="B248" s="2" t="s">
        <v>129</v>
      </c>
    </row>
    <row r="250" spans="1:5" x14ac:dyDescent="0.25">
      <c r="A250" s="4" t="s">
        <v>10</v>
      </c>
      <c r="B250" s="3" t="s">
        <v>9</v>
      </c>
      <c r="C250" s="3" t="s">
        <v>8</v>
      </c>
      <c r="D250" s="3" t="s">
        <v>7</v>
      </c>
      <c r="E250" s="3" t="s">
        <v>6</v>
      </c>
    </row>
    <row r="252" spans="1:5" x14ac:dyDescent="0.25">
      <c r="A252" s="2" t="s">
        <v>227</v>
      </c>
    </row>
    <row r="254" spans="1:5" x14ac:dyDescent="0.25">
      <c r="A254" s="2" t="s">
        <v>4</v>
      </c>
    </row>
    <row r="256" spans="1:5" x14ac:dyDescent="0.25">
      <c r="A256" s="1" t="s">
        <v>114</v>
      </c>
    </row>
    <row r="257" spans="1:5" x14ac:dyDescent="0.25">
      <c r="A257" s="2" t="s">
        <v>20</v>
      </c>
      <c r="B257" s="2" t="s">
        <v>19</v>
      </c>
    </row>
    <row r="258" spans="1:5" x14ac:dyDescent="0.25">
      <c r="A258" s="2" t="s">
        <v>18</v>
      </c>
      <c r="B258" s="2" t="s">
        <v>17</v>
      </c>
    </row>
    <row r="259" spans="1:5" x14ac:dyDescent="0.25">
      <c r="A259" s="2" t="s">
        <v>16</v>
      </c>
      <c r="B259" s="2" t="s">
        <v>208</v>
      </c>
    </row>
    <row r="260" spans="1:5" x14ac:dyDescent="0.25">
      <c r="A260" s="2" t="s">
        <v>14</v>
      </c>
      <c r="B260" s="2" t="s">
        <v>149</v>
      </c>
    </row>
    <row r="261" spans="1:5" x14ac:dyDescent="0.25">
      <c r="A261" s="2" t="s">
        <v>12</v>
      </c>
      <c r="B261" s="2" t="s">
        <v>129</v>
      </c>
    </row>
    <row r="263" spans="1:5" x14ac:dyDescent="0.25">
      <c r="A263" s="4" t="s">
        <v>10</v>
      </c>
      <c r="B263" s="3" t="s">
        <v>9</v>
      </c>
      <c r="C263" s="3" t="s">
        <v>8</v>
      </c>
      <c r="D263" s="3" t="s">
        <v>7</v>
      </c>
      <c r="E263" s="3" t="s">
        <v>6</v>
      </c>
    </row>
    <row r="264" spans="1:5" x14ac:dyDescent="0.25">
      <c r="A264" s="9" t="s">
        <v>62</v>
      </c>
      <c r="B264" s="8"/>
      <c r="C264" s="6" t="s">
        <v>8</v>
      </c>
      <c r="D264" s="8"/>
      <c r="E264" s="8"/>
    </row>
    <row r="265" spans="1:5" x14ac:dyDescent="0.25">
      <c r="A265" s="7" t="s">
        <v>110</v>
      </c>
      <c r="B265" s="5">
        <v>4800</v>
      </c>
      <c r="C265" s="6" t="s">
        <v>55</v>
      </c>
      <c r="D265" s="10">
        <v>1.5</v>
      </c>
      <c r="E265" s="5">
        <f>B265*D265</f>
        <v>7200</v>
      </c>
    </row>
    <row r="266" spans="1:5" x14ac:dyDescent="0.25">
      <c r="A266" s="7" t="s">
        <v>109</v>
      </c>
      <c r="B266" s="5">
        <v>3800</v>
      </c>
      <c r="C266" s="6" t="s">
        <v>55</v>
      </c>
      <c r="D266" s="10">
        <v>0.5</v>
      </c>
      <c r="E266" s="5">
        <f>B266*D266</f>
        <v>1900</v>
      </c>
    </row>
    <row r="267" spans="1:5" x14ac:dyDescent="0.25">
      <c r="A267" s="7" t="s">
        <v>206</v>
      </c>
      <c r="B267" s="5"/>
      <c r="C267" s="6" t="s">
        <v>205</v>
      </c>
      <c r="D267" s="5"/>
      <c r="E267" s="5">
        <v>870</v>
      </c>
    </row>
    <row r="268" spans="1:5" x14ac:dyDescent="0.25">
      <c r="A268" s="9" t="s">
        <v>60</v>
      </c>
      <c r="B268" s="8"/>
      <c r="C268" s="6" t="s">
        <v>8</v>
      </c>
      <c r="D268" s="8"/>
      <c r="E268" s="8">
        <f>SUM(E265:E267)</f>
        <v>9970</v>
      </c>
    </row>
    <row r="269" spans="1:5" x14ac:dyDescent="0.25">
      <c r="A269" s="7" t="s">
        <v>8</v>
      </c>
      <c r="B269" s="5"/>
      <c r="C269" s="6" t="s">
        <v>8</v>
      </c>
      <c r="D269" s="5"/>
      <c r="E269" s="5"/>
    </row>
    <row r="270" spans="1:5" x14ac:dyDescent="0.25">
      <c r="A270" s="9" t="s">
        <v>59</v>
      </c>
      <c r="B270" s="8"/>
      <c r="C270" s="6" t="s">
        <v>8</v>
      </c>
      <c r="D270" s="8"/>
      <c r="E270" s="8"/>
    </row>
    <row r="271" spans="1:5" x14ac:dyDescent="0.25">
      <c r="A271" s="7" t="s">
        <v>58</v>
      </c>
      <c r="B271" s="5">
        <v>-100</v>
      </c>
      <c r="C271" s="6" t="s">
        <v>55</v>
      </c>
      <c r="D271" s="10">
        <v>5</v>
      </c>
      <c r="E271" s="5">
        <f>B271*D271</f>
        <v>-500</v>
      </c>
    </row>
    <row r="272" spans="1:5" x14ac:dyDescent="0.25">
      <c r="A272" s="7" t="s">
        <v>138</v>
      </c>
      <c r="B272" s="5">
        <v>-20</v>
      </c>
      <c r="C272" s="6" t="s">
        <v>137</v>
      </c>
      <c r="D272" s="10"/>
      <c r="E272" s="5"/>
    </row>
    <row r="273" spans="1:5" x14ac:dyDescent="0.25">
      <c r="A273" s="9" t="s">
        <v>50</v>
      </c>
      <c r="B273" s="8"/>
      <c r="C273" s="6" t="s">
        <v>8</v>
      </c>
      <c r="D273" s="8"/>
      <c r="E273" s="8">
        <f>SUM(E270:E272)</f>
        <v>-500</v>
      </c>
    </row>
    <row r="274" spans="1:5" x14ac:dyDescent="0.25">
      <c r="A274" s="9" t="s">
        <v>49</v>
      </c>
      <c r="B274" s="8"/>
      <c r="C274" s="6" t="s">
        <v>8</v>
      </c>
      <c r="D274" s="8"/>
      <c r="E274" s="8">
        <f>SUM(E268,E273)</f>
        <v>9470</v>
      </c>
    </row>
    <row r="275" spans="1:5" x14ac:dyDescent="0.25">
      <c r="A275" s="7" t="s">
        <v>8</v>
      </c>
      <c r="B275" s="5"/>
      <c r="C275" s="6" t="s">
        <v>8</v>
      </c>
      <c r="D275" s="5"/>
      <c r="E275" s="5"/>
    </row>
    <row r="276" spans="1:5" x14ac:dyDescent="0.25">
      <c r="A276" s="9" t="s">
        <v>48</v>
      </c>
      <c r="B276" s="8"/>
      <c r="C276" s="6" t="s">
        <v>8</v>
      </c>
      <c r="D276" s="8"/>
      <c r="E276" s="8"/>
    </row>
    <row r="277" spans="1:5" x14ac:dyDescent="0.25">
      <c r="A277" s="7" t="s">
        <v>47</v>
      </c>
      <c r="B277" s="5">
        <v>-1</v>
      </c>
      <c r="C277" s="6" t="s">
        <v>8</v>
      </c>
      <c r="D277" s="5">
        <v>652.5</v>
      </c>
      <c r="E277" s="5">
        <f t="shared" ref="E277:E289" si="5">B277*D277</f>
        <v>-652.5</v>
      </c>
    </row>
    <row r="278" spans="1:5" x14ac:dyDescent="0.25">
      <c r="A278" s="7" t="s">
        <v>193</v>
      </c>
      <c r="B278" s="5">
        <v>-3</v>
      </c>
      <c r="C278" s="6" t="s">
        <v>8</v>
      </c>
      <c r="D278" s="5">
        <v>203</v>
      </c>
      <c r="E278" s="5">
        <f t="shared" si="5"/>
        <v>-609</v>
      </c>
    </row>
    <row r="279" spans="1:5" x14ac:dyDescent="0.25">
      <c r="A279" s="7" t="s">
        <v>136</v>
      </c>
      <c r="B279" s="5">
        <v>-20</v>
      </c>
      <c r="C279" s="6" t="s">
        <v>8</v>
      </c>
      <c r="D279" s="5">
        <v>19</v>
      </c>
      <c r="E279" s="5">
        <f t="shared" si="5"/>
        <v>-380</v>
      </c>
    </row>
    <row r="280" spans="1:5" x14ac:dyDescent="0.25">
      <c r="A280" s="7" t="s">
        <v>44</v>
      </c>
      <c r="B280" s="5">
        <v>-1</v>
      </c>
      <c r="C280" s="6" t="s">
        <v>8</v>
      </c>
      <c r="D280" s="5">
        <v>380</v>
      </c>
      <c r="E280" s="5">
        <f t="shared" si="5"/>
        <v>-380</v>
      </c>
    </row>
    <row r="281" spans="1:5" x14ac:dyDescent="0.25">
      <c r="A281" s="7" t="s">
        <v>201</v>
      </c>
      <c r="B281" s="5">
        <v>-1</v>
      </c>
      <c r="C281" s="6" t="s">
        <v>8</v>
      </c>
      <c r="D281" s="5">
        <v>175</v>
      </c>
      <c r="E281" s="5">
        <f t="shared" si="5"/>
        <v>-175</v>
      </c>
    </row>
    <row r="282" spans="1:5" x14ac:dyDescent="0.25">
      <c r="A282" s="7" t="s">
        <v>41</v>
      </c>
      <c r="B282" s="5">
        <v>-1</v>
      </c>
      <c r="C282" s="6" t="s">
        <v>8</v>
      </c>
      <c r="D282" s="5">
        <v>935</v>
      </c>
      <c r="E282" s="5">
        <f t="shared" si="5"/>
        <v>-935</v>
      </c>
    </row>
    <row r="283" spans="1:5" x14ac:dyDescent="0.25">
      <c r="A283" s="7" t="s">
        <v>108</v>
      </c>
      <c r="B283" s="5">
        <v>-1</v>
      </c>
      <c r="C283" s="6" t="s">
        <v>8</v>
      </c>
      <c r="D283" s="5">
        <v>440</v>
      </c>
      <c r="E283" s="5">
        <f t="shared" si="5"/>
        <v>-440</v>
      </c>
    </row>
    <row r="284" spans="1:5" x14ac:dyDescent="0.25">
      <c r="A284" s="7" t="s">
        <v>107</v>
      </c>
      <c r="B284" s="5">
        <v>-4800</v>
      </c>
      <c r="C284" s="6" t="s">
        <v>8</v>
      </c>
      <c r="D284" s="12">
        <v>9.2999999999999999E-2</v>
      </c>
      <c r="E284" s="5">
        <f t="shared" si="5"/>
        <v>-446.4</v>
      </c>
    </row>
    <row r="285" spans="1:5" x14ac:dyDescent="0.25">
      <c r="A285" s="7" t="s">
        <v>87</v>
      </c>
      <c r="B285" s="11">
        <v>-7.6</v>
      </c>
      <c r="C285" s="6" t="s">
        <v>8</v>
      </c>
      <c r="D285" s="5">
        <v>85</v>
      </c>
      <c r="E285" s="5">
        <f t="shared" si="5"/>
        <v>-646</v>
      </c>
    </row>
    <row r="286" spans="1:5" x14ac:dyDescent="0.25">
      <c r="A286" s="7" t="s">
        <v>86</v>
      </c>
      <c r="B286" s="5">
        <v>-1</v>
      </c>
      <c r="C286" s="6" t="s">
        <v>8</v>
      </c>
      <c r="D286" s="5">
        <v>273.75</v>
      </c>
      <c r="E286" s="5">
        <f t="shared" si="5"/>
        <v>-273.75</v>
      </c>
    </row>
    <row r="287" spans="1:5" x14ac:dyDescent="0.25">
      <c r="A287" s="7" t="s">
        <v>154</v>
      </c>
      <c r="B287" s="5">
        <v>-1</v>
      </c>
      <c r="C287" s="6" t="s">
        <v>8</v>
      </c>
      <c r="D287" s="5">
        <v>1225</v>
      </c>
      <c r="E287" s="5">
        <f t="shared" si="5"/>
        <v>-1225</v>
      </c>
    </row>
    <row r="288" spans="1:5" x14ac:dyDescent="0.25">
      <c r="A288" s="7" t="s">
        <v>153</v>
      </c>
      <c r="B288" s="5">
        <v>-3</v>
      </c>
      <c r="C288" s="6" t="s">
        <v>8</v>
      </c>
      <c r="D288" s="5">
        <v>125</v>
      </c>
      <c r="E288" s="5">
        <f t="shared" si="5"/>
        <v>-375</v>
      </c>
    </row>
    <row r="289" spans="1:5" x14ac:dyDescent="0.25">
      <c r="A289" s="7" t="s">
        <v>152</v>
      </c>
      <c r="B289" s="5">
        <v>-105</v>
      </c>
      <c r="C289" s="6" t="s">
        <v>8</v>
      </c>
      <c r="D289" s="5">
        <v>5</v>
      </c>
      <c r="E289" s="5">
        <f t="shared" si="5"/>
        <v>-525</v>
      </c>
    </row>
    <row r="290" spans="1:5" x14ac:dyDescent="0.25">
      <c r="A290" s="7" t="s">
        <v>38</v>
      </c>
      <c r="B290" s="5"/>
      <c r="C290" s="6" t="s">
        <v>8</v>
      </c>
      <c r="D290" s="5"/>
      <c r="E290" s="5">
        <v>-500</v>
      </c>
    </row>
    <row r="291" spans="1:5" x14ac:dyDescent="0.25">
      <c r="A291" s="9" t="s">
        <v>37</v>
      </c>
      <c r="B291" s="8"/>
      <c r="C291" s="6" t="s">
        <v>8</v>
      </c>
      <c r="D291" s="8"/>
      <c r="E291" s="8">
        <f>SUM(E277:E290)</f>
        <v>-7562.65</v>
      </c>
    </row>
    <row r="292" spans="1:5" x14ac:dyDescent="0.25">
      <c r="A292" s="7" t="s">
        <v>36</v>
      </c>
      <c r="B292" s="5"/>
      <c r="C292" s="6" t="s">
        <v>8</v>
      </c>
      <c r="D292" s="5"/>
      <c r="E292" s="5">
        <f>SUM(E274,E291)</f>
        <v>1907.3500000000004</v>
      </c>
    </row>
    <row r="294" spans="1:5" x14ac:dyDescent="0.25">
      <c r="A294" s="2" t="s">
        <v>216</v>
      </c>
    </row>
    <row r="295" spans="1:5" x14ac:dyDescent="0.25">
      <c r="A295" s="2" t="s">
        <v>215</v>
      </c>
    </row>
    <row r="297" spans="1:5" x14ac:dyDescent="0.25">
      <c r="A297" s="2" t="s">
        <v>4</v>
      </c>
    </row>
    <row r="299" spans="1:5" x14ac:dyDescent="0.25">
      <c r="A299" s="1" t="s">
        <v>113</v>
      </c>
    </row>
    <row r="300" spans="1:5" x14ac:dyDescent="0.25">
      <c r="A300" s="2" t="s">
        <v>20</v>
      </c>
      <c r="B300" s="2" t="s">
        <v>19</v>
      </c>
    </row>
    <row r="301" spans="1:5" x14ac:dyDescent="0.25">
      <c r="A301" s="2" t="s">
        <v>18</v>
      </c>
      <c r="B301" s="2" t="s">
        <v>17</v>
      </c>
    </row>
    <row r="302" spans="1:5" x14ac:dyDescent="0.25">
      <c r="A302" s="2" t="s">
        <v>16</v>
      </c>
      <c r="B302" s="2" t="s">
        <v>208</v>
      </c>
    </row>
    <row r="303" spans="1:5" x14ac:dyDescent="0.25">
      <c r="A303" s="2" t="s">
        <v>14</v>
      </c>
      <c r="B303" s="2" t="s">
        <v>149</v>
      </c>
    </row>
    <row r="304" spans="1:5" x14ac:dyDescent="0.25">
      <c r="A304" s="2" t="s">
        <v>12</v>
      </c>
      <c r="B304" s="2" t="s">
        <v>129</v>
      </c>
    </row>
    <row r="306" spans="1:5" x14ac:dyDescent="0.25">
      <c r="A306" s="4" t="s">
        <v>10</v>
      </c>
      <c r="B306" s="3" t="s">
        <v>9</v>
      </c>
      <c r="C306" s="3" t="s">
        <v>8</v>
      </c>
      <c r="D306" s="3" t="s">
        <v>7</v>
      </c>
      <c r="E306" s="3" t="s">
        <v>6</v>
      </c>
    </row>
    <row r="307" spans="1:5" x14ac:dyDescent="0.25">
      <c r="A307" s="9" t="s">
        <v>62</v>
      </c>
      <c r="B307" s="8"/>
      <c r="C307" s="6" t="s">
        <v>8</v>
      </c>
      <c r="D307" s="8"/>
      <c r="E307" s="8"/>
    </row>
    <row r="308" spans="1:5" x14ac:dyDescent="0.25">
      <c r="A308" s="7" t="s">
        <v>110</v>
      </c>
      <c r="B308" s="5">
        <v>5100</v>
      </c>
      <c r="C308" s="6" t="s">
        <v>55</v>
      </c>
      <c r="D308" s="10">
        <v>1.5</v>
      </c>
      <c r="E308" s="5">
        <f>B308*D308</f>
        <v>7650</v>
      </c>
    </row>
    <row r="309" spans="1:5" x14ac:dyDescent="0.25">
      <c r="A309" s="7" t="s">
        <v>109</v>
      </c>
      <c r="B309" s="5">
        <v>3800</v>
      </c>
      <c r="C309" s="6" t="s">
        <v>55</v>
      </c>
      <c r="D309" s="10">
        <v>0.5</v>
      </c>
      <c r="E309" s="5">
        <f>B309*D309</f>
        <v>1900</v>
      </c>
    </row>
    <row r="310" spans="1:5" x14ac:dyDescent="0.25">
      <c r="A310" s="7" t="s">
        <v>206</v>
      </c>
      <c r="B310" s="5"/>
      <c r="C310" s="6" t="s">
        <v>205</v>
      </c>
      <c r="D310" s="5"/>
      <c r="E310" s="5">
        <v>870</v>
      </c>
    </row>
    <row r="311" spans="1:5" x14ac:dyDescent="0.25">
      <c r="A311" s="9" t="s">
        <v>60</v>
      </c>
      <c r="B311" s="8"/>
      <c r="C311" s="6" t="s">
        <v>8</v>
      </c>
      <c r="D311" s="8"/>
      <c r="E311" s="8">
        <f>SUM(E308:E310)</f>
        <v>10420</v>
      </c>
    </row>
    <row r="312" spans="1:5" x14ac:dyDescent="0.25">
      <c r="A312" s="7" t="s">
        <v>8</v>
      </c>
      <c r="B312" s="5"/>
      <c r="C312" s="6" t="s">
        <v>8</v>
      </c>
      <c r="D312" s="5"/>
      <c r="E312" s="5"/>
    </row>
    <row r="313" spans="1:5" x14ac:dyDescent="0.25">
      <c r="A313" s="9" t="s">
        <v>59</v>
      </c>
      <c r="B313" s="8"/>
      <c r="C313" s="6" t="s">
        <v>8</v>
      </c>
      <c r="D313" s="8"/>
      <c r="E313" s="8"/>
    </row>
    <row r="314" spans="1:5" x14ac:dyDescent="0.25">
      <c r="A314" s="7" t="s">
        <v>58</v>
      </c>
      <c r="B314" s="11">
        <v>-100</v>
      </c>
      <c r="C314" s="6" t="s">
        <v>70</v>
      </c>
      <c r="D314" s="10">
        <v>10</v>
      </c>
      <c r="E314" s="5">
        <f>B314*D314</f>
        <v>-1000</v>
      </c>
    </row>
    <row r="315" spans="1:5" x14ac:dyDescent="0.25">
      <c r="A315" s="7" t="s">
        <v>138</v>
      </c>
      <c r="B315" s="5">
        <v>-20</v>
      </c>
      <c r="C315" s="6" t="s">
        <v>137</v>
      </c>
      <c r="D315" s="10"/>
      <c r="E315" s="5"/>
    </row>
    <row r="316" spans="1:5" x14ac:dyDescent="0.25">
      <c r="A316" s="9" t="s">
        <v>50</v>
      </c>
      <c r="B316" s="8"/>
      <c r="C316" s="6" t="s">
        <v>8</v>
      </c>
      <c r="D316" s="8"/>
      <c r="E316" s="8">
        <f>SUM(E313:E315)</f>
        <v>-1000</v>
      </c>
    </row>
    <row r="317" spans="1:5" x14ac:dyDescent="0.25">
      <c r="A317" s="9" t="s">
        <v>49</v>
      </c>
      <c r="B317" s="8"/>
      <c r="C317" s="6" t="s">
        <v>8</v>
      </c>
      <c r="D317" s="8"/>
      <c r="E317" s="8">
        <f>SUM(E311,E316)</f>
        <v>9420</v>
      </c>
    </row>
    <row r="318" spans="1:5" x14ac:dyDescent="0.25">
      <c r="A318" s="7" t="s">
        <v>8</v>
      </c>
      <c r="B318" s="5"/>
      <c r="C318" s="6" t="s">
        <v>8</v>
      </c>
      <c r="D318" s="5"/>
      <c r="E318" s="5"/>
    </row>
    <row r="319" spans="1:5" x14ac:dyDescent="0.25">
      <c r="A319" s="9" t="s">
        <v>48</v>
      </c>
      <c r="B319" s="8"/>
      <c r="C319" s="6" t="s">
        <v>8</v>
      </c>
      <c r="D319" s="8"/>
      <c r="E319" s="8"/>
    </row>
    <row r="320" spans="1:5" x14ac:dyDescent="0.25">
      <c r="A320" s="7" t="s">
        <v>47</v>
      </c>
      <c r="B320" s="5">
        <v>-1</v>
      </c>
      <c r="C320" s="6" t="s">
        <v>8</v>
      </c>
      <c r="D320" s="5">
        <v>652.5</v>
      </c>
      <c r="E320" s="5">
        <f t="shared" ref="E320:E332" si="6">B320*D320</f>
        <v>-652.5</v>
      </c>
    </row>
    <row r="321" spans="1:5" x14ac:dyDescent="0.25">
      <c r="A321" s="7" t="s">
        <v>193</v>
      </c>
      <c r="B321" s="5">
        <v>-3</v>
      </c>
      <c r="C321" s="6" t="s">
        <v>8</v>
      </c>
      <c r="D321" s="5">
        <v>203</v>
      </c>
      <c r="E321" s="5">
        <f t="shared" si="6"/>
        <v>-609</v>
      </c>
    </row>
    <row r="322" spans="1:5" x14ac:dyDescent="0.25">
      <c r="A322" s="7" t="s">
        <v>136</v>
      </c>
      <c r="B322" s="5">
        <v>-20</v>
      </c>
      <c r="C322" s="6" t="s">
        <v>8</v>
      </c>
      <c r="D322" s="5">
        <v>19</v>
      </c>
      <c r="E322" s="5">
        <f t="shared" si="6"/>
        <v>-380</v>
      </c>
    </row>
    <row r="323" spans="1:5" x14ac:dyDescent="0.25">
      <c r="A323" s="7" t="s">
        <v>44</v>
      </c>
      <c r="B323" s="5">
        <v>-1</v>
      </c>
      <c r="C323" s="6" t="s">
        <v>8</v>
      </c>
      <c r="D323" s="5">
        <v>380</v>
      </c>
      <c r="E323" s="5">
        <f t="shared" si="6"/>
        <v>-380</v>
      </c>
    </row>
    <row r="324" spans="1:5" x14ac:dyDescent="0.25">
      <c r="A324" s="7" t="s">
        <v>201</v>
      </c>
      <c r="B324" s="5">
        <v>-1</v>
      </c>
      <c r="C324" s="6" t="s">
        <v>8</v>
      </c>
      <c r="D324" s="5">
        <v>175</v>
      </c>
      <c r="E324" s="5">
        <f t="shared" si="6"/>
        <v>-175</v>
      </c>
    </row>
    <row r="325" spans="1:5" x14ac:dyDescent="0.25">
      <c r="A325" s="7" t="s">
        <v>41</v>
      </c>
      <c r="B325" s="5">
        <v>-1</v>
      </c>
      <c r="C325" s="6" t="s">
        <v>8</v>
      </c>
      <c r="D325" s="5">
        <v>966.87</v>
      </c>
      <c r="E325" s="5">
        <f t="shared" si="6"/>
        <v>-966.87</v>
      </c>
    </row>
    <row r="326" spans="1:5" x14ac:dyDescent="0.25">
      <c r="A326" s="7" t="s">
        <v>108</v>
      </c>
      <c r="B326" s="5">
        <v>-1</v>
      </c>
      <c r="C326" s="6" t="s">
        <v>8</v>
      </c>
      <c r="D326" s="5">
        <v>455</v>
      </c>
      <c r="E326" s="5">
        <f t="shared" si="6"/>
        <v>-455</v>
      </c>
    </row>
    <row r="327" spans="1:5" x14ac:dyDescent="0.25">
      <c r="A327" s="7" t="s">
        <v>107</v>
      </c>
      <c r="B327" s="5">
        <v>-5100</v>
      </c>
      <c r="C327" s="6" t="s">
        <v>8</v>
      </c>
      <c r="D327" s="12">
        <v>9.2999999999999999E-2</v>
      </c>
      <c r="E327" s="5">
        <f t="shared" si="6"/>
        <v>-474.3</v>
      </c>
    </row>
    <row r="328" spans="1:5" x14ac:dyDescent="0.25">
      <c r="A328" s="7" t="s">
        <v>87</v>
      </c>
      <c r="B328" s="11">
        <v>-7.6</v>
      </c>
      <c r="C328" s="6" t="s">
        <v>8</v>
      </c>
      <c r="D328" s="5">
        <v>85</v>
      </c>
      <c r="E328" s="5">
        <f t="shared" si="6"/>
        <v>-646</v>
      </c>
    </row>
    <row r="329" spans="1:5" x14ac:dyDescent="0.25">
      <c r="A329" s="7" t="s">
        <v>86</v>
      </c>
      <c r="B329" s="5">
        <v>-1</v>
      </c>
      <c r="C329" s="6" t="s">
        <v>8</v>
      </c>
      <c r="D329" s="5">
        <v>315</v>
      </c>
      <c r="E329" s="5">
        <f t="shared" si="6"/>
        <v>-315</v>
      </c>
    </row>
    <row r="330" spans="1:5" x14ac:dyDescent="0.25">
      <c r="A330" s="7" t="s">
        <v>154</v>
      </c>
      <c r="B330" s="5">
        <v>-1</v>
      </c>
      <c r="C330" s="6" t="s">
        <v>8</v>
      </c>
      <c r="D330" s="5">
        <v>1225</v>
      </c>
      <c r="E330" s="5">
        <f t="shared" si="6"/>
        <v>-1225</v>
      </c>
    </row>
    <row r="331" spans="1:5" x14ac:dyDescent="0.25">
      <c r="A331" s="7" t="s">
        <v>153</v>
      </c>
      <c r="B331" s="5">
        <v>-3</v>
      </c>
      <c r="C331" s="6" t="s">
        <v>8</v>
      </c>
      <c r="D331" s="5">
        <v>125</v>
      </c>
      <c r="E331" s="5">
        <f t="shared" si="6"/>
        <v>-375</v>
      </c>
    </row>
    <row r="332" spans="1:5" x14ac:dyDescent="0.25">
      <c r="A332" s="7" t="s">
        <v>152</v>
      </c>
      <c r="B332" s="5">
        <v>-105</v>
      </c>
      <c r="C332" s="6" t="s">
        <v>8</v>
      </c>
      <c r="D332" s="5">
        <v>5</v>
      </c>
      <c r="E332" s="5">
        <f t="shared" si="6"/>
        <v>-525</v>
      </c>
    </row>
    <row r="333" spans="1:5" x14ac:dyDescent="0.25">
      <c r="A333" s="7" t="s">
        <v>38</v>
      </c>
      <c r="B333" s="5"/>
      <c r="C333" s="6" t="s">
        <v>8</v>
      </c>
      <c r="D333" s="5"/>
      <c r="E333" s="5">
        <v>-500</v>
      </c>
    </row>
    <row r="334" spans="1:5" x14ac:dyDescent="0.25">
      <c r="A334" s="9" t="s">
        <v>37</v>
      </c>
      <c r="B334" s="8"/>
      <c r="C334" s="6" t="s">
        <v>8</v>
      </c>
      <c r="D334" s="8"/>
      <c r="E334" s="8">
        <f>SUM(E320:E333)</f>
        <v>-7678.67</v>
      </c>
    </row>
    <row r="335" spans="1:5" x14ac:dyDescent="0.25">
      <c r="A335" s="7" t="s">
        <v>36</v>
      </c>
      <c r="B335" s="5"/>
      <c r="C335" s="6" t="s">
        <v>8</v>
      </c>
      <c r="D335" s="5"/>
      <c r="E335" s="5">
        <f>SUM(E317,E334)</f>
        <v>1741.33</v>
      </c>
    </row>
    <row r="337" spans="1:5" x14ac:dyDescent="0.25">
      <c r="A337" s="2" t="s">
        <v>216</v>
      </c>
    </row>
    <row r="338" spans="1:5" x14ac:dyDescent="0.25">
      <c r="A338" s="2" t="s">
        <v>215</v>
      </c>
    </row>
    <row r="340" spans="1:5" x14ac:dyDescent="0.25">
      <c r="A340" s="2" t="s">
        <v>4</v>
      </c>
    </row>
    <row r="342" spans="1:5" x14ac:dyDescent="0.25">
      <c r="A342" s="1" t="s">
        <v>112</v>
      </c>
    </row>
    <row r="343" spans="1:5" x14ac:dyDescent="0.25">
      <c r="A343" s="2" t="s">
        <v>20</v>
      </c>
      <c r="B343" s="2" t="s">
        <v>19</v>
      </c>
    </row>
    <row r="344" spans="1:5" x14ac:dyDescent="0.25">
      <c r="A344" s="2" t="s">
        <v>18</v>
      </c>
      <c r="B344" s="2" t="s">
        <v>17</v>
      </c>
    </row>
    <row r="345" spans="1:5" x14ac:dyDescent="0.25">
      <c r="A345" s="2" t="s">
        <v>16</v>
      </c>
      <c r="B345" s="2" t="s">
        <v>208</v>
      </c>
    </row>
    <row r="346" spans="1:5" x14ac:dyDescent="0.25">
      <c r="A346" s="2" t="s">
        <v>14</v>
      </c>
      <c r="B346" s="2" t="s">
        <v>149</v>
      </c>
    </row>
    <row r="347" spans="1:5" x14ac:dyDescent="0.25">
      <c r="A347" s="2" t="s">
        <v>12</v>
      </c>
      <c r="B347" s="2" t="s">
        <v>129</v>
      </c>
    </row>
    <row r="349" spans="1:5" x14ac:dyDescent="0.25">
      <c r="A349" s="4" t="s">
        <v>10</v>
      </c>
      <c r="B349" s="3" t="s">
        <v>9</v>
      </c>
      <c r="C349" s="3" t="s">
        <v>8</v>
      </c>
      <c r="D349" s="3" t="s">
        <v>7</v>
      </c>
      <c r="E349" s="3" t="s">
        <v>6</v>
      </c>
    </row>
    <row r="350" spans="1:5" x14ac:dyDescent="0.25">
      <c r="A350" s="9" t="s">
        <v>62</v>
      </c>
      <c r="B350" s="8"/>
      <c r="C350" s="6" t="s">
        <v>8</v>
      </c>
      <c r="D350" s="8"/>
      <c r="E350" s="8"/>
    </row>
    <row r="351" spans="1:5" x14ac:dyDescent="0.25">
      <c r="A351" s="7" t="s">
        <v>110</v>
      </c>
      <c r="B351" s="5">
        <v>5000</v>
      </c>
      <c r="C351" s="6" t="s">
        <v>55</v>
      </c>
      <c r="D351" s="10">
        <v>1.7</v>
      </c>
      <c r="E351" s="5">
        <f>B351*D351</f>
        <v>8500</v>
      </c>
    </row>
    <row r="352" spans="1:5" x14ac:dyDescent="0.25">
      <c r="A352" s="7" t="s">
        <v>109</v>
      </c>
      <c r="B352" s="5">
        <v>2400</v>
      </c>
      <c r="C352" s="6" t="s">
        <v>55</v>
      </c>
      <c r="D352" s="10">
        <v>0.5</v>
      </c>
      <c r="E352" s="5">
        <f>B352*D352</f>
        <v>1200</v>
      </c>
    </row>
    <row r="353" spans="1:5" x14ac:dyDescent="0.25">
      <c r="A353" s="7" t="s">
        <v>206</v>
      </c>
      <c r="B353" s="5"/>
      <c r="C353" s="6" t="s">
        <v>205</v>
      </c>
      <c r="D353" s="5"/>
      <c r="E353" s="5">
        <v>870</v>
      </c>
    </row>
    <row r="354" spans="1:5" x14ac:dyDescent="0.25">
      <c r="A354" s="9" t="s">
        <v>60</v>
      </c>
      <c r="B354" s="8"/>
      <c r="C354" s="6" t="s">
        <v>8</v>
      </c>
      <c r="D354" s="8"/>
      <c r="E354" s="8">
        <f>SUM(E351:E353)</f>
        <v>10570</v>
      </c>
    </row>
    <row r="355" spans="1:5" x14ac:dyDescent="0.25">
      <c r="A355" s="7" t="s">
        <v>8</v>
      </c>
      <c r="B355" s="5"/>
      <c r="C355" s="6" t="s">
        <v>8</v>
      </c>
      <c r="D355" s="5"/>
      <c r="E355" s="5"/>
    </row>
    <row r="356" spans="1:5" x14ac:dyDescent="0.25">
      <c r="A356" s="9" t="s">
        <v>59</v>
      </c>
      <c r="B356" s="8"/>
      <c r="C356" s="6" t="s">
        <v>8</v>
      </c>
      <c r="D356" s="8"/>
      <c r="E356" s="8"/>
    </row>
    <row r="357" spans="1:5" x14ac:dyDescent="0.25">
      <c r="A357" s="7" t="s">
        <v>58</v>
      </c>
      <c r="B357" s="5">
        <v>-170</v>
      </c>
      <c r="C357" s="6" t="s">
        <v>55</v>
      </c>
      <c r="D357" s="10">
        <v>4</v>
      </c>
      <c r="E357" s="5">
        <f>B357*D357</f>
        <v>-680</v>
      </c>
    </row>
    <row r="358" spans="1:5" x14ac:dyDescent="0.25">
      <c r="A358" s="7" t="s">
        <v>138</v>
      </c>
      <c r="B358" s="5">
        <v>-20</v>
      </c>
      <c r="C358" s="6" t="s">
        <v>137</v>
      </c>
      <c r="D358" s="10"/>
      <c r="E358" s="5"/>
    </row>
    <row r="359" spans="1:5" x14ac:dyDescent="0.25">
      <c r="A359" s="9" t="s">
        <v>50</v>
      </c>
      <c r="B359" s="8"/>
      <c r="C359" s="6" t="s">
        <v>8</v>
      </c>
      <c r="D359" s="8"/>
      <c r="E359" s="8">
        <f>SUM(E356:E358)</f>
        <v>-680</v>
      </c>
    </row>
    <row r="360" spans="1:5" x14ac:dyDescent="0.25">
      <c r="A360" s="9" t="s">
        <v>49</v>
      </c>
      <c r="B360" s="8"/>
      <c r="C360" s="6" t="s">
        <v>8</v>
      </c>
      <c r="D360" s="8"/>
      <c r="E360" s="8">
        <f>SUM(E354,E359)</f>
        <v>9890</v>
      </c>
    </row>
    <row r="361" spans="1:5" x14ac:dyDescent="0.25">
      <c r="A361" s="7" t="s">
        <v>8</v>
      </c>
      <c r="B361" s="5"/>
      <c r="C361" s="6" t="s">
        <v>8</v>
      </c>
      <c r="D361" s="5"/>
      <c r="E361" s="5"/>
    </row>
    <row r="362" spans="1:5" x14ac:dyDescent="0.25">
      <c r="A362" s="9" t="s">
        <v>48</v>
      </c>
      <c r="B362" s="8"/>
      <c r="C362" s="6" t="s">
        <v>8</v>
      </c>
      <c r="D362" s="8"/>
      <c r="E362" s="8"/>
    </row>
    <row r="363" spans="1:5" x14ac:dyDescent="0.25">
      <c r="A363" s="7" t="s">
        <v>47</v>
      </c>
      <c r="B363" s="5">
        <v>-1</v>
      </c>
      <c r="C363" s="6" t="s">
        <v>8</v>
      </c>
      <c r="D363" s="5">
        <v>652.5</v>
      </c>
      <c r="E363" s="5">
        <f t="shared" ref="E363:E375" si="7">B363*D363</f>
        <v>-652.5</v>
      </c>
    </row>
    <row r="364" spans="1:5" x14ac:dyDescent="0.25">
      <c r="A364" s="7" t="s">
        <v>193</v>
      </c>
      <c r="B364" s="5">
        <v>-3</v>
      </c>
      <c r="C364" s="6" t="s">
        <v>8</v>
      </c>
      <c r="D364" s="5">
        <v>203</v>
      </c>
      <c r="E364" s="5">
        <f t="shared" si="7"/>
        <v>-609</v>
      </c>
    </row>
    <row r="365" spans="1:5" x14ac:dyDescent="0.25">
      <c r="A365" s="7" t="s">
        <v>136</v>
      </c>
      <c r="B365" s="5">
        <v>-20</v>
      </c>
      <c r="C365" s="6" t="s">
        <v>8</v>
      </c>
      <c r="D365" s="5">
        <v>19.8</v>
      </c>
      <c r="E365" s="5">
        <f t="shared" si="7"/>
        <v>-396</v>
      </c>
    </row>
    <row r="366" spans="1:5" x14ac:dyDescent="0.25">
      <c r="A366" s="7" t="s">
        <v>44</v>
      </c>
      <c r="B366" s="5">
        <v>-1</v>
      </c>
      <c r="C366" s="6" t="s">
        <v>8</v>
      </c>
      <c r="D366" s="5">
        <v>380</v>
      </c>
      <c r="E366" s="5">
        <f t="shared" si="7"/>
        <v>-380</v>
      </c>
    </row>
    <row r="367" spans="1:5" x14ac:dyDescent="0.25">
      <c r="A367" s="7" t="s">
        <v>201</v>
      </c>
      <c r="B367" s="5">
        <v>-1</v>
      </c>
      <c r="C367" s="6" t="s">
        <v>8</v>
      </c>
      <c r="D367" s="5">
        <v>175</v>
      </c>
      <c r="E367" s="5">
        <f t="shared" si="7"/>
        <v>-175</v>
      </c>
    </row>
    <row r="368" spans="1:5" x14ac:dyDescent="0.25">
      <c r="A368" s="7" t="s">
        <v>41</v>
      </c>
      <c r="B368" s="5">
        <v>-1</v>
      </c>
      <c r="C368" s="6" t="s">
        <v>8</v>
      </c>
      <c r="D368" s="5">
        <v>956.25</v>
      </c>
      <c r="E368" s="5">
        <f t="shared" si="7"/>
        <v>-956.25</v>
      </c>
    </row>
    <row r="369" spans="1:5" x14ac:dyDescent="0.25">
      <c r="A369" s="7" t="s">
        <v>108</v>
      </c>
      <c r="B369" s="5">
        <v>-1</v>
      </c>
      <c r="C369" s="6" t="s">
        <v>8</v>
      </c>
      <c r="D369" s="5">
        <v>450</v>
      </c>
      <c r="E369" s="5">
        <f t="shared" si="7"/>
        <v>-450</v>
      </c>
    </row>
    <row r="370" spans="1:5" x14ac:dyDescent="0.25">
      <c r="A370" s="7" t="s">
        <v>107</v>
      </c>
      <c r="B370" s="5">
        <v>-5000</v>
      </c>
      <c r="C370" s="6" t="s">
        <v>8</v>
      </c>
      <c r="D370" s="12">
        <v>9.2999999999999999E-2</v>
      </c>
      <c r="E370" s="5">
        <f t="shared" si="7"/>
        <v>-465</v>
      </c>
    </row>
    <row r="371" spans="1:5" x14ac:dyDescent="0.25">
      <c r="A371" s="7" t="s">
        <v>87</v>
      </c>
      <c r="B371" s="11">
        <v>-4.8</v>
      </c>
      <c r="C371" s="6" t="s">
        <v>8</v>
      </c>
      <c r="D371" s="5">
        <v>85</v>
      </c>
      <c r="E371" s="5">
        <f t="shared" si="7"/>
        <v>-408</v>
      </c>
    </row>
    <row r="372" spans="1:5" x14ac:dyDescent="0.25">
      <c r="A372" s="7" t="s">
        <v>86</v>
      </c>
      <c r="B372" s="5">
        <v>-1</v>
      </c>
      <c r="C372" s="6" t="s">
        <v>8</v>
      </c>
      <c r="D372" s="5">
        <v>232.5</v>
      </c>
      <c r="E372" s="5">
        <f t="shared" si="7"/>
        <v>-232.5</v>
      </c>
    </row>
    <row r="373" spans="1:5" x14ac:dyDescent="0.25">
      <c r="A373" s="7" t="s">
        <v>154</v>
      </c>
      <c r="B373" s="5">
        <v>-1</v>
      </c>
      <c r="C373" s="6" t="s">
        <v>8</v>
      </c>
      <c r="D373" s="5">
        <v>1225</v>
      </c>
      <c r="E373" s="5">
        <f t="shared" si="7"/>
        <v>-1225</v>
      </c>
    </row>
    <row r="374" spans="1:5" x14ac:dyDescent="0.25">
      <c r="A374" s="7" t="s">
        <v>153</v>
      </c>
      <c r="B374" s="5">
        <v>-2</v>
      </c>
      <c r="C374" s="6" t="s">
        <v>8</v>
      </c>
      <c r="D374" s="5">
        <v>125</v>
      </c>
      <c r="E374" s="5">
        <f t="shared" si="7"/>
        <v>-250</v>
      </c>
    </row>
    <row r="375" spans="1:5" x14ac:dyDescent="0.25">
      <c r="A375" s="7" t="s">
        <v>152</v>
      </c>
      <c r="B375" s="5">
        <v>-75</v>
      </c>
      <c r="C375" s="6" t="s">
        <v>8</v>
      </c>
      <c r="D375" s="5">
        <v>5</v>
      </c>
      <c r="E375" s="5">
        <f t="shared" si="7"/>
        <v>-375</v>
      </c>
    </row>
    <row r="376" spans="1:5" x14ac:dyDescent="0.25">
      <c r="A376" s="7" t="s">
        <v>38</v>
      </c>
      <c r="B376" s="5"/>
      <c r="C376" s="6" t="s">
        <v>8</v>
      </c>
      <c r="D376" s="5"/>
      <c r="E376" s="5">
        <v>-500</v>
      </c>
    </row>
    <row r="377" spans="1:5" x14ac:dyDescent="0.25">
      <c r="A377" s="9" t="s">
        <v>37</v>
      </c>
      <c r="B377" s="8"/>
      <c r="C377" s="6" t="s">
        <v>8</v>
      </c>
      <c r="D377" s="8"/>
      <c r="E377" s="8">
        <f>SUM(E363:E376)</f>
        <v>-7074.25</v>
      </c>
    </row>
    <row r="378" spans="1:5" x14ac:dyDescent="0.25">
      <c r="A378" s="7" t="s">
        <v>36</v>
      </c>
      <c r="B378" s="5"/>
      <c r="C378" s="6" t="s">
        <v>8</v>
      </c>
      <c r="D378" s="5"/>
      <c r="E378" s="5">
        <f>SUM(E360,E377)</f>
        <v>2815.75</v>
      </c>
    </row>
    <row r="380" spans="1:5" x14ac:dyDescent="0.25">
      <c r="A380" s="2" t="s">
        <v>226</v>
      </c>
    </row>
    <row r="381" spans="1:5" x14ac:dyDescent="0.25">
      <c r="A381" s="2" t="s">
        <v>216</v>
      </c>
    </row>
    <row r="382" spans="1:5" x14ac:dyDescent="0.25">
      <c r="A382" s="2" t="s">
        <v>225</v>
      </c>
    </row>
    <row r="384" spans="1:5" x14ac:dyDescent="0.25">
      <c r="A384" s="2" t="s">
        <v>4</v>
      </c>
    </row>
    <row r="386" spans="1:5" x14ac:dyDescent="0.25">
      <c r="A386" s="1" t="s">
        <v>111</v>
      </c>
    </row>
    <row r="387" spans="1:5" x14ac:dyDescent="0.25">
      <c r="A387" s="2" t="s">
        <v>20</v>
      </c>
      <c r="B387" s="2" t="s">
        <v>19</v>
      </c>
    </row>
    <row r="388" spans="1:5" x14ac:dyDescent="0.25">
      <c r="A388" s="2" t="s">
        <v>18</v>
      </c>
      <c r="B388" s="2" t="s">
        <v>17</v>
      </c>
    </row>
    <row r="389" spans="1:5" x14ac:dyDescent="0.25">
      <c r="A389" s="2" t="s">
        <v>16</v>
      </c>
      <c r="B389" s="2" t="s">
        <v>208</v>
      </c>
    </row>
    <row r="390" spans="1:5" x14ac:dyDescent="0.25">
      <c r="A390" s="2" t="s">
        <v>14</v>
      </c>
      <c r="B390" s="2" t="s">
        <v>149</v>
      </c>
    </row>
    <row r="391" spans="1:5" x14ac:dyDescent="0.25">
      <c r="A391" s="2" t="s">
        <v>12</v>
      </c>
      <c r="B391" s="2" t="s">
        <v>129</v>
      </c>
    </row>
    <row r="393" spans="1:5" x14ac:dyDescent="0.25">
      <c r="A393" s="4" t="s">
        <v>10</v>
      </c>
      <c r="B393" s="3" t="s">
        <v>9</v>
      </c>
      <c r="C393" s="3" t="s">
        <v>8</v>
      </c>
      <c r="D393" s="3" t="s">
        <v>7</v>
      </c>
      <c r="E393" s="3" t="s">
        <v>6</v>
      </c>
    </row>
    <row r="394" spans="1:5" x14ac:dyDescent="0.25">
      <c r="A394" s="9" t="s">
        <v>62</v>
      </c>
      <c r="B394" s="8"/>
      <c r="C394" s="6" t="s">
        <v>8</v>
      </c>
      <c r="D394" s="8"/>
      <c r="E394" s="8"/>
    </row>
    <row r="395" spans="1:5" x14ac:dyDescent="0.25">
      <c r="A395" s="7" t="s">
        <v>110</v>
      </c>
      <c r="B395" s="5">
        <v>5000</v>
      </c>
      <c r="C395" s="6" t="s">
        <v>55</v>
      </c>
      <c r="D395" s="10">
        <v>1.8</v>
      </c>
      <c r="E395" s="5">
        <f>B395*D395</f>
        <v>9000</v>
      </c>
    </row>
    <row r="396" spans="1:5" x14ac:dyDescent="0.25">
      <c r="A396" s="7" t="s">
        <v>109</v>
      </c>
      <c r="B396" s="5">
        <v>4100</v>
      </c>
      <c r="C396" s="6" t="s">
        <v>55</v>
      </c>
      <c r="D396" s="10">
        <v>0.5</v>
      </c>
      <c r="E396" s="5">
        <f>B396*D396</f>
        <v>2050</v>
      </c>
    </row>
    <row r="397" spans="1:5" x14ac:dyDescent="0.25">
      <c r="A397" s="7" t="s">
        <v>206</v>
      </c>
      <c r="B397" s="5"/>
      <c r="C397" s="6" t="s">
        <v>205</v>
      </c>
      <c r="D397" s="5"/>
      <c r="E397" s="5">
        <v>870</v>
      </c>
    </row>
    <row r="398" spans="1:5" x14ac:dyDescent="0.25">
      <c r="A398" s="9" t="s">
        <v>60</v>
      </c>
      <c r="B398" s="8"/>
      <c r="C398" s="6" t="s">
        <v>8</v>
      </c>
      <c r="D398" s="8"/>
      <c r="E398" s="8">
        <f>SUM(E395:E397)</f>
        <v>11920</v>
      </c>
    </row>
    <row r="399" spans="1:5" x14ac:dyDescent="0.25">
      <c r="A399" s="7" t="s">
        <v>8</v>
      </c>
      <c r="B399" s="5"/>
      <c r="C399" s="6" t="s">
        <v>8</v>
      </c>
      <c r="D399" s="5"/>
      <c r="E399" s="5"/>
    </row>
    <row r="400" spans="1:5" x14ac:dyDescent="0.25">
      <c r="A400" s="9" t="s">
        <v>59</v>
      </c>
      <c r="B400" s="8"/>
      <c r="C400" s="6" t="s">
        <v>8</v>
      </c>
      <c r="D400" s="8"/>
      <c r="E400" s="8"/>
    </row>
    <row r="401" spans="1:5" x14ac:dyDescent="0.25">
      <c r="A401" s="7" t="s">
        <v>58</v>
      </c>
      <c r="B401" s="5">
        <v>-170</v>
      </c>
      <c r="C401" s="6" t="s">
        <v>55</v>
      </c>
      <c r="D401" s="10">
        <v>4.7</v>
      </c>
      <c r="E401" s="5">
        <f>B401*D401</f>
        <v>-799</v>
      </c>
    </row>
    <row r="402" spans="1:5" x14ac:dyDescent="0.25">
      <c r="A402" s="7" t="s">
        <v>138</v>
      </c>
      <c r="B402" s="5">
        <v>-20</v>
      </c>
      <c r="C402" s="6" t="s">
        <v>137</v>
      </c>
      <c r="D402" s="10"/>
      <c r="E402" s="5"/>
    </row>
    <row r="403" spans="1:5" x14ac:dyDescent="0.25">
      <c r="A403" s="9" t="s">
        <v>50</v>
      </c>
      <c r="B403" s="8"/>
      <c r="C403" s="6" t="s">
        <v>8</v>
      </c>
      <c r="D403" s="8"/>
      <c r="E403" s="8">
        <f>SUM(E400:E402)</f>
        <v>-799</v>
      </c>
    </row>
    <row r="404" spans="1:5" x14ac:dyDescent="0.25">
      <c r="A404" s="9" t="s">
        <v>49</v>
      </c>
      <c r="B404" s="8"/>
      <c r="C404" s="6" t="s">
        <v>8</v>
      </c>
      <c r="D404" s="8"/>
      <c r="E404" s="8">
        <f>SUM(E398,E403)</f>
        <v>11121</v>
      </c>
    </row>
    <row r="405" spans="1:5" x14ac:dyDescent="0.25">
      <c r="A405" s="7" t="s">
        <v>8</v>
      </c>
      <c r="B405" s="5"/>
      <c r="C405" s="6" t="s">
        <v>8</v>
      </c>
      <c r="D405" s="5"/>
      <c r="E405" s="5"/>
    </row>
    <row r="406" spans="1:5" x14ac:dyDescent="0.25">
      <c r="A406" s="9" t="s">
        <v>48</v>
      </c>
      <c r="B406" s="8"/>
      <c r="C406" s="6" t="s">
        <v>8</v>
      </c>
      <c r="D406" s="8"/>
      <c r="E406" s="8"/>
    </row>
    <row r="407" spans="1:5" x14ac:dyDescent="0.25">
      <c r="A407" s="7" t="s">
        <v>47</v>
      </c>
      <c r="B407" s="5">
        <v>-1</v>
      </c>
      <c r="C407" s="6" t="s">
        <v>8</v>
      </c>
      <c r="D407" s="5">
        <v>652.5</v>
      </c>
      <c r="E407" s="5">
        <f t="shared" ref="E407:E419" si="8">B407*D407</f>
        <v>-652.5</v>
      </c>
    </row>
    <row r="408" spans="1:5" x14ac:dyDescent="0.25">
      <c r="A408" s="7" t="s">
        <v>193</v>
      </c>
      <c r="B408" s="5">
        <v>-3</v>
      </c>
      <c r="C408" s="6" t="s">
        <v>8</v>
      </c>
      <c r="D408" s="5">
        <v>203</v>
      </c>
      <c r="E408" s="5">
        <f t="shared" si="8"/>
        <v>-609</v>
      </c>
    </row>
    <row r="409" spans="1:5" x14ac:dyDescent="0.25">
      <c r="A409" s="7" t="s">
        <v>136</v>
      </c>
      <c r="B409" s="5">
        <v>-20</v>
      </c>
      <c r="C409" s="6" t="s">
        <v>8</v>
      </c>
      <c r="D409" s="5">
        <v>19</v>
      </c>
      <c r="E409" s="5">
        <f t="shared" si="8"/>
        <v>-380</v>
      </c>
    </row>
    <row r="410" spans="1:5" x14ac:dyDescent="0.25">
      <c r="A410" s="7" t="s">
        <v>44</v>
      </c>
      <c r="B410" s="5">
        <v>-1</v>
      </c>
      <c r="C410" s="6" t="s">
        <v>8</v>
      </c>
      <c r="D410" s="5">
        <v>380</v>
      </c>
      <c r="E410" s="5">
        <f t="shared" si="8"/>
        <v>-380</v>
      </c>
    </row>
    <row r="411" spans="1:5" x14ac:dyDescent="0.25">
      <c r="A411" s="7" t="s">
        <v>201</v>
      </c>
      <c r="B411" s="5">
        <v>-1</v>
      </c>
      <c r="C411" s="6" t="s">
        <v>8</v>
      </c>
      <c r="D411" s="5">
        <v>175</v>
      </c>
      <c r="E411" s="5">
        <f t="shared" si="8"/>
        <v>-175</v>
      </c>
    </row>
    <row r="412" spans="1:5" x14ac:dyDescent="0.25">
      <c r="A412" s="7" t="s">
        <v>41</v>
      </c>
      <c r="B412" s="5">
        <v>-1</v>
      </c>
      <c r="C412" s="6" t="s">
        <v>8</v>
      </c>
      <c r="D412" s="5">
        <v>956.25</v>
      </c>
      <c r="E412" s="5">
        <f t="shared" si="8"/>
        <v>-956.25</v>
      </c>
    </row>
    <row r="413" spans="1:5" x14ac:dyDescent="0.25">
      <c r="A413" s="7" t="s">
        <v>108</v>
      </c>
      <c r="B413" s="5">
        <v>-1</v>
      </c>
      <c r="C413" s="6" t="s">
        <v>8</v>
      </c>
      <c r="D413" s="5">
        <v>450</v>
      </c>
      <c r="E413" s="5">
        <f t="shared" si="8"/>
        <v>-450</v>
      </c>
    </row>
    <row r="414" spans="1:5" x14ac:dyDescent="0.25">
      <c r="A414" s="7" t="s">
        <v>107</v>
      </c>
      <c r="B414" s="5">
        <v>-5000</v>
      </c>
      <c r="C414" s="6" t="s">
        <v>8</v>
      </c>
      <c r="D414" s="12">
        <v>9.2999999999999999E-2</v>
      </c>
      <c r="E414" s="5">
        <f t="shared" si="8"/>
        <v>-465</v>
      </c>
    </row>
    <row r="415" spans="1:5" x14ac:dyDescent="0.25">
      <c r="A415" s="7" t="s">
        <v>87</v>
      </c>
      <c r="B415" s="11">
        <v>-8.1999999999999993</v>
      </c>
      <c r="C415" s="6" t="s">
        <v>8</v>
      </c>
      <c r="D415" s="5">
        <v>85</v>
      </c>
      <c r="E415" s="5">
        <f t="shared" si="8"/>
        <v>-696.99999999999989</v>
      </c>
    </row>
    <row r="416" spans="1:5" x14ac:dyDescent="0.25">
      <c r="A416" s="7" t="s">
        <v>86</v>
      </c>
      <c r="B416" s="5">
        <v>-1</v>
      </c>
      <c r="C416" s="6" t="s">
        <v>8</v>
      </c>
      <c r="D416" s="5">
        <v>273.75</v>
      </c>
      <c r="E416" s="5">
        <f t="shared" si="8"/>
        <v>-273.75</v>
      </c>
    </row>
    <row r="417" spans="1:5" x14ac:dyDescent="0.25">
      <c r="A417" s="7" t="s">
        <v>154</v>
      </c>
      <c r="B417" s="5">
        <v>-1</v>
      </c>
      <c r="C417" s="6" t="s">
        <v>8</v>
      </c>
      <c r="D417" s="5">
        <v>1225</v>
      </c>
      <c r="E417" s="5">
        <f t="shared" si="8"/>
        <v>-1225</v>
      </c>
    </row>
    <row r="418" spans="1:5" x14ac:dyDescent="0.25">
      <c r="A418" s="7" t="s">
        <v>153</v>
      </c>
      <c r="B418" s="5">
        <v>-3</v>
      </c>
      <c r="C418" s="6" t="s">
        <v>8</v>
      </c>
      <c r="D418" s="5">
        <v>125</v>
      </c>
      <c r="E418" s="5">
        <f t="shared" si="8"/>
        <v>-375</v>
      </c>
    </row>
    <row r="419" spans="1:5" x14ac:dyDescent="0.25">
      <c r="A419" s="7" t="s">
        <v>152</v>
      </c>
      <c r="B419" s="5">
        <v>-105</v>
      </c>
      <c r="C419" s="6" t="s">
        <v>8</v>
      </c>
      <c r="D419" s="5">
        <v>5</v>
      </c>
      <c r="E419" s="5">
        <f t="shared" si="8"/>
        <v>-525</v>
      </c>
    </row>
    <row r="420" spans="1:5" x14ac:dyDescent="0.25">
      <c r="A420" s="7" t="s">
        <v>38</v>
      </c>
      <c r="B420" s="5"/>
      <c r="C420" s="6" t="s">
        <v>8</v>
      </c>
      <c r="D420" s="5"/>
      <c r="E420" s="5">
        <v>-500</v>
      </c>
    </row>
    <row r="421" spans="1:5" x14ac:dyDescent="0.25">
      <c r="A421" s="9" t="s">
        <v>37</v>
      </c>
      <c r="B421" s="8"/>
      <c r="C421" s="6" t="s">
        <v>8</v>
      </c>
      <c r="D421" s="8"/>
      <c r="E421" s="8">
        <f>SUM(E407:E420)</f>
        <v>-7663.5</v>
      </c>
    </row>
    <row r="422" spans="1:5" x14ac:dyDescent="0.25">
      <c r="A422" s="7" t="s">
        <v>36</v>
      </c>
      <c r="B422" s="5"/>
      <c r="C422" s="6" t="s">
        <v>8</v>
      </c>
      <c r="D422" s="5"/>
      <c r="E422" s="5">
        <f>SUM(E404,E421)</f>
        <v>3457.5</v>
      </c>
    </row>
    <row r="424" spans="1:5" x14ac:dyDescent="0.25">
      <c r="A424" s="2" t="s">
        <v>216</v>
      </c>
    </row>
    <row r="425" spans="1:5" x14ac:dyDescent="0.25">
      <c r="A425" s="2" t="s">
        <v>215</v>
      </c>
    </row>
    <row r="427" spans="1:5" x14ac:dyDescent="0.25">
      <c r="A427" s="2" t="s">
        <v>4</v>
      </c>
    </row>
    <row r="429" spans="1:5" x14ac:dyDescent="0.25">
      <c r="A429" s="1" t="s">
        <v>106</v>
      </c>
    </row>
    <row r="430" spans="1:5" x14ac:dyDescent="0.25">
      <c r="A430" s="2" t="s">
        <v>20</v>
      </c>
      <c r="B430" s="2" t="s">
        <v>19</v>
      </c>
    </row>
    <row r="431" spans="1:5" x14ac:dyDescent="0.25">
      <c r="A431" s="2" t="s">
        <v>18</v>
      </c>
      <c r="B431" s="2" t="s">
        <v>17</v>
      </c>
    </row>
    <row r="432" spans="1:5" x14ac:dyDescent="0.25">
      <c r="A432" s="2" t="s">
        <v>16</v>
      </c>
      <c r="B432" s="2" t="s">
        <v>208</v>
      </c>
    </row>
    <row r="433" spans="1:5" x14ac:dyDescent="0.25">
      <c r="A433" s="2" t="s">
        <v>14</v>
      </c>
      <c r="B433" s="2" t="s">
        <v>149</v>
      </c>
    </row>
    <row r="434" spans="1:5" x14ac:dyDescent="0.25">
      <c r="A434" s="2" t="s">
        <v>12</v>
      </c>
      <c r="B434" s="2" t="s">
        <v>129</v>
      </c>
    </row>
    <row r="436" spans="1:5" x14ac:dyDescent="0.25">
      <c r="A436" s="4" t="s">
        <v>10</v>
      </c>
      <c r="B436" s="3" t="s">
        <v>9</v>
      </c>
      <c r="C436" s="3" t="s">
        <v>8</v>
      </c>
      <c r="D436" s="3" t="s">
        <v>7</v>
      </c>
      <c r="E436" s="3" t="s">
        <v>6</v>
      </c>
    </row>
    <row r="438" spans="1:5" x14ac:dyDescent="0.25">
      <c r="A438" s="2" t="s">
        <v>224</v>
      </c>
    </row>
    <row r="440" spans="1:5" x14ac:dyDescent="0.25">
      <c r="A440" s="2" t="s">
        <v>4</v>
      </c>
    </row>
    <row r="442" spans="1:5" x14ac:dyDescent="0.25">
      <c r="A442" s="1" t="s">
        <v>93</v>
      </c>
    </row>
    <row r="443" spans="1:5" x14ac:dyDescent="0.25">
      <c r="A443" s="2" t="s">
        <v>20</v>
      </c>
      <c r="B443" s="2" t="s">
        <v>19</v>
      </c>
    </row>
    <row r="444" spans="1:5" x14ac:dyDescent="0.25">
      <c r="A444" s="2" t="s">
        <v>18</v>
      </c>
      <c r="B444" s="2" t="s">
        <v>17</v>
      </c>
    </row>
    <row r="445" spans="1:5" x14ac:dyDescent="0.25">
      <c r="A445" s="2" t="s">
        <v>16</v>
      </c>
      <c r="B445" s="2" t="s">
        <v>208</v>
      </c>
    </row>
    <row r="446" spans="1:5" x14ac:dyDescent="0.25">
      <c r="A446" s="2" t="s">
        <v>14</v>
      </c>
      <c r="B446" s="2" t="s">
        <v>149</v>
      </c>
    </row>
    <row r="447" spans="1:5" x14ac:dyDescent="0.25">
      <c r="A447" s="2" t="s">
        <v>12</v>
      </c>
      <c r="B447" s="2" t="s">
        <v>129</v>
      </c>
    </row>
    <row r="449" spans="1:5" x14ac:dyDescent="0.25">
      <c r="A449" s="4" t="s">
        <v>10</v>
      </c>
      <c r="B449" s="3" t="s">
        <v>9</v>
      </c>
      <c r="C449" s="3" t="s">
        <v>8</v>
      </c>
      <c r="D449" s="3" t="s">
        <v>7</v>
      </c>
      <c r="E449" s="3" t="s">
        <v>6</v>
      </c>
    </row>
    <row r="450" spans="1:5" x14ac:dyDescent="0.25">
      <c r="A450" s="9" t="s">
        <v>62</v>
      </c>
      <c r="B450" s="8"/>
      <c r="C450" s="6" t="s">
        <v>8</v>
      </c>
      <c r="D450" s="8"/>
      <c r="E450" s="8"/>
    </row>
    <row r="451" spans="1:5" x14ac:dyDescent="0.25">
      <c r="A451" s="7" t="s">
        <v>71</v>
      </c>
      <c r="B451" s="5">
        <v>950</v>
      </c>
      <c r="C451" s="6" t="s">
        <v>55</v>
      </c>
      <c r="D451" s="10">
        <v>11</v>
      </c>
      <c r="E451" s="5">
        <f>B451*D451</f>
        <v>10450</v>
      </c>
    </row>
    <row r="452" spans="1:5" x14ac:dyDescent="0.25">
      <c r="A452" s="7" t="s">
        <v>92</v>
      </c>
      <c r="B452" s="5">
        <v>4500</v>
      </c>
      <c r="C452" s="6" t="s">
        <v>55</v>
      </c>
      <c r="D452" s="10">
        <v>0.5</v>
      </c>
      <c r="E452" s="5">
        <f>B452*D452</f>
        <v>2250</v>
      </c>
    </row>
    <row r="453" spans="1:5" x14ac:dyDescent="0.25">
      <c r="A453" s="7" t="s">
        <v>206</v>
      </c>
      <c r="B453" s="5"/>
      <c r="C453" s="6" t="s">
        <v>205</v>
      </c>
      <c r="D453" s="5"/>
      <c r="E453" s="5">
        <v>870</v>
      </c>
    </row>
    <row r="454" spans="1:5" x14ac:dyDescent="0.25">
      <c r="A454" s="9" t="s">
        <v>60</v>
      </c>
      <c r="B454" s="8"/>
      <c r="C454" s="6" t="s">
        <v>8</v>
      </c>
      <c r="D454" s="8"/>
      <c r="E454" s="8">
        <f>SUM(E451:E453)</f>
        <v>13570</v>
      </c>
    </row>
    <row r="455" spans="1:5" x14ac:dyDescent="0.25">
      <c r="A455" s="7" t="s">
        <v>8</v>
      </c>
      <c r="B455" s="5"/>
      <c r="C455" s="6" t="s">
        <v>8</v>
      </c>
      <c r="D455" s="5"/>
      <c r="E455" s="5"/>
    </row>
    <row r="456" spans="1:5" x14ac:dyDescent="0.25">
      <c r="A456" s="9" t="s">
        <v>59</v>
      </c>
      <c r="B456" s="8"/>
      <c r="C456" s="6" t="s">
        <v>8</v>
      </c>
      <c r="D456" s="8"/>
      <c r="E456" s="8"/>
    </row>
    <row r="457" spans="1:5" x14ac:dyDescent="0.25">
      <c r="A457" s="7" t="s">
        <v>58</v>
      </c>
      <c r="B457" s="5">
        <v>-7</v>
      </c>
      <c r="C457" s="6" t="s">
        <v>55</v>
      </c>
      <c r="D457" s="10">
        <v>50</v>
      </c>
      <c r="E457" s="5">
        <f>B457*D457</f>
        <v>-350</v>
      </c>
    </row>
    <row r="458" spans="1:5" x14ac:dyDescent="0.25">
      <c r="A458" s="7" t="s">
        <v>146</v>
      </c>
      <c r="B458" s="5">
        <v>-45</v>
      </c>
      <c r="C458" s="6" t="s">
        <v>137</v>
      </c>
      <c r="D458" s="10"/>
      <c r="E458" s="5"/>
    </row>
    <row r="459" spans="1:5" x14ac:dyDescent="0.25">
      <c r="A459" s="7" t="s">
        <v>66</v>
      </c>
      <c r="B459" s="5">
        <v>-1080</v>
      </c>
      <c r="C459" s="6" t="s">
        <v>51</v>
      </c>
      <c r="D459" s="10"/>
      <c r="E459" s="5"/>
    </row>
    <row r="460" spans="1:5" x14ac:dyDescent="0.25">
      <c r="A460" s="9" t="s">
        <v>50</v>
      </c>
      <c r="B460" s="8"/>
      <c r="C460" s="6" t="s">
        <v>8</v>
      </c>
      <c r="D460" s="8"/>
      <c r="E460" s="8">
        <f>SUM(E457:E459)</f>
        <v>-350</v>
      </c>
    </row>
    <row r="461" spans="1:5" x14ac:dyDescent="0.25">
      <c r="A461" s="9" t="s">
        <v>91</v>
      </c>
      <c r="B461" s="8"/>
      <c r="C461" s="6" t="s">
        <v>8</v>
      </c>
      <c r="D461" s="8"/>
      <c r="E461" s="8">
        <f>SUM(E454,E460)</f>
        <v>13220</v>
      </c>
    </row>
    <row r="462" spans="1:5" x14ac:dyDescent="0.25">
      <c r="A462" s="7" t="s">
        <v>8</v>
      </c>
      <c r="B462" s="5"/>
      <c r="C462" s="6" t="s">
        <v>8</v>
      </c>
      <c r="D462" s="5"/>
      <c r="E462" s="5"/>
    </row>
    <row r="463" spans="1:5" x14ac:dyDescent="0.25">
      <c r="A463" s="9" t="s">
        <v>48</v>
      </c>
      <c r="B463" s="8"/>
      <c r="C463" s="6" t="s">
        <v>8</v>
      </c>
      <c r="D463" s="8"/>
      <c r="E463" s="8"/>
    </row>
    <row r="464" spans="1:5" x14ac:dyDescent="0.25">
      <c r="A464" s="7" t="s">
        <v>193</v>
      </c>
      <c r="B464" s="5">
        <v>-2</v>
      </c>
      <c r="C464" s="6" t="s">
        <v>8</v>
      </c>
      <c r="D464" s="5">
        <v>203</v>
      </c>
      <c r="E464" s="5">
        <f t="shared" ref="E464:E474" si="9">B464*D464</f>
        <v>-406</v>
      </c>
    </row>
    <row r="465" spans="1:5" x14ac:dyDescent="0.25">
      <c r="A465" s="7" t="s">
        <v>136</v>
      </c>
      <c r="B465" s="5">
        <v>-45</v>
      </c>
      <c r="C465" s="6" t="s">
        <v>8</v>
      </c>
      <c r="D465" s="5">
        <v>19</v>
      </c>
      <c r="E465" s="5">
        <f t="shared" si="9"/>
        <v>-855</v>
      </c>
    </row>
    <row r="466" spans="1:5" x14ac:dyDescent="0.25">
      <c r="A466" s="7" t="s">
        <v>90</v>
      </c>
      <c r="B466" s="5">
        <v>-0.5</v>
      </c>
      <c r="C466" s="6" t="s">
        <v>8</v>
      </c>
      <c r="D466" s="5">
        <v>380</v>
      </c>
      <c r="E466" s="5">
        <f t="shared" si="9"/>
        <v>-190</v>
      </c>
    </row>
    <row r="467" spans="1:5" x14ac:dyDescent="0.25">
      <c r="A467" s="7" t="s">
        <v>41</v>
      </c>
      <c r="B467" s="5">
        <v>-1</v>
      </c>
      <c r="C467" s="6" t="s">
        <v>8</v>
      </c>
      <c r="D467" s="5">
        <v>1473.33</v>
      </c>
      <c r="E467" s="5">
        <f t="shared" si="9"/>
        <v>-1473.33</v>
      </c>
    </row>
    <row r="468" spans="1:5" x14ac:dyDescent="0.25">
      <c r="A468" s="7" t="s">
        <v>89</v>
      </c>
      <c r="B468" s="5">
        <v>-1</v>
      </c>
      <c r="C468" s="6" t="s">
        <v>8</v>
      </c>
      <c r="D468" s="5">
        <v>425</v>
      </c>
      <c r="E468" s="5">
        <f t="shared" si="9"/>
        <v>-425</v>
      </c>
    </row>
    <row r="469" spans="1:5" x14ac:dyDescent="0.25">
      <c r="A469" s="7" t="s">
        <v>88</v>
      </c>
      <c r="B469" s="5">
        <v>-1425</v>
      </c>
      <c r="C469" s="6" t="s">
        <v>8</v>
      </c>
      <c r="D469" s="12">
        <v>0.3</v>
      </c>
      <c r="E469" s="5">
        <f t="shared" si="9"/>
        <v>-427.5</v>
      </c>
    </row>
    <row r="470" spans="1:5" x14ac:dyDescent="0.25">
      <c r="A470" s="7" t="s">
        <v>87</v>
      </c>
      <c r="B470" s="11">
        <v>-9</v>
      </c>
      <c r="C470" s="6" t="s">
        <v>8</v>
      </c>
      <c r="D470" s="5">
        <v>85</v>
      </c>
      <c r="E470" s="5">
        <f t="shared" si="9"/>
        <v>-765</v>
      </c>
    </row>
    <row r="471" spans="1:5" x14ac:dyDescent="0.25">
      <c r="A471" s="7" t="s">
        <v>86</v>
      </c>
      <c r="B471" s="5">
        <v>-1</v>
      </c>
      <c r="C471" s="6" t="s">
        <v>8</v>
      </c>
      <c r="D471" s="5">
        <v>311.25</v>
      </c>
      <c r="E471" s="5">
        <f t="shared" si="9"/>
        <v>-311.25</v>
      </c>
    </row>
    <row r="472" spans="1:5" x14ac:dyDescent="0.25">
      <c r="A472" s="7" t="s">
        <v>154</v>
      </c>
      <c r="B472" s="5">
        <v>-1</v>
      </c>
      <c r="C472" s="6" t="s">
        <v>8</v>
      </c>
      <c r="D472" s="5">
        <v>1225</v>
      </c>
      <c r="E472" s="5">
        <f t="shared" si="9"/>
        <v>-1225</v>
      </c>
    </row>
    <row r="473" spans="1:5" x14ac:dyDescent="0.25">
      <c r="A473" s="7" t="s">
        <v>153</v>
      </c>
      <c r="B473" s="5">
        <v>-2</v>
      </c>
      <c r="C473" s="6" t="s">
        <v>8</v>
      </c>
      <c r="D473" s="5">
        <v>125</v>
      </c>
      <c r="E473" s="5">
        <f t="shared" si="9"/>
        <v>-250</v>
      </c>
    </row>
    <row r="474" spans="1:5" x14ac:dyDescent="0.25">
      <c r="A474" s="7" t="s">
        <v>182</v>
      </c>
      <c r="B474" s="5">
        <v>-90</v>
      </c>
      <c r="C474" s="6" t="s">
        <v>8</v>
      </c>
      <c r="D474" s="5">
        <v>5</v>
      </c>
      <c r="E474" s="5">
        <f t="shared" si="9"/>
        <v>-450</v>
      </c>
    </row>
    <row r="475" spans="1:5" x14ac:dyDescent="0.25">
      <c r="A475" s="7" t="s">
        <v>38</v>
      </c>
      <c r="B475" s="5"/>
      <c r="C475" s="6" t="s">
        <v>8</v>
      </c>
      <c r="D475" s="5"/>
      <c r="E475" s="5">
        <v>-500</v>
      </c>
    </row>
    <row r="476" spans="1:5" x14ac:dyDescent="0.25">
      <c r="A476" s="9" t="s">
        <v>37</v>
      </c>
      <c r="B476" s="8"/>
      <c r="C476" s="6" t="s">
        <v>8</v>
      </c>
      <c r="D476" s="8"/>
      <c r="E476" s="8">
        <f>SUM(E464:E475)</f>
        <v>-7278.08</v>
      </c>
    </row>
    <row r="477" spans="1:5" x14ac:dyDescent="0.25">
      <c r="A477" s="7" t="s">
        <v>36</v>
      </c>
      <c r="B477" s="5"/>
      <c r="C477" s="6" t="s">
        <v>8</v>
      </c>
      <c r="D477" s="5"/>
      <c r="E477" s="5">
        <f>SUM(E461,E476)</f>
        <v>5941.92</v>
      </c>
    </row>
    <row r="479" spans="1:5" x14ac:dyDescent="0.25">
      <c r="A479" s="2" t="s">
        <v>216</v>
      </c>
    </row>
    <row r="480" spans="1:5" x14ac:dyDescent="0.25">
      <c r="A480" s="2" t="s">
        <v>215</v>
      </c>
    </row>
    <row r="482" spans="1:5" x14ac:dyDescent="0.25">
      <c r="A482" s="2" t="s">
        <v>4</v>
      </c>
    </row>
    <row r="484" spans="1:5" x14ac:dyDescent="0.25">
      <c r="A484" s="1" t="s">
        <v>85</v>
      </c>
    </row>
    <row r="485" spans="1:5" x14ac:dyDescent="0.25">
      <c r="A485" s="2" t="s">
        <v>20</v>
      </c>
      <c r="B485" s="2" t="s">
        <v>19</v>
      </c>
    </row>
    <row r="486" spans="1:5" x14ac:dyDescent="0.25">
      <c r="A486" s="2" t="s">
        <v>18</v>
      </c>
      <c r="B486" s="2" t="s">
        <v>17</v>
      </c>
    </row>
    <row r="487" spans="1:5" x14ac:dyDescent="0.25">
      <c r="A487" s="2" t="s">
        <v>16</v>
      </c>
      <c r="B487" s="2" t="s">
        <v>208</v>
      </c>
    </row>
    <row r="488" spans="1:5" x14ac:dyDescent="0.25">
      <c r="A488" s="2" t="s">
        <v>14</v>
      </c>
      <c r="B488" s="2" t="s">
        <v>149</v>
      </c>
    </row>
    <row r="489" spans="1:5" x14ac:dyDescent="0.25">
      <c r="A489" s="2" t="s">
        <v>12</v>
      </c>
      <c r="B489" s="2" t="s">
        <v>129</v>
      </c>
    </row>
    <row r="491" spans="1:5" x14ac:dyDescent="0.25">
      <c r="A491" s="4" t="s">
        <v>10</v>
      </c>
      <c r="B491" s="3" t="s">
        <v>9</v>
      </c>
      <c r="C491" s="3" t="s">
        <v>8</v>
      </c>
      <c r="D491" s="3" t="s">
        <v>7</v>
      </c>
      <c r="E491" s="3" t="s">
        <v>6</v>
      </c>
    </row>
    <row r="493" spans="1:5" x14ac:dyDescent="0.25">
      <c r="A493" s="2" t="s">
        <v>223</v>
      </c>
    </row>
    <row r="495" spans="1:5" x14ac:dyDescent="0.25">
      <c r="A495" s="2" t="s">
        <v>4</v>
      </c>
    </row>
    <row r="497" spans="1:5" x14ac:dyDescent="0.25">
      <c r="A497" s="1" t="s">
        <v>83</v>
      </c>
    </row>
    <row r="498" spans="1:5" x14ac:dyDescent="0.25">
      <c r="A498" s="2" t="s">
        <v>20</v>
      </c>
      <c r="B498" s="2" t="s">
        <v>19</v>
      </c>
    </row>
    <row r="499" spans="1:5" x14ac:dyDescent="0.25">
      <c r="A499" s="2" t="s">
        <v>18</v>
      </c>
      <c r="B499" s="2" t="s">
        <v>17</v>
      </c>
    </row>
    <row r="500" spans="1:5" x14ac:dyDescent="0.25">
      <c r="A500" s="2" t="s">
        <v>16</v>
      </c>
      <c r="B500" s="2" t="s">
        <v>208</v>
      </c>
    </row>
    <row r="501" spans="1:5" x14ac:dyDescent="0.25">
      <c r="A501" s="2" t="s">
        <v>14</v>
      </c>
      <c r="B501" s="2" t="s">
        <v>149</v>
      </c>
    </row>
    <row r="502" spans="1:5" x14ac:dyDescent="0.25">
      <c r="A502" s="2" t="s">
        <v>12</v>
      </c>
      <c r="B502" s="2" t="s">
        <v>129</v>
      </c>
    </row>
    <row r="504" spans="1:5" x14ac:dyDescent="0.25">
      <c r="A504" s="4" t="s">
        <v>10</v>
      </c>
      <c r="B504" s="3" t="s">
        <v>9</v>
      </c>
      <c r="C504" s="3" t="s">
        <v>8</v>
      </c>
      <c r="D504" s="3" t="s">
        <v>7</v>
      </c>
      <c r="E504" s="3" t="s">
        <v>6</v>
      </c>
    </row>
    <row r="506" spans="1:5" x14ac:dyDescent="0.25">
      <c r="A506" s="2" t="s">
        <v>231</v>
      </c>
    </row>
    <row r="508" spans="1:5" x14ac:dyDescent="0.25">
      <c r="A508" s="2" t="s">
        <v>4</v>
      </c>
    </row>
    <row r="510" spans="1:5" x14ac:dyDescent="0.25">
      <c r="A510" s="1" t="s">
        <v>81</v>
      </c>
    </row>
    <row r="511" spans="1:5" x14ac:dyDescent="0.25">
      <c r="A511" s="2" t="s">
        <v>20</v>
      </c>
      <c r="B511" s="2" t="s">
        <v>19</v>
      </c>
    </row>
    <row r="512" spans="1:5" x14ac:dyDescent="0.25">
      <c r="A512" s="2" t="s">
        <v>18</v>
      </c>
      <c r="B512" s="2" t="s">
        <v>17</v>
      </c>
    </row>
    <row r="513" spans="1:5" x14ac:dyDescent="0.25">
      <c r="A513" s="2" t="s">
        <v>16</v>
      </c>
      <c r="B513" s="2" t="s">
        <v>208</v>
      </c>
    </row>
    <row r="514" spans="1:5" x14ac:dyDescent="0.25">
      <c r="A514" s="2" t="s">
        <v>14</v>
      </c>
      <c r="B514" s="2" t="s">
        <v>149</v>
      </c>
    </row>
    <row r="515" spans="1:5" x14ac:dyDescent="0.25">
      <c r="A515" s="2" t="s">
        <v>12</v>
      </c>
      <c r="B515" s="2" t="s">
        <v>129</v>
      </c>
    </row>
    <row r="517" spans="1:5" x14ac:dyDescent="0.25">
      <c r="A517" s="4" t="s">
        <v>10</v>
      </c>
      <c r="B517" s="3" t="s">
        <v>9</v>
      </c>
      <c r="C517" s="3" t="s">
        <v>8</v>
      </c>
      <c r="D517" s="3" t="s">
        <v>7</v>
      </c>
      <c r="E517" s="3" t="s">
        <v>6</v>
      </c>
    </row>
    <row r="519" spans="1:5" x14ac:dyDescent="0.25">
      <c r="A519" s="2" t="s">
        <v>221</v>
      </c>
    </row>
    <row r="521" spans="1:5" x14ac:dyDescent="0.25">
      <c r="A521" s="2" t="s">
        <v>4</v>
      </c>
    </row>
    <row r="523" spans="1:5" x14ac:dyDescent="0.25">
      <c r="A523" s="1" t="s">
        <v>79</v>
      </c>
    </row>
    <row r="524" spans="1:5" x14ac:dyDescent="0.25">
      <c r="A524" s="2" t="s">
        <v>20</v>
      </c>
      <c r="B524" s="2" t="s">
        <v>19</v>
      </c>
    </row>
    <row r="525" spans="1:5" x14ac:dyDescent="0.25">
      <c r="A525" s="2" t="s">
        <v>18</v>
      </c>
      <c r="B525" s="2" t="s">
        <v>17</v>
      </c>
    </row>
    <row r="526" spans="1:5" x14ac:dyDescent="0.25">
      <c r="A526" s="2" t="s">
        <v>16</v>
      </c>
      <c r="B526" s="2" t="s">
        <v>208</v>
      </c>
    </row>
    <row r="527" spans="1:5" x14ac:dyDescent="0.25">
      <c r="A527" s="2" t="s">
        <v>14</v>
      </c>
      <c r="B527" s="2" t="s">
        <v>149</v>
      </c>
    </row>
    <row r="528" spans="1:5" x14ac:dyDescent="0.25">
      <c r="A528" s="2" t="s">
        <v>12</v>
      </c>
      <c r="B528" s="2" t="s">
        <v>129</v>
      </c>
    </row>
    <row r="530" spans="1:5" x14ac:dyDescent="0.25">
      <c r="A530" s="4" t="s">
        <v>10</v>
      </c>
      <c r="B530" s="3" t="s">
        <v>9</v>
      </c>
      <c r="C530" s="3" t="s">
        <v>8</v>
      </c>
      <c r="D530" s="3" t="s">
        <v>7</v>
      </c>
      <c r="E530" s="3" t="s">
        <v>6</v>
      </c>
    </row>
    <row r="532" spans="1:5" x14ac:dyDescent="0.25">
      <c r="A532" s="2" t="s">
        <v>230</v>
      </c>
    </row>
    <row r="534" spans="1:5" x14ac:dyDescent="0.25">
      <c r="A534" s="2" t="s">
        <v>4</v>
      </c>
    </row>
    <row r="536" spans="1:5" x14ac:dyDescent="0.25">
      <c r="A536" s="1" t="s">
        <v>77</v>
      </c>
    </row>
    <row r="537" spans="1:5" x14ac:dyDescent="0.25">
      <c r="A537" s="2" t="s">
        <v>20</v>
      </c>
      <c r="B537" s="2" t="s">
        <v>19</v>
      </c>
    </row>
    <row r="538" spans="1:5" x14ac:dyDescent="0.25">
      <c r="A538" s="2" t="s">
        <v>18</v>
      </c>
      <c r="B538" s="2" t="s">
        <v>17</v>
      </c>
    </row>
    <row r="539" spans="1:5" x14ac:dyDescent="0.25">
      <c r="A539" s="2" t="s">
        <v>16</v>
      </c>
      <c r="B539" s="2" t="s">
        <v>208</v>
      </c>
    </row>
    <row r="540" spans="1:5" x14ac:dyDescent="0.25">
      <c r="A540" s="2" t="s">
        <v>14</v>
      </c>
      <c r="B540" s="2" t="s">
        <v>149</v>
      </c>
    </row>
    <row r="541" spans="1:5" x14ac:dyDescent="0.25">
      <c r="A541" s="2" t="s">
        <v>12</v>
      </c>
      <c r="B541" s="2" t="s">
        <v>129</v>
      </c>
    </row>
    <row r="543" spans="1:5" x14ac:dyDescent="0.25">
      <c r="A543" s="4" t="s">
        <v>10</v>
      </c>
      <c r="B543" s="3" t="s">
        <v>9</v>
      </c>
      <c r="C543" s="3" t="s">
        <v>8</v>
      </c>
      <c r="D543" s="3" t="s">
        <v>7</v>
      </c>
      <c r="E543" s="3" t="s">
        <v>6</v>
      </c>
    </row>
    <row r="545" spans="1:5" x14ac:dyDescent="0.25">
      <c r="A545" s="2" t="s">
        <v>219</v>
      </c>
    </row>
    <row r="547" spans="1:5" x14ac:dyDescent="0.25">
      <c r="A547" s="2" t="s">
        <v>4</v>
      </c>
    </row>
    <row r="549" spans="1:5" x14ac:dyDescent="0.25">
      <c r="A549" s="1" t="s">
        <v>75</v>
      </c>
    </row>
    <row r="550" spans="1:5" x14ac:dyDescent="0.25">
      <c r="A550" s="2" t="s">
        <v>20</v>
      </c>
      <c r="B550" s="2" t="s">
        <v>19</v>
      </c>
    </row>
    <row r="551" spans="1:5" x14ac:dyDescent="0.25">
      <c r="A551" s="2" t="s">
        <v>18</v>
      </c>
      <c r="B551" s="2" t="s">
        <v>17</v>
      </c>
    </row>
    <row r="552" spans="1:5" x14ac:dyDescent="0.25">
      <c r="A552" s="2" t="s">
        <v>16</v>
      </c>
      <c r="B552" s="2" t="s">
        <v>208</v>
      </c>
    </row>
    <row r="553" spans="1:5" x14ac:dyDescent="0.25">
      <c r="A553" s="2" t="s">
        <v>14</v>
      </c>
      <c r="B553" s="2" t="s">
        <v>149</v>
      </c>
    </row>
    <row r="554" spans="1:5" x14ac:dyDescent="0.25">
      <c r="A554" s="2" t="s">
        <v>12</v>
      </c>
      <c r="B554" s="2" t="s">
        <v>129</v>
      </c>
    </row>
    <row r="556" spans="1:5" x14ac:dyDescent="0.25">
      <c r="A556" s="4" t="s">
        <v>10</v>
      </c>
      <c r="B556" s="3" t="s">
        <v>9</v>
      </c>
      <c r="C556" s="3" t="s">
        <v>8</v>
      </c>
      <c r="D556" s="3" t="s">
        <v>7</v>
      </c>
      <c r="E556" s="3" t="s">
        <v>6</v>
      </c>
    </row>
    <row r="558" spans="1:5" x14ac:dyDescent="0.25">
      <c r="A558" s="2" t="s">
        <v>218</v>
      </c>
    </row>
    <row r="560" spans="1:5" x14ac:dyDescent="0.25">
      <c r="A560" s="2" t="s">
        <v>4</v>
      </c>
    </row>
    <row r="562" spans="1:5" x14ac:dyDescent="0.25">
      <c r="A562" s="1" t="s">
        <v>73</v>
      </c>
    </row>
    <row r="563" spans="1:5" x14ac:dyDescent="0.25">
      <c r="A563" s="2" t="s">
        <v>20</v>
      </c>
      <c r="B563" s="2" t="s">
        <v>19</v>
      </c>
    </row>
    <row r="564" spans="1:5" x14ac:dyDescent="0.25">
      <c r="A564" s="2" t="s">
        <v>18</v>
      </c>
      <c r="B564" s="2" t="s">
        <v>17</v>
      </c>
    </row>
    <row r="565" spans="1:5" x14ac:dyDescent="0.25">
      <c r="A565" s="2" t="s">
        <v>16</v>
      </c>
      <c r="B565" s="2" t="s">
        <v>208</v>
      </c>
    </row>
    <row r="566" spans="1:5" x14ac:dyDescent="0.25">
      <c r="A566" s="2" t="s">
        <v>14</v>
      </c>
      <c r="B566" s="2" t="s">
        <v>149</v>
      </c>
    </row>
    <row r="567" spans="1:5" x14ac:dyDescent="0.25">
      <c r="A567" s="2" t="s">
        <v>12</v>
      </c>
      <c r="B567" s="2" t="s">
        <v>129</v>
      </c>
    </row>
    <row r="569" spans="1:5" x14ac:dyDescent="0.25">
      <c r="A569" s="4" t="s">
        <v>10</v>
      </c>
      <c r="B569" s="3" t="s">
        <v>9</v>
      </c>
      <c r="C569" s="3" t="s">
        <v>8</v>
      </c>
      <c r="D569" s="3" t="s">
        <v>7</v>
      </c>
      <c r="E569" s="3" t="s">
        <v>6</v>
      </c>
    </row>
    <row r="571" spans="1:5" x14ac:dyDescent="0.25">
      <c r="A571" s="2" t="s">
        <v>217</v>
      </c>
    </row>
    <row r="573" spans="1:5" x14ac:dyDescent="0.25">
      <c r="A573" s="2" t="s">
        <v>4</v>
      </c>
    </row>
    <row r="575" spans="1:5" x14ac:dyDescent="0.25">
      <c r="A575" s="1" t="s">
        <v>72</v>
      </c>
    </row>
    <row r="576" spans="1:5" x14ac:dyDescent="0.25">
      <c r="A576" s="2" t="s">
        <v>20</v>
      </c>
      <c r="B576" s="2" t="s">
        <v>19</v>
      </c>
    </row>
    <row r="577" spans="1:5" x14ac:dyDescent="0.25">
      <c r="A577" s="2" t="s">
        <v>18</v>
      </c>
      <c r="B577" s="2" t="s">
        <v>17</v>
      </c>
    </row>
    <row r="578" spans="1:5" x14ac:dyDescent="0.25">
      <c r="A578" s="2" t="s">
        <v>16</v>
      </c>
      <c r="B578" s="2" t="s">
        <v>208</v>
      </c>
    </row>
    <row r="579" spans="1:5" x14ac:dyDescent="0.25">
      <c r="A579" s="2" t="s">
        <v>14</v>
      </c>
      <c r="B579" s="2" t="s">
        <v>149</v>
      </c>
    </row>
    <row r="580" spans="1:5" x14ac:dyDescent="0.25">
      <c r="A580" s="2" t="s">
        <v>12</v>
      </c>
      <c r="B580" s="2" t="s">
        <v>129</v>
      </c>
    </row>
    <row r="582" spans="1:5" x14ac:dyDescent="0.25">
      <c r="A582" s="4" t="s">
        <v>10</v>
      </c>
      <c r="B582" s="3" t="s">
        <v>9</v>
      </c>
      <c r="C582" s="3" t="s">
        <v>8</v>
      </c>
      <c r="D582" s="3" t="s">
        <v>7</v>
      </c>
      <c r="E582" s="3" t="s">
        <v>6</v>
      </c>
    </row>
    <row r="583" spans="1:5" x14ac:dyDescent="0.25">
      <c r="A583" s="9" t="s">
        <v>62</v>
      </c>
      <c r="B583" s="8"/>
      <c r="C583" s="6" t="s">
        <v>8</v>
      </c>
      <c r="D583" s="8"/>
      <c r="E583" s="8"/>
    </row>
    <row r="584" spans="1:5" x14ac:dyDescent="0.25">
      <c r="A584" s="7" t="s">
        <v>71</v>
      </c>
      <c r="B584" s="5">
        <v>2300</v>
      </c>
      <c r="C584" s="6" t="s">
        <v>55</v>
      </c>
      <c r="D584" s="10">
        <v>6.2</v>
      </c>
      <c r="E584" s="5">
        <f>B584*D584</f>
        <v>14260</v>
      </c>
    </row>
    <row r="585" spans="1:5" x14ac:dyDescent="0.25">
      <c r="A585" s="7" t="s">
        <v>206</v>
      </c>
      <c r="B585" s="5"/>
      <c r="C585" s="6" t="s">
        <v>205</v>
      </c>
      <c r="D585" s="5"/>
      <c r="E585" s="5">
        <v>870</v>
      </c>
    </row>
    <row r="586" spans="1:5" x14ac:dyDescent="0.25">
      <c r="A586" s="9" t="s">
        <v>60</v>
      </c>
      <c r="B586" s="8"/>
      <c r="C586" s="6" t="s">
        <v>8</v>
      </c>
      <c r="D586" s="8"/>
      <c r="E586" s="8">
        <f>SUM(E584:E585)</f>
        <v>15130</v>
      </c>
    </row>
    <row r="587" spans="1:5" x14ac:dyDescent="0.25">
      <c r="A587" s="7" t="s">
        <v>8</v>
      </c>
      <c r="B587" s="5"/>
      <c r="C587" s="6" t="s">
        <v>8</v>
      </c>
      <c r="D587" s="5"/>
      <c r="E587" s="5"/>
    </row>
    <row r="588" spans="1:5" x14ac:dyDescent="0.25">
      <c r="A588" s="9" t="s">
        <v>59</v>
      </c>
      <c r="B588" s="8"/>
      <c r="C588" s="6" t="s">
        <v>8</v>
      </c>
      <c r="D588" s="8"/>
      <c r="E588" s="8"/>
    </row>
    <row r="589" spans="1:5" x14ac:dyDescent="0.25">
      <c r="A589" s="7" t="s">
        <v>58</v>
      </c>
      <c r="B589" s="10">
        <v>-5</v>
      </c>
      <c r="C589" s="6" t="s">
        <v>70</v>
      </c>
      <c r="D589" s="10">
        <v>135</v>
      </c>
      <c r="E589" s="5">
        <f>B589*D589</f>
        <v>-675</v>
      </c>
    </row>
    <row r="590" spans="1:5" x14ac:dyDescent="0.25">
      <c r="A590" s="7" t="s">
        <v>138</v>
      </c>
      <c r="B590" s="5">
        <v>-35</v>
      </c>
      <c r="C590" s="6" t="s">
        <v>137</v>
      </c>
      <c r="D590" s="10"/>
      <c r="E590" s="5"/>
    </row>
    <row r="591" spans="1:5" x14ac:dyDescent="0.25">
      <c r="A591" s="7" t="s">
        <v>67</v>
      </c>
      <c r="B591" s="5">
        <v>-2300</v>
      </c>
      <c r="C591" s="6" t="s">
        <v>51</v>
      </c>
      <c r="D591" s="10">
        <v>7.0000000000000007E-2</v>
      </c>
      <c r="E591" s="5">
        <f>B591*D591</f>
        <v>-161.00000000000003</v>
      </c>
    </row>
    <row r="592" spans="1:5" x14ac:dyDescent="0.25">
      <c r="A592" s="9" t="s">
        <v>50</v>
      </c>
      <c r="B592" s="8"/>
      <c r="C592" s="6" t="s">
        <v>8</v>
      </c>
      <c r="D592" s="8"/>
      <c r="E592" s="8">
        <f>SUM(E588:E591)</f>
        <v>-836</v>
      </c>
    </row>
    <row r="593" spans="1:5" x14ac:dyDescent="0.25">
      <c r="A593" s="9" t="s">
        <v>49</v>
      </c>
      <c r="B593" s="8"/>
      <c r="C593" s="6" t="s">
        <v>8</v>
      </c>
      <c r="D593" s="8"/>
      <c r="E593" s="8">
        <f>SUM(E586,E592)</f>
        <v>14294</v>
      </c>
    </row>
    <row r="594" spans="1:5" x14ac:dyDescent="0.25">
      <c r="A594" s="7" t="s">
        <v>8</v>
      </c>
      <c r="B594" s="5"/>
      <c r="C594" s="6" t="s">
        <v>8</v>
      </c>
      <c r="D594" s="5"/>
      <c r="E594" s="5"/>
    </row>
    <row r="595" spans="1:5" x14ac:dyDescent="0.25">
      <c r="A595" s="9" t="s">
        <v>48</v>
      </c>
      <c r="B595" s="8"/>
      <c r="C595" s="6" t="s">
        <v>8</v>
      </c>
      <c r="D595" s="8"/>
      <c r="E595" s="8"/>
    </row>
    <row r="596" spans="1:5" x14ac:dyDescent="0.25">
      <c r="A596" s="7" t="s">
        <v>47</v>
      </c>
      <c r="B596" s="5">
        <v>-1</v>
      </c>
      <c r="C596" s="6" t="s">
        <v>8</v>
      </c>
      <c r="D596" s="5">
        <v>652.5</v>
      </c>
      <c r="E596" s="5">
        <f t="shared" ref="E596:E608" si="10">B596*D596</f>
        <v>-652.5</v>
      </c>
    </row>
    <row r="597" spans="1:5" x14ac:dyDescent="0.25">
      <c r="A597" s="7" t="s">
        <v>193</v>
      </c>
      <c r="B597" s="5">
        <v>-1</v>
      </c>
      <c r="C597" s="6" t="s">
        <v>8</v>
      </c>
      <c r="D597" s="5">
        <v>202.5</v>
      </c>
      <c r="E597" s="5">
        <f t="shared" si="10"/>
        <v>-202.5</v>
      </c>
    </row>
    <row r="598" spans="1:5" x14ac:dyDescent="0.25">
      <c r="A598" s="7" t="s">
        <v>136</v>
      </c>
      <c r="B598" s="5">
        <v>-35</v>
      </c>
      <c r="C598" s="6" t="s">
        <v>8</v>
      </c>
      <c r="D598" s="5">
        <v>19</v>
      </c>
      <c r="E598" s="5">
        <f t="shared" si="10"/>
        <v>-665</v>
      </c>
    </row>
    <row r="599" spans="1:5" x14ac:dyDescent="0.25">
      <c r="A599" s="7" t="s">
        <v>44</v>
      </c>
      <c r="B599" s="5">
        <v>-1</v>
      </c>
      <c r="C599" s="6" t="s">
        <v>8</v>
      </c>
      <c r="D599" s="5">
        <v>380</v>
      </c>
      <c r="E599" s="5">
        <f t="shared" si="10"/>
        <v>-380</v>
      </c>
    </row>
    <row r="600" spans="1:5" x14ac:dyDescent="0.25">
      <c r="A600" s="7" t="s">
        <v>43</v>
      </c>
      <c r="B600" s="5">
        <v>-1</v>
      </c>
      <c r="C600" s="6" t="s">
        <v>8</v>
      </c>
      <c r="D600" s="5">
        <v>165</v>
      </c>
      <c r="E600" s="5">
        <f t="shared" si="10"/>
        <v>-165</v>
      </c>
    </row>
    <row r="601" spans="1:5" x14ac:dyDescent="0.25">
      <c r="A601" s="7" t="s">
        <v>186</v>
      </c>
      <c r="B601" s="5">
        <v>-2</v>
      </c>
      <c r="C601" s="6" t="s">
        <v>8</v>
      </c>
      <c r="D601" s="5">
        <v>350</v>
      </c>
      <c r="E601" s="5">
        <f t="shared" si="10"/>
        <v>-700</v>
      </c>
    </row>
    <row r="602" spans="1:5" x14ac:dyDescent="0.25">
      <c r="A602" s="7" t="s">
        <v>195</v>
      </c>
      <c r="B602" s="5">
        <v>-1</v>
      </c>
      <c r="C602" s="6" t="s">
        <v>8</v>
      </c>
      <c r="D602" s="5">
        <v>250</v>
      </c>
      <c r="E602" s="5">
        <f t="shared" si="10"/>
        <v>-250</v>
      </c>
    </row>
    <row r="603" spans="1:5" x14ac:dyDescent="0.25">
      <c r="A603" s="7" t="s">
        <v>41</v>
      </c>
      <c r="B603" s="5">
        <v>-1</v>
      </c>
      <c r="C603" s="6" t="s">
        <v>8</v>
      </c>
      <c r="D603" s="5">
        <v>850</v>
      </c>
      <c r="E603" s="5">
        <f t="shared" si="10"/>
        <v>-850</v>
      </c>
    </row>
    <row r="604" spans="1:5" x14ac:dyDescent="0.25">
      <c r="A604" s="7" t="s">
        <v>65</v>
      </c>
      <c r="B604" s="5">
        <v>-1</v>
      </c>
      <c r="C604" s="6" t="s">
        <v>8</v>
      </c>
      <c r="D604" s="5">
        <v>400</v>
      </c>
      <c r="E604" s="5">
        <f t="shared" si="10"/>
        <v>-400</v>
      </c>
    </row>
    <row r="605" spans="1:5" x14ac:dyDescent="0.25">
      <c r="A605" s="7" t="s">
        <v>64</v>
      </c>
      <c r="B605" s="5">
        <v>-2300</v>
      </c>
      <c r="C605" s="6" t="s">
        <v>8</v>
      </c>
      <c r="D605" s="10">
        <v>0.18</v>
      </c>
      <c r="E605" s="5">
        <f t="shared" si="10"/>
        <v>-414</v>
      </c>
    </row>
    <row r="606" spans="1:5" x14ac:dyDescent="0.25">
      <c r="A606" s="7" t="s">
        <v>154</v>
      </c>
      <c r="B606" s="5">
        <v>-1</v>
      </c>
      <c r="C606" s="6" t="s">
        <v>8</v>
      </c>
      <c r="D606" s="5">
        <v>1225</v>
      </c>
      <c r="E606" s="5">
        <f t="shared" si="10"/>
        <v>-1225</v>
      </c>
    </row>
    <row r="607" spans="1:5" x14ac:dyDescent="0.25">
      <c r="A607" s="7" t="s">
        <v>153</v>
      </c>
      <c r="B607" s="5">
        <v>-3</v>
      </c>
      <c r="C607" s="6" t="s">
        <v>8</v>
      </c>
      <c r="D607" s="5">
        <v>125</v>
      </c>
      <c r="E607" s="5">
        <f t="shared" si="10"/>
        <v>-375</v>
      </c>
    </row>
    <row r="608" spans="1:5" x14ac:dyDescent="0.25">
      <c r="A608" s="7" t="s">
        <v>152</v>
      </c>
      <c r="B608" s="5">
        <v>-90</v>
      </c>
      <c r="C608" s="6" t="s">
        <v>8</v>
      </c>
      <c r="D608" s="5">
        <v>5</v>
      </c>
      <c r="E608" s="5">
        <f t="shared" si="10"/>
        <v>-450</v>
      </c>
    </row>
    <row r="609" spans="1:5" x14ac:dyDescent="0.25">
      <c r="A609" s="7" t="s">
        <v>38</v>
      </c>
      <c r="B609" s="5"/>
      <c r="C609" s="6" t="s">
        <v>8</v>
      </c>
      <c r="D609" s="5"/>
      <c r="E609" s="5">
        <v>-500</v>
      </c>
    </row>
    <row r="610" spans="1:5" x14ac:dyDescent="0.25">
      <c r="A610" s="9" t="s">
        <v>37</v>
      </c>
      <c r="B610" s="8"/>
      <c r="C610" s="6" t="s">
        <v>8</v>
      </c>
      <c r="D610" s="8"/>
      <c r="E610" s="8">
        <f>SUM(E596:E609)</f>
        <v>-7229</v>
      </c>
    </row>
    <row r="611" spans="1:5" x14ac:dyDescent="0.25">
      <c r="A611" s="7" t="s">
        <v>36</v>
      </c>
      <c r="B611" s="5"/>
      <c r="C611" s="6" t="s">
        <v>8</v>
      </c>
      <c r="D611" s="5"/>
      <c r="E611" s="5">
        <f>SUM(E593,E610)</f>
        <v>7065</v>
      </c>
    </row>
    <row r="613" spans="1:5" x14ac:dyDescent="0.25">
      <c r="A613" s="2" t="s">
        <v>216</v>
      </c>
    </row>
    <row r="614" spans="1:5" x14ac:dyDescent="0.25">
      <c r="A614" s="2" t="s">
        <v>215</v>
      </c>
    </row>
    <row r="616" spans="1:5" x14ac:dyDescent="0.25">
      <c r="A616" s="2" t="s">
        <v>4</v>
      </c>
    </row>
    <row r="618" spans="1:5" x14ac:dyDescent="0.25">
      <c r="A618" s="1" t="s">
        <v>63</v>
      </c>
    </row>
    <row r="619" spans="1:5" x14ac:dyDescent="0.25">
      <c r="A619" s="2" t="s">
        <v>20</v>
      </c>
      <c r="B619" s="2" t="s">
        <v>19</v>
      </c>
    </row>
    <row r="620" spans="1:5" x14ac:dyDescent="0.25">
      <c r="A620" s="2" t="s">
        <v>18</v>
      </c>
      <c r="B620" s="2" t="s">
        <v>17</v>
      </c>
    </row>
    <row r="621" spans="1:5" x14ac:dyDescent="0.25">
      <c r="A621" s="2" t="s">
        <v>16</v>
      </c>
      <c r="B621" s="2" t="s">
        <v>208</v>
      </c>
    </row>
    <row r="622" spans="1:5" x14ac:dyDescent="0.25">
      <c r="A622" s="2" t="s">
        <v>14</v>
      </c>
      <c r="B622" s="2" t="s">
        <v>149</v>
      </c>
    </row>
    <row r="623" spans="1:5" x14ac:dyDescent="0.25">
      <c r="A623" s="2" t="s">
        <v>12</v>
      </c>
      <c r="B623" s="2" t="s">
        <v>129</v>
      </c>
    </row>
    <row r="625" spans="1:5" x14ac:dyDescent="0.25">
      <c r="A625" s="4" t="s">
        <v>10</v>
      </c>
      <c r="B625" s="3" t="s">
        <v>9</v>
      </c>
      <c r="C625" s="3" t="s">
        <v>8</v>
      </c>
      <c r="D625" s="3" t="s">
        <v>7</v>
      </c>
      <c r="E625" s="3" t="s">
        <v>6</v>
      </c>
    </row>
    <row r="627" spans="1:5" x14ac:dyDescent="0.25">
      <c r="A627" s="2" t="s">
        <v>214</v>
      </c>
    </row>
    <row r="629" spans="1:5" x14ac:dyDescent="0.25">
      <c r="A629" s="2" t="s">
        <v>4</v>
      </c>
    </row>
    <row r="631" spans="1:5" x14ac:dyDescent="0.25">
      <c r="A631" s="1" t="s">
        <v>33</v>
      </c>
    </row>
    <row r="632" spans="1:5" x14ac:dyDescent="0.25">
      <c r="A632" s="2" t="s">
        <v>20</v>
      </c>
      <c r="B632" s="2" t="s">
        <v>19</v>
      </c>
    </row>
    <row r="633" spans="1:5" x14ac:dyDescent="0.25">
      <c r="A633" s="2" t="s">
        <v>18</v>
      </c>
      <c r="B633" s="2" t="s">
        <v>17</v>
      </c>
    </row>
    <row r="634" spans="1:5" x14ac:dyDescent="0.25">
      <c r="A634" s="2" t="s">
        <v>16</v>
      </c>
      <c r="B634" s="2" t="s">
        <v>208</v>
      </c>
    </row>
    <row r="635" spans="1:5" x14ac:dyDescent="0.25">
      <c r="A635" s="2" t="s">
        <v>14</v>
      </c>
      <c r="B635" s="2" t="s">
        <v>149</v>
      </c>
    </row>
    <row r="636" spans="1:5" x14ac:dyDescent="0.25">
      <c r="A636" s="2" t="s">
        <v>12</v>
      </c>
      <c r="B636" s="2" t="s">
        <v>129</v>
      </c>
    </row>
    <row r="638" spans="1:5" x14ac:dyDescent="0.25">
      <c r="A638" s="4" t="s">
        <v>10</v>
      </c>
      <c r="B638" s="3" t="s">
        <v>9</v>
      </c>
      <c r="C638" s="3" t="s">
        <v>8</v>
      </c>
      <c r="D638" s="3" t="s">
        <v>7</v>
      </c>
      <c r="E638" s="3" t="s">
        <v>6</v>
      </c>
    </row>
    <row r="640" spans="1:5" x14ac:dyDescent="0.25">
      <c r="A640" s="2" t="s">
        <v>213</v>
      </c>
    </row>
    <row r="642" spans="1:5" x14ac:dyDescent="0.25">
      <c r="A642" s="2" t="s">
        <v>4</v>
      </c>
    </row>
    <row r="644" spans="1:5" x14ac:dyDescent="0.25">
      <c r="A644" s="1" t="s">
        <v>31</v>
      </c>
    </row>
    <row r="645" spans="1:5" x14ac:dyDescent="0.25">
      <c r="A645" s="2" t="s">
        <v>20</v>
      </c>
      <c r="B645" s="2" t="s">
        <v>19</v>
      </c>
    </row>
    <row r="646" spans="1:5" x14ac:dyDescent="0.25">
      <c r="A646" s="2" t="s">
        <v>18</v>
      </c>
      <c r="B646" s="2" t="s">
        <v>17</v>
      </c>
    </row>
    <row r="647" spans="1:5" x14ac:dyDescent="0.25">
      <c r="A647" s="2" t="s">
        <v>16</v>
      </c>
      <c r="B647" s="2" t="s">
        <v>208</v>
      </c>
    </row>
    <row r="648" spans="1:5" x14ac:dyDescent="0.25">
      <c r="A648" s="2" t="s">
        <v>14</v>
      </c>
      <c r="B648" s="2" t="s">
        <v>149</v>
      </c>
    </row>
    <row r="649" spans="1:5" x14ac:dyDescent="0.25">
      <c r="A649" s="2" t="s">
        <v>12</v>
      </c>
      <c r="B649" s="2" t="s">
        <v>129</v>
      </c>
    </row>
    <row r="651" spans="1:5" x14ac:dyDescent="0.25">
      <c r="A651" s="4" t="s">
        <v>10</v>
      </c>
      <c r="B651" s="3" t="s">
        <v>9</v>
      </c>
      <c r="C651" s="3" t="s">
        <v>8</v>
      </c>
      <c r="D651" s="3" t="s">
        <v>7</v>
      </c>
      <c r="E651" s="3" t="s">
        <v>6</v>
      </c>
    </row>
    <row r="653" spans="1:5" x14ac:dyDescent="0.25">
      <c r="A653" s="2" t="s">
        <v>212</v>
      </c>
    </row>
    <row r="655" spans="1:5" x14ac:dyDescent="0.25">
      <c r="A655" s="2" t="s">
        <v>4</v>
      </c>
    </row>
    <row r="657" spans="1:5" x14ac:dyDescent="0.25">
      <c r="A657" s="1" t="s">
        <v>29</v>
      </c>
    </row>
    <row r="658" spans="1:5" x14ac:dyDescent="0.25">
      <c r="A658" s="2" t="s">
        <v>20</v>
      </c>
      <c r="B658" s="2" t="s">
        <v>19</v>
      </c>
    </row>
    <row r="659" spans="1:5" x14ac:dyDescent="0.25">
      <c r="A659" s="2" t="s">
        <v>18</v>
      </c>
      <c r="B659" s="2" t="s">
        <v>17</v>
      </c>
    </row>
    <row r="660" spans="1:5" x14ac:dyDescent="0.25">
      <c r="A660" s="2" t="s">
        <v>16</v>
      </c>
      <c r="B660" s="2" t="s">
        <v>208</v>
      </c>
    </row>
    <row r="661" spans="1:5" x14ac:dyDescent="0.25">
      <c r="A661" s="2" t="s">
        <v>14</v>
      </c>
      <c r="B661" s="2" t="s">
        <v>149</v>
      </c>
    </row>
    <row r="662" spans="1:5" x14ac:dyDescent="0.25">
      <c r="A662" s="2" t="s">
        <v>12</v>
      </c>
      <c r="B662" s="2" t="s">
        <v>129</v>
      </c>
    </row>
    <row r="664" spans="1:5" x14ac:dyDescent="0.25">
      <c r="A664" s="4" t="s">
        <v>10</v>
      </c>
      <c r="B664" s="3" t="s">
        <v>9</v>
      </c>
      <c r="C664" s="3" t="s">
        <v>8</v>
      </c>
      <c r="D664" s="3" t="s">
        <v>7</v>
      </c>
      <c r="E664" s="3" t="s">
        <v>6</v>
      </c>
    </row>
    <row r="665" spans="1:5" x14ac:dyDescent="0.25">
      <c r="A665" s="9" t="s">
        <v>62</v>
      </c>
      <c r="B665" s="8"/>
      <c r="C665" s="6" t="s">
        <v>8</v>
      </c>
      <c r="D665" s="8"/>
      <c r="E665" s="8"/>
    </row>
    <row r="666" spans="1:5" x14ac:dyDescent="0.25">
      <c r="A666" s="7" t="s">
        <v>165</v>
      </c>
      <c r="B666" s="5">
        <v>20000</v>
      </c>
      <c r="C666" s="6" t="s">
        <v>55</v>
      </c>
      <c r="D666" s="10">
        <v>2.2000000000000002</v>
      </c>
      <c r="E666" s="5">
        <f>B666*D666</f>
        <v>44000</v>
      </c>
    </row>
    <row r="667" spans="1:5" x14ac:dyDescent="0.25">
      <c r="A667" s="7" t="s">
        <v>206</v>
      </c>
      <c r="B667" s="5"/>
      <c r="C667" s="6" t="s">
        <v>205</v>
      </c>
      <c r="D667" s="5"/>
      <c r="E667" s="5">
        <v>870</v>
      </c>
    </row>
    <row r="668" spans="1:5" x14ac:dyDescent="0.25">
      <c r="A668" s="9" t="s">
        <v>60</v>
      </c>
      <c r="B668" s="8"/>
      <c r="C668" s="6" t="s">
        <v>8</v>
      </c>
      <c r="D668" s="8"/>
      <c r="E668" s="8">
        <f>SUM(E666:E667)</f>
        <v>44870</v>
      </c>
    </row>
    <row r="669" spans="1:5" x14ac:dyDescent="0.25">
      <c r="A669" s="7" t="s">
        <v>8</v>
      </c>
      <c r="B669" s="5"/>
      <c r="C669" s="6" t="s">
        <v>8</v>
      </c>
      <c r="D669" s="5"/>
      <c r="E669" s="5"/>
    </row>
    <row r="670" spans="1:5" x14ac:dyDescent="0.25">
      <c r="A670" s="9" t="s">
        <v>59</v>
      </c>
      <c r="B670" s="8"/>
      <c r="C670" s="6" t="s">
        <v>8</v>
      </c>
      <c r="D670" s="8"/>
      <c r="E670" s="8"/>
    </row>
    <row r="671" spans="1:5" x14ac:dyDescent="0.25">
      <c r="A671" s="7" t="s">
        <v>164</v>
      </c>
      <c r="B671" s="5">
        <v>-2200</v>
      </c>
      <c r="C671" s="6" t="s">
        <v>55</v>
      </c>
      <c r="D671" s="10">
        <v>2.2000000000000002</v>
      </c>
      <c r="E671" s="5">
        <f>B671*D671</f>
        <v>-4840</v>
      </c>
    </row>
    <row r="672" spans="1:5" x14ac:dyDescent="0.25">
      <c r="A672" s="7" t="s">
        <v>138</v>
      </c>
      <c r="B672" s="5">
        <v>-14</v>
      </c>
      <c r="C672" s="6" t="s">
        <v>137</v>
      </c>
      <c r="D672" s="10"/>
      <c r="E672" s="5"/>
    </row>
    <row r="673" spans="1:5" x14ac:dyDescent="0.25">
      <c r="A673" s="7" t="s">
        <v>170</v>
      </c>
      <c r="B673" s="5">
        <v>-23500</v>
      </c>
      <c r="C673" s="6" t="s">
        <v>51</v>
      </c>
      <c r="D673" s="10"/>
      <c r="E673" s="5"/>
    </row>
    <row r="674" spans="1:5" x14ac:dyDescent="0.25">
      <c r="A674" s="7" t="s">
        <v>159</v>
      </c>
      <c r="B674" s="5">
        <v>-23500</v>
      </c>
      <c r="C674" s="6" t="s">
        <v>51</v>
      </c>
      <c r="D674" s="10"/>
      <c r="E674" s="5"/>
    </row>
    <row r="675" spans="1:5" x14ac:dyDescent="0.25">
      <c r="A675" s="9" t="s">
        <v>50</v>
      </c>
      <c r="B675" s="8"/>
      <c r="C675" s="6" t="s">
        <v>8</v>
      </c>
      <c r="D675" s="8"/>
      <c r="E675" s="8">
        <f>SUM(E670:E674)</f>
        <v>-4840</v>
      </c>
    </row>
    <row r="676" spans="1:5" x14ac:dyDescent="0.25">
      <c r="A676" s="9" t="s">
        <v>49</v>
      </c>
      <c r="B676" s="8"/>
      <c r="C676" s="6" t="s">
        <v>8</v>
      </c>
      <c r="D676" s="8"/>
      <c r="E676" s="8">
        <f>SUM(E668,E675)</f>
        <v>40030</v>
      </c>
    </row>
    <row r="677" spans="1:5" x14ac:dyDescent="0.25">
      <c r="A677" s="7" t="s">
        <v>8</v>
      </c>
      <c r="B677" s="5"/>
      <c r="C677" s="6" t="s">
        <v>8</v>
      </c>
      <c r="D677" s="5"/>
      <c r="E677" s="5"/>
    </row>
    <row r="678" spans="1:5" x14ac:dyDescent="0.25">
      <c r="A678" s="9" t="s">
        <v>48</v>
      </c>
      <c r="B678" s="8"/>
      <c r="C678" s="6" t="s">
        <v>8</v>
      </c>
      <c r="D678" s="8"/>
      <c r="E678" s="8"/>
    </row>
    <row r="679" spans="1:5" x14ac:dyDescent="0.25">
      <c r="A679" s="7" t="s">
        <v>47</v>
      </c>
      <c r="B679" s="5">
        <v>-1</v>
      </c>
      <c r="C679" s="6" t="s">
        <v>8</v>
      </c>
      <c r="D679" s="5">
        <v>652.5</v>
      </c>
      <c r="E679" s="5">
        <f t="shared" ref="E679:E692" si="11">B679*D679</f>
        <v>-652.5</v>
      </c>
    </row>
    <row r="680" spans="1:5" x14ac:dyDescent="0.25">
      <c r="A680" s="7" t="s">
        <v>158</v>
      </c>
      <c r="B680" s="5">
        <v>-2</v>
      </c>
      <c r="C680" s="6" t="s">
        <v>8</v>
      </c>
      <c r="D680" s="5">
        <v>202.5</v>
      </c>
      <c r="E680" s="5">
        <f t="shared" si="11"/>
        <v>-405</v>
      </c>
    </row>
    <row r="681" spans="1:5" x14ac:dyDescent="0.25">
      <c r="A681" s="7" t="s">
        <v>136</v>
      </c>
      <c r="B681" s="5">
        <v>-14</v>
      </c>
      <c r="C681" s="6" t="s">
        <v>8</v>
      </c>
      <c r="D681" s="5">
        <v>22</v>
      </c>
      <c r="E681" s="5">
        <f t="shared" si="11"/>
        <v>-308</v>
      </c>
    </row>
    <row r="682" spans="1:5" x14ac:dyDescent="0.25">
      <c r="A682" s="7" t="s">
        <v>157</v>
      </c>
      <c r="B682" s="5">
        <v>-1</v>
      </c>
      <c r="C682" s="6" t="s">
        <v>8</v>
      </c>
      <c r="D682" s="5">
        <v>2782.5</v>
      </c>
      <c r="E682" s="5">
        <f t="shared" si="11"/>
        <v>-2782.5</v>
      </c>
    </row>
    <row r="683" spans="1:5" x14ac:dyDescent="0.25">
      <c r="A683" s="7" t="s">
        <v>173</v>
      </c>
      <c r="B683" s="5">
        <v>-1</v>
      </c>
      <c r="C683" s="6" t="s">
        <v>8</v>
      </c>
      <c r="D683" s="5">
        <v>1496.25</v>
      </c>
      <c r="E683" s="5">
        <f t="shared" si="11"/>
        <v>-1496.25</v>
      </c>
    </row>
    <row r="684" spans="1:5" x14ac:dyDescent="0.25">
      <c r="A684" s="7" t="s">
        <v>201</v>
      </c>
      <c r="B684" s="5">
        <v>-3</v>
      </c>
      <c r="C684" s="6" t="s">
        <v>8</v>
      </c>
      <c r="D684" s="5">
        <v>175</v>
      </c>
      <c r="E684" s="5">
        <f t="shared" si="11"/>
        <v>-525</v>
      </c>
    </row>
    <row r="685" spans="1:5" x14ac:dyDescent="0.25">
      <c r="A685" s="7" t="s">
        <v>172</v>
      </c>
      <c r="B685" s="5">
        <v>-4</v>
      </c>
      <c r="C685" s="6" t="s">
        <v>8</v>
      </c>
      <c r="D685" s="5">
        <v>315</v>
      </c>
      <c r="E685" s="5">
        <f t="shared" si="11"/>
        <v>-1260</v>
      </c>
    </row>
    <row r="686" spans="1:5" x14ac:dyDescent="0.25">
      <c r="A686" s="7" t="s">
        <v>211</v>
      </c>
      <c r="B686" s="5">
        <v>-1</v>
      </c>
      <c r="C686" s="6" t="s">
        <v>8</v>
      </c>
      <c r="D686" s="5">
        <v>675</v>
      </c>
      <c r="E686" s="5">
        <f t="shared" si="11"/>
        <v>-675</v>
      </c>
    </row>
    <row r="687" spans="1:5" x14ac:dyDescent="0.25">
      <c r="A687" s="7" t="s">
        <v>155</v>
      </c>
      <c r="B687" s="5">
        <v>-1</v>
      </c>
      <c r="C687" s="6" t="s">
        <v>8</v>
      </c>
      <c r="D687" s="5">
        <v>2419.6799999999998</v>
      </c>
      <c r="E687" s="5">
        <f t="shared" si="11"/>
        <v>-2419.6799999999998</v>
      </c>
    </row>
    <row r="688" spans="1:5" x14ac:dyDescent="0.25">
      <c r="A688" s="7" t="s">
        <v>167</v>
      </c>
      <c r="B688" s="5">
        <v>-1</v>
      </c>
      <c r="C688" s="6" t="s">
        <v>8</v>
      </c>
      <c r="D688" s="5">
        <v>570.92999999999995</v>
      </c>
      <c r="E688" s="5">
        <f t="shared" si="11"/>
        <v>-570.92999999999995</v>
      </c>
    </row>
    <row r="689" spans="1:5" x14ac:dyDescent="0.25">
      <c r="A689" s="7" t="s">
        <v>166</v>
      </c>
      <c r="B689" s="5">
        <v>-1</v>
      </c>
      <c r="C689" s="6" t="s">
        <v>8</v>
      </c>
      <c r="D689" s="5">
        <v>2600</v>
      </c>
      <c r="E689" s="5">
        <f t="shared" si="11"/>
        <v>-2600</v>
      </c>
    </row>
    <row r="690" spans="1:5" x14ac:dyDescent="0.25">
      <c r="A690" s="7" t="s">
        <v>154</v>
      </c>
      <c r="B690" s="5">
        <v>-1</v>
      </c>
      <c r="C690" s="6" t="s">
        <v>8</v>
      </c>
      <c r="D690" s="5">
        <v>1225</v>
      </c>
      <c r="E690" s="5">
        <f t="shared" si="11"/>
        <v>-1225</v>
      </c>
    </row>
    <row r="691" spans="1:5" x14ac:dyDescent="0.25">
      <c r="A691" s="7" t="s">
        <v>153</v>
      </c>
      <c r="B691" s="5">
        <v>-3</v>
      </c>
      <c r="C691" s="6" t="s">
        <v>8</v>
      </c>
      <c r="D691" s="5">
        <v>125</v>
      </c>
      <c r="E691" s="5">
        <f t="shared" si="11"/>
        <v>-375</v>
      </c>
    </row>
    <row r="692" spans="1:5" x14ac:dyDescent="0.25">
      <c r="A692" s="7" t="s">
        <v>152</v>
      </c>
      <c r="B692" s="5">
        <v>-100</v>
      </c>
      <c r="C692" s="6" t="s">
        <v>8</v>
      </c>
      <c r="D692" s="5">
        <v>5</v>
      </c>
      <c r="E692" s="5">
        <f t="shared" si="11"/>
        <v>-500</v>
      </c>
    </row>
    <row r="693" spans="1:5" x14ac:dyDescent="0.25">
      <c r="A693" s="7" t="s">
        <v>38</v>
      </c>
      <c r="B693" s="5"/>
      <c r="C693" s="6" t="s">
        <v>8</v>
      </c>
      <c r="D693" s="5"/>
      <c r="E693" s="5">
        <v>-500</v>
      </c>
    </row>
    <row r="694" spans="1:5" x14ac:dyDescent="0.25">
      <c r="A694" s="9" t="s">
        <v>37</v>
      </c>
      <c r="B694" s="8"/>
      <c r="C694" s="6" t="s">
        <v>8</v>
      </c>
      <c r="D694" s="8"/>
      <c r="E694" s="8">
        <f>SUM(E679:E693)</f>
        <v>-16294.86</v>
      </c>
    </row>
    <row r="695" spans="1:5" x14ac:dyDescent="0.25">
      <c r="A695" s="7" t="s">
        <v>36</v>
      </c>
      <c r="B695" s="5"/>
      <c r="C695" s="6" t="s">
        <v>8</v>
      </c>
      <c r="D695" s="5"/>
      <c r="E695" s="5">
        <f>SUM(E676,E694)</f>
        <v>23735.14</v>
      </c>
    </row>
    <row r="699" spans="1:5" x14ac:dyDescent="0.25">
      <c r="A699" s="2" t="s">
        <v>4</v>
      </c>
    </row>
    <row r="701" spans="1:5" x14ac:dyDescent="0.25">
      <c r="A701" s="1" t="s">
        <v>27</v>
      </c>
    </row>
    <row r="702" spans="1:5" x14ac:dyDescent="0.25">
      <c r="A702" s="2" t="s">
        <v>20</v>
      </c>
      <c r="B702" s="2" t="s">
        <v>19</v>
      </c>
    </row>
    <row r="703" spans="1:5" x14ac:dyDescent="0.25">
      <c r="A703" s="2" t="s">
        <v>18</v>
      </c>
      <c r="B703" s="2" t="s">
        <v>17</v>
      </c>
    </row>
    <row r="704" spans="1:5" x14ac:dyDescent="0.25">
      <c r="A704" s="2" t="s">
        <v>16</v>
      </c>
      <c r="B704" s="2" t="s">
        <v>208</v>
      </c>
    </row>
    <row r="705" spans="1:5" x14ac:dyDescent="0.25">
      <c r="A705" s="2" t="s">
        <v>14</v>
      </c>
      <c r="B705" s="2" t="s">
        <v>149</v>
      </c>
    </row>
    <row r="706" spans="1:5" x14ac:dyDescent="0.25">
      <c r="A706" s="2" t="s">
        <v>12</v>
      </c>
      <c r="B706" s="2" t="s">
        <v>129</v>
      </c>
    </row>
    <row r="708" spans="1:5" x14ac:dyDescent="0.25">
      <c r="A708" s="4" t="s">
        <v>10</v>
      </c>
      <c r="B708" s="3" t="s">
        <v>9</v>
      </c>
      <c r="C708" s="3" t="s">
        <v>8</v>
      </c>
      <c r="D708" s="3" t="s">
        <v>7</v>
      </c>
      <c r="E708" s="3" t="s">
        <v>6</v>
      </c>
    </row>
    <row r="709" spans="1:5" x14ac:dyDescent="0.25">
      <c r="A709" s="9" t="s">
        <v>62</v>
      </c>
      <c r="B709" s="8"/>
      <c r="C709" s="6" t="s">
        <v>8</v>
      </c>
      <c r="D709" s="8"/>
      <c r="E709" s="8"/>
    </row>
    <row r="710" spans="1:5" x14ac:dyDescent="0.25">
      <c r="A710" s="7" t="s">
        <v>165</v>
      </c>
      <c r="B710" s="5">
        <v>20000</v>
      </c>
      <c r="C710" s="6" t="s">
        <v>55</v>
      </c>
      <c r="D710" s="10">
        <v>3</v>
      </c>
      <c r="E710" s="5">
        <f>B710*D710</f>
        <v>60000</v>
      </c>
    </row>
    <row r="711" spans="1:5" x14ac:dyDescent="0.25">
      <c r="A711" s="7" t="s">
        <v>171</v>
      </c>
      <c r="B711" s="5">
        <v>3500</v>
      </c>
      <c r="C711" s="6" t="s">
        <v>55</v>
      </c>
      <c r="D711" s="10"/>
      <c r="E711" s="5"/>
    </row>
    <row r="712" spans="1:5" x14ac:dyDescent="0.25">
      <c r="A712" s="7" t="s">
        <v>206</v>
      </c>
      <c r="B712" s="5"/>
      <c r="C712" s="6" t="s">
        <v>205</v>
      </c>
      <c r="D712" s="5"/>
      <c r="E712" s="5">
        <v>870</v>
      </c>
    </row>
    <row r="713" spans="1:5" x14ac:dyDescent="0.25">
      <c r="A713" s="9" t="s">
        <v>60</v>
      </c>
      <c r="B713" s="8"/>
      <c r="C713" s="6" t="s">
        <v>8</v>
      </c>
      <c r="D713" s="8"/>
      <c r="E713" s="8">
        <f>SUM(E710:E712)</f>
        <v>60870</v>
      </c>
    </row>
    <row r="714" spans="1:5" x14ac:dyDescent="0.25">
      <c r="A714" s="7" t="s">
        <v>8</v>
      </c>
      <c r="B714" s="5"/>
      <c r="C714" s="6" t="s">
        <v>8</v>
      </c>
      <c r="D714" s="5"/>
      <c r="E714" s="5"/>
    </row>
    <row r="715" spans="1:5" x14ac:dyDescent="0.25">
      <c r="A715" s="9" t="s">
        <v>59</v>
      </c>
      <c r="B715" s="8"/>
      <c r="C715" s="6" t="s">
        <v>8</v>
      </c>
      <c r="D715" s="8"/>
      <c r="E715" s="8"/>
    </row>
    <row r="716" spans="1:5" x14ac:dyDescent="0.25">
      <c r="A716" s="7" t="s">
        <v>27</v>
      </c>
      <c r="B716" s="5">
        <v>-2800</v>
      </c>
      <c r="C716" s="6" t="s">
        <v>55</v>
      </c>
      <c r="D716" s="10">
        <v>6</v>
      </c>
      <c r="E716" s="5">
        <f>B716*D716</f>
        <v>-16800</v>
      </c>
    </row>
    <row r="717" spans="1:5" x14ac:dyDescent="0.25">
      <c r="A717" s="7" t="s">
        <v>138</v>
      </c>
      <c r="B717" s="5">
        <v>-40</v>
      </c>
      <c r="C717" s="6" t="s">
        <v>137</v>
      </c>
      <c r="D717" s="10"/>
      <c r="E717" s="5"/>
    </row>
    <row r="718" spans="1:5" x14ac:dyDescent="0.25">
      <c r="A718" s="7" t="s">
        <v>170</v>
      </c>
      <c r="B718" s="5">
        <v>-23500</v>
      </c>
      <c r="C718" s="6" t="s">
        <v>51</v>
      </c>
      <c r="D718" s="10"/>
      <c r="E718" s="5"/>
    </row>
    <row r="719" spans="1:5" x14ac:dyDescent="0.25">
      <c r="A719" s="7" t="s">
        <v>159</v>
      </c>
      <c r="B719" s="5">
        <v>-23500</v>
      </c>
      <c r="C719" s="6" t="s">
        <v>51</v>
      </c>
      <c r="D719" s="10"/>
      <c r="E719" s="5"/>
    </row>
    <row r="720" spans="1:5" x14ac:dyDescent="0.25">
      <c r="A720" s="9" t="s">
        <v>50</v>
      </c>
      <c r="B720" s="8"/>
      <c r="C720" s="6" t="s">
        <v>8</v>
      </c>
      <c r="D720" s="8"/>
      <c r="E720" s="8">
        <f>SUM(E715:E719)</f>
        <v>-16800</v>
      </c>
    </row>
    <row r="721" spans="1:5" x14ac:dyDescent="0.25">
      <c r="A721" s="9" t="s">
        <v>49</v>
      </c>
      <c r="B721" s="8"/>
      <c r="C721" s="6" t="s">
        <v>8</v>
      </c>
      <c r="D721" s="8"/>
      <c r="E721" s="8">
        <f>SUM(E713,E720)</f>
        <v>44070</v>
      </c>
    </row>
    <row r="722" spans="1:5" x14ac:dyDescent="0.25">
      <c r="A722" s="7" t="s">
        <v>8</v>
      </c>
      <c r="B722" s="5"/>
      <c r="C722" s="6" t="s">
        <v>8</v>
      </c>
      <c r="D722" s="5"/>
      <c r="E722" s="5"/>
    </row>
    <row r="723" spans="1:5" x14ac:dyDescent="0.25">
      <c r="A723" s="9" t="s">
        <v>48</v>
      </c>
      <c r="B723" s="8"/>
      <c r="C723" s="6" t="s">
        <v>8</v>
      </c>
      <c r="D723" s="8"/>
      <c r="E723" s="8"/>
    </row>
    <row r="724" spans="1:5" x14ac:dyDescent="0.25">
      <c r="A724" s="7" t="s">
        <v>47</v>
      </c>
      <c r="B724" s="5">
        <v>-1</v>
      </c>
      <c r="C724" s="6" t="s">
        <v>8</v>
      </c>
      <c r="D724" s="5">
        <v>652.5</v>
      </c>
      <c r="E724" s="5">
        <f t="shared" ref="E724:E734" si="12">B724*D724</f>
        <v>-652.5</v>
      </c>
    </row>
    <row r="725" spans="1:5" x14ac:dyDescent="0.25">
      <c r="A725" s="7" t="s">
        <v>158</v>
      </c>
      <c r="B725" s="5">
        <v>-2</v>
      </c>
      <c r="C725" s="6" t="s">
        <v>8</v>
      </c>
      <c r="D725" s="5">
        <v>202.5</v>
      </c>
      <c r="E725" s="5">
        <f t="shared" si="12"/>
        <v>-405</v>
      </c>
    </row>
    <row r="726" spans="1:5" x14ac:dyDescent="0.25">
      <c r="A726" s="7" t="s">
        <v>136</v>
      </c>
      <c r="B726" s="5">
        <v>-40</v>
      </c>
      <c r="C726" s="6" t="s">
        <v>8</v>
      </c>
      <c r="D726" s="5">
        <v>22</v>
      </c>
      <c r="E726" s="5">
        <f t="shared" si="12"/>
        <v>-880</v>
      </c>
    </row>
    <row r="727" spans="1:5" x14ac:dyDescent="0.25">
      <c r="A727" s="7" t="s">
        <v>169</v>
      </c>
      <c r="B727" s="5">
        <v>-1</v>
      </c>
      <c r="C727" s="6" t="s">
        <v>8</v>
      </c>
      <c r="D727" s="5">
        <v>1496.25</v>
      </c>
      <c r="E727" s="5">
        <f t="shared" si="12"/>
        <v>-1496.25</v>
      </c>
    </row>
    <row r="728" spans="1:5" x14ac:dyDescent="0.25">
      <c r="A728" s="7" t="s">
        <v>201</v>
      </c>
      <c r="B728" s="5">
        <v>-3</v>
      </c>
      <c r="C728" s="6" t="s">
        <v>8</v>
      </c>
      <c r="D728" s="5">
        <v>175</v>
      </c>
      <c r="E728" s="5">
        <f t="shared" si="12"/>
        <v>-525</v>
      </c>
    </row>
    <row r="729" spans="1:5" x14ac:dyDescent="0.25">
      <c r="A729" s="7" t="s">
        <v>155</v>
      </c>
      <c r="B729" s="5">
        <v>-1</v>
      </c>
      <c r="C729" s="6" t="s">
        <v>8</v>
      </c>
      <c r="D729" s="5">
        <v>2419.6799999999998</v>
      </c>
      <c r="E729" s="5">
        <f t="shared" si="12"/>
        <v>-2419.6799999999998</v>
      </c>
    </row>
    <row r="730" spans="1:5" x14ac:dyDescent="0.25">
      <c r="A730" s="7" t="s">
        <v>167</v>
      </c>
      <c r="B730" s="5">
        <v>-1</v>
      </c>
      <c r="C730" s="6" t="s">
        <v>8</v>
      </c>
      <c r="D730" s="5">
        <v>570.92999999999995</v>
      </c>
      <c r="E730" s="5">
        <f t="shared" si="12"/>
        <v>-570.92999999999995</v>
      </c>
    </row>
    <row r="731" spans="1:5" x14ac:dyDescent="0.25">
      <c r="A731" s="7" t="s">
        <v>166</v>
      </c>
      <c r="B731" s="5">
        <v>-1</v>
      </c>
      <c r="C731" s="6" t="s">
        <v>8</v>
      </c>
      <c r="D731" s="5">
        <v>2600</v>
      </c>
      <c r="E731" s="5">
        <f t="shared" si="12"/>
        <v>-2600</v>
      </c>
    </row>
    <row r="732" spans="1:5" x14ac:dyDescent="0.25">
      <c r="A732" s="7" t="s">
        <v>154</v>
      </c>
      <c r="B732" s="5">
        <v>-1</v>
      </c>
      <c r="C732" s="6" t="s">
        <v>8</v>
      </c>
      <c r="D732" s="5">
        <v>1225</v>
      </c>
      <c r="E732" s="5">
        <f t="shared" si="12"/>
        <v>-1225</v>
      </c>
    </row>
    <row r="733" spans="1:5" x14ac:dyDescent="0.25">
      <c r="A733" s="7" t="s">
        <v>153</v>
      </c>
      <c r="B733" s="5">
        <v>-3</v>
      </c>
      <c r="C733" s="6" t="s">
        <v>8</v>
      </c>
      <c r="D733" s="5">
        <v>125</v>
      </c>
      <c r="E733" s="5">
        <f t="shared" si="12"/>
        <v>-375</v>
      </c>
    </row>
    <row r="734" spans="1:5" x14ac:dyDescent="0.25">
      <c r="A734" s="7" t="s">
        <v>152</v>
      </c>
      <c r="B734" s="5">
        <v>-100</v>
      </c>
      <c r="C734" s="6" t="s">
        <v>8</v>
      </c>
      <c r="D734" s="5">
        <v>5</v>
      </c>
      <c r="E734" s="5">
        <f t="shared" si="12"/>
        <v>-500</v>
      </c>
    </row>
    <row r="735" spans="1:5" x14ac:dyDescent="0.25">
      <c r="A735" s="7" t="s">
        <v>38</v>
      </c>
      <c r="B735" s="5"/>
      <c r="C735" s="6" t="s">
        <v>8</v>
      </c>
      <c r="D735" s="5"/>
      <c r="E735" s="5">
        <v>-500</v>
      </c>
    </row>
    <row r="736" spans="1:5" x14ac:dyDescent="0.25">
      <c r="A736" s="9" t="s">
        <v>37</v>
      </c>
      <c r="B736" s="8"/>
      <c r="C736" s="6" t="s">
        <v>8</v>
      </c>
      <c r="D736" s="8"/>
      <c r="E736" s="8">
        <f>SUM(E724:E735)</f>
        <v>-12149.36</v>
      </c>
    </row>
    <row r="737" spans="1:5" x14ac:dyDescent="0.25">
      <c r="A737" s="7" t="s">
        <v>36</v>
      </c>
      <c r="B737" s="5"/>
      <c r="C737" s="6" t="s">
        <v>8</v>
      </c>
      <c r="D737" s="5"/>
      <c r="E737" s="5">
        <f>SUM(E721,E736)</f>
        <v>31920.639999999999</v>
      </c>
    </row>
    <row r="741" spans="1:5" x14ac:dyDescent="0.25">
      <c r="A741" s="2" t="s">
        <v>4</v>
      </c>
    </row>
    <row r="743" spans="1:5" x14ac:dyDescent="0.25">
      <c r="A743" s="1" t="s">
        <v>25</v>
      </c>
    </row>
    <row r="744" spans="1:5" x14ac:dyDescent="0.25">
      <c r="A744" s="2" t="s">
        <v>20</v>
      </c>
      <c r="B744" s="2" t="s">
        <v>19</v>
      </c>
    </row>
    <row r="745" spans="1:5" x14ac:dyDescent="0.25">
      <c r="A745" s="2" t="s">
        <v>18</v>
      </c>
      <c r="B745" s="2" t="s">
        <v>17</v>
      </c>
    </row>
    <row r="746" spans="1:5" x14ac:dyDescent="0.25">
      <c r="A746" s="2" t="s">
        <v>16</v>
      </c>
      <c r="B746" s="2" t="s">
        <v>208</v>
      </c>
    </row>
    <row r="747" spans="1:5" x14ac:dyDescent="0.25">
      <c r="A747" s="2" t="s">
        <v>14</v>
      </c>
      <c r="B747" s="2" t="s">
        <v>149</v>
      </c>
    </row>
    <row r="748" spans="1:5" x14ac:dyDescent="0.25">
      <c r="A748" s="2" t="s">
        <v>12</v>
      </c>
      <c r="B748" s="2" t="s">
        <v>129</v>
      </c>
    </row>
    <row r="750" spans="1:5" x14ac:dyDescent="0.25">
      <c r="A750" s="4" t="s">
        <v>10</v>
      </c>
      <c r="B750" s="3" t="s">
        <v>9</v>
      </c>
      <c r="C750" s="3" t="s">
        <v>8</v>
      </c>
      <c r="D750" s="3" t="s">
        <v>7</v>
      </c>
      <c r="E750" s="3" t="s">
        <v>6</v>
      </c>
    </row>
    <row r="752" spans="1:5" x14ac:dyDescent="0.25">
      <c r="A752" s="2" t="s">
        <v>210</v>
      </c>
    </row>
    <row r="754" spans="1:5" x14ac:dyDescent="0.25">
      <c r="A754" s="2" t="s">
        <v>4</v>
      </c>
    </row>
    <row r="756" spans="1:5" x14ac:dyDescent="0.25">
      <c r="A756" s="1" t="s">
        <v>23</v>
      </c>
    </row>
    <row r="757" spans="1:5" x14ac:dyDescent="0.25">
      <c r="A757" s="2" t="s">
        <v>20</v>
      </c>
      <c r="B757" s="2" t="s">
        <v>19</v>
      </c>
    </row>
    <row r="758" spans="1:5" x14ac:dyDescent="0.25">
      <c r="A758" s="2" t="s">
        <v>18</v>
      </c>
      <c r="B758" s="2" t="s">
        <v>17</v>
      </c>
    </row>
    <row r="759" spans="1:5" x14ac:dyDescent="0.25">
      <c r="A759" s="2" t="s">
        <v>16</v>
      </c>
      <c r="B759" s="2" t="s">
        <v>208</v>
      </c>
    </row>
    <row r="760" spans="1:5" x14ac:dyDescent="0.25">
      <c r="A760" s="2" t="s">
        <v>14</v>
      </c>
      <c r="B760" s="2" t="s">
        <v>149</v>
      </c>
    </row>
    <row r="761" spans="1:5" x14ac:dyDescent="0.25">
      <c r="A761" s="2" t="s">
        <v>12</v>
      </c>
      <c r="B761" s="2" t="s">
        <v>129</v>
      </c>
    </row>
    <row r="763" spans="1:5" x14ac:dyDescent="0.25">
      <c r="A763" s="4" t="s">
        <v>10</v>
      </c>
      <c r="B763" s="3" t="s">
        <v>9</v>
      </c>
      <c r="C763" s="3" t="s">
        <v>8</v>
      </c>
      <c r="D763" s="3" t="s">
        <v>7</v>
      </c>
      <c r="E763" s="3" t="s">
        <v>6</v>
      </c>
    </row>
    <row r="765" spans="1:5" x14ac:dyDescent="0.25">
      <c r="A765" s="2" t="s">
        <v>209</v>
      </c>
    </row>
    <row r="767" spans="1:5" x14ac:dyDescent="0.25">
      <c r="A767" s="2" t="s">
        <v>4</v>
      </c>
    </row>
    <row r="769" spans="1:5" x14ac:dyDescent="0.25">
      <c r="A769" s="1" t="s">
        <v>21</v>
      </c>
    </row>
    <row r="770" spans="1:5" x14ac:dyDescent="0.25">
      <c r="A770" s="2" t="s">
        <v>20</v>
      </c>
      <c r="B770" s="2" t="s">
        <v>19</v>
      </c>
    </row>
    <row r="771" spans="1:5" x14ac:dyDescent="0.25">
      <c r="A771" s="2" t="s">
        <v>18</v>
      </c>
      <c r="B771" s="2" t="s">
        <v>17</v>
      </c>
    </row>
    <row r="772" spans="1:5" x14ac:dyDescent="0.25">
      <c r="A772" s="2" t="s">
        <v>16</v>
      </c>
      <c r="B772" s="2" t="s">
        <v>208</v>
      </c>
    </row>
    <row r="773" spans="1:5" x14ac:dyDescent="0.25">
      <c r="A773" s="2" t="s">
        <v>14</v>
      </c>
      <c r="B773" s="2" t="s">
        <v>149</v>
      </c>
    </row>
    <row r="774" spans="1:5" x14ac:dyDescent="0.25">
      <c r="A774" s="2" t="s">
        <v>12</v>
      </c>
      <c r="B774" s="2" t="s">
        <v>129</v>
      </c>
    </row>
    <row r="776" spans="1:5" x14ac:dyDescent="0.25">
      <c r="A776" s="4" t="s">
        <v>10</v>
      </c>
      <c r="B776" s="3" t="s">
        <v>9</v>
      </c>
      <c r="C776" s="3" t="s">
        <v>8</v>
      </c>
      <c r="D776" s="3" t="s">
        <v>7</v>
      </c>
      <c r="E776" s="3" t="s">
        <v>6</v>
      </c>
    </row>
    <row r="777" spans="1:5" x14ac:dyDescent="0.25">
      <c r="A777" s="9" t="s">
        <v>62</v>
      </c>
      <c r="B777" s="8"/>
      <c r="C777" s="6" t="s">
        <v>8</v>
      </c>
      <c r="D777" s="8"/>
      <c r="E777" s="8"/>
    </row>
    <row r="778" spans="1:5" x14ac:dyDescent="0.25">
      <c r="A778" s="7" t="s">
        <v>207</v>
      </c>
      <c r="B778" s="5">
        <v>11000</v>
      </c>
      <c r="C778" s="6" t="s">
        <v>55</v>
      </c>
      <c r="D778" s="10">
        <v>0.8</v>
      </c>
      <c r="E778" s="5">
        <f>B778*D778</f>
        <v>8800</v>
      </c>
    </row>
    <row r="779" spans="1:5" x14ac:dyDescent="0.25">
      <c r="A779" s="7" t="s">
        <v>206</v>
      </c>
      <c r="B779" s="5"/>
      <c r="C779" s="6" t="s">
        <v>205</v>
      </c>
      <c r="D779" s="5"/>
      <c r="E779" s="5">
        <v>870</v>
      </c>
    </row>
    <row r="780" spans="1:5" x14ac:dyDescent="0.25">
      <c r="A780" s="9" t="s">
        <v>60</v>
      </c>
      <c r="B780" s="8"/>
      <c r="C780" s="6" t="s">
        <v>8</v>
      </c>
      <c r="D780" s="8"/>
      <c r="E780" s="8">
        <f>SUM(E778:E779)</f>
        <v>9670</v>
      </c>
    </row>
    <row r="781" spans="1:5" x14ac:dyDescent="0.25">
      <c r="A781" s="7" t="s">
        <v>8</v>
      </c>
      <c r="B781" s="5"/>
      <c r="C781" s="6" t="s">
        <v>8</v>
      </c>
      <c r="D781" s="5"/>
      <c r="E781" s="5"/>
    </row>
    <row r="782" spans="1:5" x14ac:dyDescent="0.25">
      <c r="A782" s="9" t="s">
        <v>59</v>
      </c>
      <c r="B782" s="8"/>
      <c r="C782" s="6" t="s">
        <v>8</v>
      </c>
      <c r="D782" s="8"/>
      <c r="E782" s="8"/>
    </row>
    <row r="783" spans="1:5" x14ac:dyDescent="0.25">
      <c r="A783" s="7" t="s">
        <v>204</v>
      </c>
      <c r="B783" s="5">
        <v>-10</v>
      </c>
      <c r="C783" s="6" t="s">
        <v>55</v>
      </c>
      <c r="D783" s="10">
        <v>70</v>
      </c>
      <c r="E783" s="5">
        <f>B783*D783</f>
        <v>-700</v>
      </c>
    </row>
    <row r="784" spans="1:5" x14ac:dyDescent="0.25">
      <c r="A784" s="7" t="s">
        <v>203</v>
      </c>
      <c r="B784" s="5">
        <v>-200</v>
      </c>
      <c r="C784" s="6" t="s">
        <v>55</v>
      </c>
      <c r="D784" s="10">
        <v>4</v>
      </c>
      <c r="E784" s="5">
        <f>B784*D784</f>
        <v>-800</v>
      </c>
    </row>
    <row r="785" spans="1:5" x14ac:dyDescent="0.25">
      <c r="A785" s="7" t="s">
        <v>146</v>
      </c>
      <c r="B785" s="5">
        <v>-20</v>
      </c>
      <c r="C785" s="6" t="s">
        <v>137</v>
      </c>
      <c r="D785" s="10"/>
      <c r="E785" s="5"/>
    </row>
    <row r="786" spans="1:5" x14ac:dyDescent="0.25">
      <c r="A786" s="9" t="s">
        <v>50</v>
      </c>
      <c r="B786" s="8"/>
      <c r="C786" s="6" t="s">
        <v>8</v>
      </c>
      <c r="D786" s="8"/>
      <c r="E786" s="8">
        <f>SUM(E783:E785)</f>
        <v>-1500</v>
      </c>
    </row>
    <row r="787" spans="1:5" x14ac:dyDescent="0.25">
      <c r="A787" s="9" t="s">
        <v>91</v>
      </c>
      <c r="B787" s="8"/>
      <c r="C787" s="6" t="s">
        <v>8</v>
      </c>
      <c r="D787" s="8"/>
      <c r="E787" s="8">
        <f>SUM(E780,E786)</f>
        <v>8170</v>
      </c>
    </row>
    <row r="788" spans="1:5" x14ac:dyDescent="0.25">
      <c r="A788" s="7" t="s">
        <v>8</v>
      </c>
      <c r="B788" s="5"/>
      <c r="C788" s="6" t="s">
        <v>8</v>
      </c>
      <c r="D788" s="5"/>
      <c r="E788" s="5"/>
    </row>
    <row r="789" spans="1:5" x14ac:dyDescent="0.25">
      <c r="A789" s="9" t="s">
        <v>48</v>
      </c>
      <c r="B789" s="8"/>
      <c r="C789" s="6" t="s">
        <v>8</v>
      </c>
      <c r="D789" s="8"/>
      <c r="E789" s="8"/>
    </row>
    <row r="790" spans="1:5" x14ac:dyDescent="0.25">
      <c r="A790" s="7" t="s">
        <v>47</v>
      </c>
      <c r="B790" s="5">
        <v>-1</v>
      </c>
      <c r="C790" s="6" t="s">
        <v>8</v>
      </c>
      <c r="D790" s="5">
        <v>652.5</v>
      </c>
      <c r="E790" s="5">
        <f t="shared" ref="E790:E801" si="13">B790*D790</f>
        <v>-652.5</v>
      </c>
    </row>
    <row r="791" spans="1:5" x14ac:dyDescent="0.25">
      <c r="A791" s="7" t="s">
        <v>158</v>
      </c>
      <c r="B791" s="5">
        <v>-2</v>
      </c>
      <c r="C791" s="6" t="s">
        <v>8</v>
      </c>
      <c r="D791" s="5">
        <v>180</v>
      </c>
      <c r="E791" s="5">
        <f t="shared" si="13"/>
        <v>-360</v>
      </c>
    </row>
    <row r="792" spans="1:5" x14ac:dyDescent="0.25">
      <c r="A792" s="7" t="s">
        <v>136</v>
      </c>
      <c r="B792" s="5">
        <v>-20</v>
      </c>
      <c r="C792" s="6" t="s">
        <v>8</v>
      </c>
      <c r="D792" s="5">
        <v>22</v>
      </c>
      <c r="E792" s="5">
        <f t="shared" si="13"/>
        <v>-440</v>
      </c>
    </row>
    <row r="793" spans="1:5" x14ac:dyDescent="0.25">
      <c r="A793" s="7" t="s">
        <v>202</v>
      </c>
      <c r="B793" s="5">
        <v>-1</v>
      </c>
      <c r="C793" s="6" t="s">
        <v>8</v>
      </c>
      <c r="D793" s="5">
        <v>140</v>
      </c>
      <c r="E793" s="5">
        <f t="shared" si="13"/>
        <v>-140</v>
      </c>
    </row>
    <row r="794" spans="1:5" x14ac:dyDescent="0.25">
      <c r="A794" s="7" t="s">
        <v>44</v>
      </c>
      <c r="B794" s="10">
        <v>-0.33</v>
      </c>
      <c r="C794" s="6" t="s">
        <v>8</v>
      </c>
      <c r="D794" s="5">
        <v>380</v>
      </c>
      <c r="E794" s="5">
        <f t="shared" si="13"/>
        <v>-125.4</v>
      </c>
    </row>
    <row r="795" spans="1:5" x14ac:dyDescent="0.25">
      <c r="A795" s="7" t="s">
        <v>43</v>
      </c>
      <c r="B795" s="10">
        <v>-0.33</v>
      </c>
      <c r="C795" s="6" t="s">
        <v>8</v>
      </c>
      <c r="D795" s="5">
        <v>165</v>
      </c>
      <c r="E795" s="5">
        <f t="shared" si="13"/>
        <v>-54.45</v>
      </c>
    </row>
    <row r="796" spans="1:5" x14ac:dyDescent="0.25">
      <c r="A796" s="7" t="s">
        <v>201</v>
      </c>
      <c r="B796" s="5">
        <v>-1</v>
      </c>
      <c r="C796" s="6" t="s">
        <v>8</v>
      </c>
      <c r="D796" s="5">
        <v>175</v>
      </c>
      <c r="E796" s="5">
        <f t="shared" si="13"/>
        <v>-175</v>
      </c>
    </row>
    <row r="797" spans="1:5" x14ac:dyDescent="0.25">
      <c r="A797" s="7" t="s">
        <v>195</v>
      </c>
      <c r="B797" s="5">
        <v>-1</v>
      </c>
      <c r="C797" s="6" t="s">
        <v>8</v>
      </c>
      <c r="D797" s="5">
        <v>250</v>
      </c>
      <c r="E797" s="5">
        <f t="shared" si="13"/>
        <v>-250</v>
      </c>
    </row>
    <row r="798" spans="1:5" x14ac:dyDescent="0.25">
      <c r="A798" s="7" t="s">
        <v>200</v>
      </c>
      <c r="B798" s="5">
        <v>-1</v>
      </c>
      <c r="C798" s="6" t="s">
        <v>8</v>
      </c>
      <c r="D798" s="5">
        <v>857</v>
      </c>
      <c r="E798" s="5">
        <f t="shared" si="13"/>
        <v>-857</v>
      </c>
    </row>
    <row r="799" spans="1:5" x14ac:dyDescent="0.25">
      <c r="A799" s="7" t="s">
        <v>154</v>
      </c>
      <c r="B799" s="5">
        <v>-1</v>
      </c>
      <c r="C799" s="6" t="s">
        <v>8</v>
      </c>
      <c r="D799" s="5">
        <v>1225</v>
      </c>
      <c r="E799" s="5">
        <f t="shared" si="13"/>
        <v>-1225</v>
      </c>
    </row>
    <row r="800" spans="1:5" x14ac:dyDescent="0.25">
      <c r="A800" s="7" t="s">
        <v>153</v>
      </c>
      <c r="B800" s="5">
        <v>-2</v>
      </c>
      <c r="C800" s="6" t="s">
        <v>8</v>
      </c>
      <c r="D800" s="5">
        <v>125</v>
      </c>
      <c r="E800" s="5">
        <f t="shared" si="13"/>
        <v>-250</v>
      </c>
    </row>
    <row r="801" spans="1:5" x14ac:dyDescent="0.25">
      <c r="A801" s="7" t="s">
        <v>152</v>
      </c>
      <c r="B801" s="5">
        <v>-105</v>
      </c>
      <c r="C801" s="6" t="s">
        <v>8</v>
      </c>
      <c r="D801" s="5">
        <v>5</v>
      </c>
      <c r="E801" s="5">
        <f t="shared" si="13"/>
        <v>-525</v>
      </c>
    </row>
    <row r="802" spans="1:5" x14ac:dyDescent="0.25">
      <c r="A802" s="7" t="s">
        <v>38</v>
      </c>
      <c r="B802" s="5"/>
      <c r="C802" s="6" t="s">
        <v>8</v>
      </c>
      <c r="D802" s="5"/>
      <c r="E802" s="5">
        <v>-500</v>
      </c>
    </row>
    <row r="803" spans="1:5" x14ac:dyDescent="0.25">
      <c r="A803" s="9" t="s">
        <v>37</v>
      </c>
      <c r="B803" s="8"/>
      <c r="C803" s="6" t="s">
        <v>8</v>
      </c>
      <c r="D803" s="8"/>
      <c r="E803" s="8">
        <f>SUM(E790:E802)</f>
        <v>-5554.35</v>
      </c>
    </row>
    <row r="804" spans="1:5" x14ac:dyDescent="0.25">
      <c r="A804" s="7" t="s">
        <v>36</v>
      </c>
      <c r="B804" s="5"/>
      <c r="C804" s="6" t="s">
        <v>8</v>
      </c>
      <c r="D804" s="5"/>
      <c r="E804" s="5">
        <f>SUM(E787,E803)</f>
        <v>2615.6499999999996</v>
      </c>
    </row>
    <row r="808" spans="1:5" x14ac:dyDescent="0.25">
      <c r="A808" s="2" t="s">
        <v>4</v>
      </c>
    </row>
    <row r="810" spans="1:5" x14ac:dyDescent="0.25">
      <c r="A810" s="2" t="s">
        <v>3</v>
      </c>
    </row>
    <row r="811" spans="1:5" x14ac:dyDescent="0.25">
      <c r="A811" s="2" t="s">
        <v>2</v>
      </c>
    </row>
    <row r="813" spans="1:5" x14ac:dyDescent="0.25">
      <c r="A813" s="2" t="s">
        <v>1</v>
      </c>
    </row>
    <row r="814" spans="1:5" x14ac:dyDescent="0.25">
      <c r="A814" s="2" t="s">
        <v>0</v>
      </c>
    </row>
  </sheetData>
  <pageMargins left="0.7" right="0.7" top="0.75" bottom="0.75" header="0.3" footer="0.3"/>
  <rowBreaks count="30" manualBreakCount="30">
    <brk id="43" max="16383" man="1"/>
    <brk id="86" max="16383" man="1"/>
    <brk id="99" max="16383" man="1"/>
    <brk id="143" max="16383" man="1"/>
    <brk id="186" max="16383" man="1"/>
    <brk id="229" max="16383" man="1"/>
    <brk id="242" max="16383" man="1"/>
    <brk id="255" max="16383" man="1"/>
    <brk id="298" max="16383" man="1"/>
    <brk id="341" max="16383" man="1"/>
    <brk id="385" max="16383" man="1"/>
    <brk id="428" max="16383" man="1"/>
    <brk id="441" max="16383" man="1"/>
    <brk id="483" max="16383" man="1"/>
    <brk id="496" max="16383" man="1"/>
    <brk id="509" max="16383" man="1"/>
    <brk id="522" max="16383" man="1"/>
    <brk id="535" max="16383" man="1"/>
    <brk id="548" max="16383" man="1"/>
    <brk id="561" max="16383" man="1"/>
    <brk id="574" max="16383" man="1"/>
    <brk id="617" max="16383" man="1"/>
    <brk id="630" max="16383" man="1"/>
    <brk id="643" max="16383" man="1"/>
    <brk id="656" max="16383" man="1"/>
    <brk id="700" max="16383" man="1"/>
    <brk id="742" max="16383" man="1"/>
    <brk id="755" max="16383" man="1"/>
    <brk id="768" max="16383" man="1"/>
    <brk id="80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22232-13A9-4572-A38B-CD709DE95255}">
  <dimension ref="A1:E484"/>
  <sheetViews>
    <sheetView workbookViewId="0">
      <selection activeCell="G20" sqref="G20"/>
    </sheetView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126</v>
      </c>
    </row>
    <row r="2" spans="1:5" x14ac:dyDescent="0.25">
      <c r="A2" s="2" t="s">
        <v>20</v>
      </c>
      <c r="B2" s="2" t="s">
        <v>19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208</v>
      </c>
    </row>
    <row r="5" spans="1:5" x14ac:dyDescent="0.25">
      <c r="A5" s="2" t="s">
        <v>14</v>
      </c>
      <c r="B5" s="2" t="s">
        <v>184</v>
      </c>
    </row>
    <row r="6" spans="1:5" x14ac:dyDescent="0.25">
      <c r="A6" s="2" t="s">
        <v>12</v>
      </c>
      <c r="B6" s="2" t="s">
        <v>11</v>
      </c>
    </row>
    <row r="8" spans="1:5" x14ac:dyDescent="0.25">
      <c r="A8" s="4" t="s">
        <v>10</v>
      </c>
      <c r="B8" s="3" t="s">
        <v>9</v>
      </c>
      <c r="C8" s="3" t="s">
        <v>8</v>
      </c>
      <c r="D8" s="3" t="s">
        <v>7</v>
      </c>
      <c r="E8" s="3" t="s">
        <v>6</v>
      </c>
    </row>
    <row r="10" spans="1:5" x14ac:dyDescent="0.25">
      <c r="A10" s="2" t="s">
        <v>250</v>
      </c>
    </row>
    <row r="12" spans="1:5" x14ac:dyDescent="0.25">
      <c r="A12" s="2" t="s">
        <v>4</v>
      </c>
    </row>
    <row r="14" spans="1:5" x14ac:dyDescent="0.25">
      <c r="A14" s="1" t="s">
        <v>125</v>
      </c>
    </row>
    <row r="15" spans="1:5" x14ac:dyDescent="0.25">
      <c r="A15" s="2" t="s">
        <v>20</v>
      </c>
      <c r="B15" s="2" t="s">
        <v>19</v>
      </c>
    </row>
    <row r="16" spans="1:5" x14ac:dyDescent="0.25">
      <c r="A16" s="2" t="s">
        <v>18</v>
      </c>
      <c r="B16" s="2" t="s">
        <v>17</v>
      </c>
    </row>
    <row r="17" spans="1:5" x14ac:dyDescent="0.25">
      <c r="A17" s="2" t="s">
        <v>16</v>
      </c>
      <c r="B17" s="2" t="s">
        <v>208</v>
      </c>
    </row>
    <row r="18" spans="1:5" x14ac:dyDescent="0.25">
      <c r="A18" s="2" t="s">
        <v>14</v>
      </c>
      <c r="B18" s="2" t="s">
        <v>184</v>
      </c>
    </row>
    <row r="19" spans="1:5" x14ac:dyDescent="0.25">
      <c r="A19" s="2" t="s">
        <v>12</v>
      </c>
      <c r="B19" s="2" t="s">
        <v>11</v>
      </c>
    </row>
    <row r="21" spans="1:5" x14ac:dyDescent="0.25">
      <c r="A21" s="4" t="s">
        <v>10</v>
      </c>
      <c r="B21" s="3" t="s">
        <v>9</v>
      </c>
      <c r="C21" s="3" t="s">
        <v>8</v>
      </c>
      <c r="D21" s="3" t="s">
        <v>7</v>
      </c>
      <c r="E21" s="3" t="s">
        <v>6</v>
      </c>
    </row>
    <row r="23" spans="1:5" x14ac:dyDescent="0.25">
      <c r="A23" s="2" t="s">
        <v>250</v>
      </c>
    </row>
    <row r="25" spans="1:5" x14ac:dyDescent="0.25">
      <c r="A25" s="2" t="s">
        <v>4</v>
      </c>
    </row>
    <row r="27" spans="1:5" x14ac:dyDescent="0.25">
      <c r="A27" s="1" t="s">
        <v>124</v>
      </c>
    </row>
    <row r="28" spans="1:5" x14ac:dyDescent="0.25">
      <c r="A28" s="2" t="s">
        <v>20</v>
      </c>
      <c r="B28" s="2" t="s">
        <v>19</v>
      </c>
    </row>
    <row r="29" spans="1:5" x14ac:dyDescent="0.25">
      <c r="A29" s="2" t="s">
        <v>18</v>
      </c>
      <c r="B29" s="2" t="s">
        <v>17</v>
      </c>
    </row>
    <row r="30" spans="1:5" x14ac:dyDescent="0.25">
      <c r="A30" s="2" t="s">
        <v>16</v>
      </c>
      <c r="B30" s="2" t="s">
        <v>208</v>
      </c>
    </row>
    <row r="31" spans="1:5" x14ac:dyDescent="0.25">
      <c r="A31" s="2" t="s">
        <v>14</v>
      </c>
      <c r="B31" s="2" t="s">
        <v>184</v>
      </c>
    </row>
    <row r="32" spans="1:5" x14ac:dyDescent="0.25">
      <c r="A32" s="2" t="s">
        <v>12</v>
      </c>
      <c r="B32" s="2" t="s">
        <v>11</v>
      </c>
    </row>
    <row r="34" spans="1:5" x14ac:dyDescent="0.25">
      <c r="A34" s="4" t="s">
        <v>10</v>
      </c>
      <c r="B34" s="3" t="s">
        <v>9</v>
      </c>
      <c r="C34" s="3" t="s">
        <v>8</v>
      </c>
      <c r="D34" s="3" t="s">
        <v>7</v>
      </c>
      <c r="E34" s="3" t="s">
        <v>6</v>
      </c>
    </row>
    <row r="36" spans="1:5" x14ac:dyDescent="0.25">
      <c r="A36" s="2" t="s">
        <v>229</v>
      </c>
    </row>
    <row r="38" spans="1:5" x14ac:dyDescent="0.25">
      <c r="A38" s="2" t="s">
        <v>4</v>
      </c>
    </row>
    <row r="40" spans="1:5" x14ac:dyDescent="0.25">
      <c r="A40" s="1" t="s">
        <v>122</v>
      </c>
    </row>
    <row r="41" spans="1:5" x14ac:dyDescent="0.25">
      <c r="A41" s="2" t="s">
        <v>20</v>
      </c>
      <c r="B41" s="2" t="s">
        <v>19</v>
      </c>
    </row>
    <row r="42" spans="1:5" x14ac:dyDescent="0.25">
      <c r="A42" s="2" t="s">
        <v>18</v>
      </c>
      <c r="B42" s="2" t="s">
        <v>17</v>
      </c>
    </row>
    <row r="43" spans="1:5" x14ac:dyDescent="0.25">
      <c r="A43" s="2" t="s">
        <v>16</v>
      </c>
      <c r="B43" s="2" t="s">
        <v>208</v>
      </c>
    </row>
    <row r="44" spans="1:5" x14ac:dyDescent="0.25">
      <c r="A44" s="2" t="s">
        <v>14</v>
      </c>
      <c r="B44" s="2" t="s">
        <v>184</v>
      </c>
    </row>
    <row r="45" spans="1:5" x14ac:dyDescent="0.25">
      <c r="A45" s="2" t="s">
        <v>12</v>
      </c>
      <c r="B45" s="2" t="s">
        <v>11</v>
      </c>
    </row>
    <row r="47" spans="1:5" x14ac:dyDescent="0.25">
      <c r="A47" s="4" t="s">
        <v>10</v>
      </c>
      <c r="B47" s="3" t="s">
        <v>9</v>
      </c>
      <c r="C47" s="3" t="s">
        <v>8</v>
      </c>
      <c r="D47" s="3" t="s">
        <v>7</v>
      </c>
      <c r="E47" s="3" t="s">
        <v>6</v>
      </c>
    </row>
    <row r="49" spans="1:5" x14ac:dyDescent="0.25">
      <c r="A49" s="2" t="s">
        <v>240</v>
      </c>
    </row>
    <row r="51" spans="1:5" x14ac:dyDescent="0.25">
      <c r="A51" s="2" t="s">
        <v>4</v>
      </c>
    </row>
    <row r="53" spans="1:5" x14ac:dyDescent="0.25">
      <c r="A53" s="1" t="s">
        <v>121</v>
      </c>
    </row>
    <row r="54" spans="1:5" x14ac:dyDescent="0.25">
      <c r="A54" s="2" t="s">
        <v>20</v>
      </c>
      <c r="B54" s="2" t="s">
        <v>19</v>
      </c>
    </row>
    <row r="55" spans="1:5" x14ac:dyDescent="0.25">
      <c r="A55" s="2" t="s">
        <v>18</v>
      </c>
      <c r="B55" s="2" t="s">
        <v>17</v>
      </c>
    </row>
    <row r="56" spans="1:5" x14ac:dyDescent="0.25">
      <c r="A56" s="2" t="s">
        <v>16</v>
      </c>
      <c r="B56" s="2" t="s">
        <v>208</v>
      </c>
    </row>
    <row r="57" spans="1:5" x14ac:dyDescent="0.25">
      <c r="A57" s="2" t="s">
        <v>14</v>
      </c>
      <c r="B57" s="2" t="s">
        <v>184</v>
      </c>
    </row>
    <row r="58" spans="1:5" x14ac:dyDescent="0.25">
      <c r="A58" s="2" t="s">
        <v>12</v>
      </c>
      <c r="B58" s="2" t="s">
        <v>11</v>
      </c>
    </row>
    <row r="60" spans="1:5" x14ac:dyDescent="0.25">
      <c r="A60" s="4" t="s">
        <v>10</v>
      </c>
      <c r="B60" s="3" t="s">
        <v>9</v>
      </c>
      <c r="C60" s="3" t="s">
        <v>8</v>
      </c>
      <c r="D60" s="3" t="s">
        <v>7</v>
      </c>
      <c r="E60" s="3" t="s">
        <v>6</v>
      </c>
    </row>
    <row r="62" spans="1:5" x14ac:dyDescent="0.25">
      <c r="A62" s="2" t="s">
        <v>240</v>
      </c>
    </row>
    <row r="64" spans="1:5" x14ac:dyDescent="0.25">
      <c r="A64" s="2" t="s">
        <v>4</v>
      </c>
    </row>
    <row r="66" spans="1:5" x14ac:dyDescent="0.25">
      <c r="A66" s="1" t="s">
        <v>120</v>
      </c>
    </row>
    <row r="67" spans="1:5" x14ac:dyDescent="0.25">
      <c r="A67" s="2" t="s">
        <v>20</v>
      </c>
      <c r="B67" s="2" t="s">
        <v>19</v>
      </c>
    </row>
    <row r="68" spans="1:5" x14ac:dyDescent="0.25">
      <c r="A68" s="2" t="s">
        <v>18</v>
      </c>
      <c r="B68" s="2" t="s">
        <v>17</v>
      </c>
    </row>
    <row r="69" spans="1:5" x14ac:dyDescent="0.25">
      <c r="A69" s="2" t="s">
        <v>16</v>
      </c>
      <c r="B69" s="2" t="s">
        <v>208</v>
      </c>
    </row>
    <row r="70" spans="1:5" x14ac:dyDescent="0.25">
      <c r="A70" s="2" t="s">
        <v>14</v>
      </c>
      <c r="B70" s="2" t="s">
        <v>184</v>
      </c>
    </row>
    <row r="71" spans="1:5" x14ac:dyDescent="0.25">
      <c r="A71" s="2" t="s">
        <v>12</v>
      </c>
      <c r="B71" s="2" t="s">
        <v>11</v>
      </c>
    </row>
    <row r="73" spans="1:5" x14ac:dyDescent="0.25">
      <c r="A73" s="4" t="s">
        <v>10</v>
      </c>
      <c r="B73" s="3" t="s">
        <v>9</v>
      </c>
      <c r="C73" s="3" t="s">
        <v>8</v>
      </c>
      <c r="D73" s="3" t="s">
        <v>7</v>
      </c>
      <c r="E73" s="3" t="s">
        <v>6</v>
      </c>
    </row>
    <row r="75" spans="1:5" x14ac:dyDescent="0.25">
      <c r="A75" s="2" t="s">
        <v>240</v>
      </c>
    </row>
    <row r="77" spans="1:5" x14ac:dyDescent="0.25">
      <c r="A77" s="2" t="s">
        <v>4</v>
      </c>
    </row>
    <row r="79" spans="1:5" x14ac:dyDescent="0.25">
      <c r="A79" s="1" t="s">
        <v>118</v>
      </c>
    </row>
    <row r="80" spans="1:5" x14ac:dyDescent="0.25">
      <c r="A80" s="2" t="s">
        <v>20</v>
      </c>
      <c r="B80" s="2" t="s">
        <v>19</v>
      </c>
    </row>
    <row r="81" spans="1:5" x14ac:dyDescent="0.25">
      <c r="A81" s="2" t="s">
        <v>18</v>
      </c>
      <c r="B81" s="2" t="s">
        <v>17</v>
      </c>
    </row>
    <row r="82" spans="1:5" x14ac:dyDescent="0.25">
      <c r="A82" s="2" t="s">
        <v>16</v>
      </c>
      <c r="B82" s="2" t="s">
        <v>208</v>
      </c>
    </row>
    <row r="83" spans="1:5" x14ac:dyDescent="0.25">
      <c r="A83" s="2" t="s">
        <v>14</v>
      </c>
      <c r="B83" s="2" t="s">
        <v>184</v>
      </c>
    </row>
    <row r="84" spans="1:5" x14ac:dyDescent="0.25">
      <c r="A84" s="2" t="s">
        <v>12</v>
      </c>
      <c r="B84" s="2" t="s">
        <v>11</v>
      </c>
    </row>
    <row r="86" spans="1:5" x14ac:dyDescent="0.25">
      <c r="A86" s="4" t="s">
        <v>10</v>
      </c>
      <c r="B86" s="3" t="s">
        <v>9</v>
      </c>
      <c r="C86" s="3" t="s">
        <v>8</v>
      </c>
      <c r="D86" s="3" t="s">
        <v>7</v>
      </c>
      <c r="E86" s="3" t="s">
        <v>6</v>
      </c>
    </row>
    <row r="88" spans="1:5" x14ac:dyDescent="0.25">
      <c r="A88" s="2" t="s">
        <v>224</v>
      </c>
    </row>
    <row r="90" spans="1:5" x14ac:dyDescent="0.25">
      <c r="A90" s="2" t="s">
        <v>4</v>
      </c>
    </row>
    <row r="92" spans="1:5" x14ac:dyDescent="0.25">
      <c r="A92" s="1" t="s">
        <v>117</v>
      </c>
    </row>
    <row r="93" spans="1:5" x14ac:dyDescent="0.25">
      <c r="A93" s="2" t="s">
        <v>20</v>
      </c>
      <c r="B93" s="2" t="s">
        <v>19</v>
      </c>
    </row>
    <row r="94" spans="1:5" x14ac:dyDescent="0.25">
      <c r="A94" s="2" t="s">
        <v>18</v>
      </c>
      <c r="B94" s="2" t="s">
        <v>17</v>
      </c>
    </row>
    <row r="95" spans="1:5" x14ac:dyDescent="0.25">
      <c r="A95" s="2" t="s">
        <v>16</v>
      </c>
      <c r="B95" s="2" t="s">
        <v>208</v>
      </c>
    </row>
    <row r="96" spans="1:5" x14ac:dyDescent="0.25">
      <c r="A96" s="2" t="s">
        <v>14</v>
      </c>
      <c r="B96" s="2" t="s">
        <v>184</v>
      </c>
    </row>
    <row r="97" spans="1:5" x14ac:dyDescent="0.25">
      <c r="A97" s="2" t="s">
        <v>12</v>
      </c>
      <c r="B97" s="2" t="s">
        <v>11</v>
      </c>
    </row>
    <row r="99" spans="1:5" x14ac:dyDescent="0.25">
      <c r="A99" s="4" t="s">
        <v>10</v>
      </c>
      <c r="B99" s="3" t="s">
        <v>9</v>
      </c>
      <c r="C99" s="3" t="s">
        <v>8</v>
      </c>
      <c r="D99" s="3" t="s">
        <v>7</v>
      </c>
      <c r="E99" s="3" t="s">
        <v>6</v>
      </c>
    </row>
    <row r="101" spans="1:5" x14ac:dyDescent="0.25">
      <c r="A101" s="2" t="s">
        <v>249</v>
      </c>
    </row>
    <row r="103" spans="1:5" x14ac:dyDescent="0.25">
      <c r="A103" s="2" t="s">
        <v>4</v>
      </c>
    </row>
    <row r="105" spans="1:5" x14ac:dyDescent="0.25">
      <c r="A105" s="1" t="s">
        <v>114</v>
      </c>
    </row>
    <row r="106" spans="1:5" x14ac:dyDescent="0.25">
      <c r="A106" s="2" t="s">
        <v>20</v>
      </c>
      <c r="B106" s="2" t="s">
        <v>19</v>
      </c>
    </row>
    <row r="107" spans="1:5" x14ac:dyDescent="0.25">
      <c r="A107" s="2" t="s">
        <v>18</v>
      </c>
      <c r="B107" s="2" t="s">
        <v>17</v>
      </c>
    </row>
    <row r="108" spans="1:5" x14ac:dyDescent="0.25">
      <c r="A108" s="2" t="s">
        <v>16</v>
      </c>
      <c r="B108" s="2" t="s">
        <v>208</v>
      </c>
    </row>
    <row r="109" spans="1:5" x14ac:dyDescent="0.25">
      <c r="A109" s="2" t="s">
        <v>14</v>
      </c>
      <c r="B109" s="2" t="s">
        <v>184</v>
      </c>
    </row>
    <row r="110" spans="1:5" x14ac:dyDescent="0.25">
      <c r="A110" s="2" t="s">
        <v>12</v>
      </c>
      <c r="B110" s="2" t="s">
        <v>11</v>
      </c>
    </row>
    <row r="112" spans="1:5" x14ac:dyDescent="0.25">
      <c r="A112" s="4" t="s">
        <v>10</v>
      </c>
      <c r="B112" s="3" t="s">
        <v>9</v>
      </c>
      <c r="C112" s="3" t="s">
        <v>8</v>
      </c>
      <c r="D112" s="3" t="s">
        <v>7</v>
      </c>
      <c r="E112" s="3" t="s">
        <v>6</v>
      </c>
    </row>
    <row r="114" spans="1:5" x14ac:dyDescent="0.25">
      <c r="A114" s="2" t="s">
        <v>240</v>
      </c>
    </row>
    <row r="116" spans="1:5" x14ac:dyDescent="0.25">
      <c r="A116" s="2" t="s">
        <v>4</v>
      </c>
    </row>
    <row r="118" spans="1:5" x14ac:dyDescent="0.25">
      <c r="A118" s="1" t="s">
        <v>113</v>
      </c>
    </row>
    <row r="119" spans="1:5" x14ac:dyDescent="0.25">
      <c r="A119" s="2" t="s">
        <v>20</v>
      </c>
      <c r="B119" s="2" t="s">
        <v>19</v>
      </c>
    </row>
    <row r="120" spans="1:5" x14ac:dyDescent="0.25">
      <c r="A120" s="2" t="s">
        <v>18</v>
      </c>
      <c r="B120" s="2" t="s">
        <v>17</v>
      </c>
    </row>
    <row r="121" spans="1:5" x14ac:dyDescent="0.25">
      <c r="A121" s="2" t="s">
        <v>16</v>
      </c>
      <c r="B121" s="2" t="s">
        <v>208</v>
      </c>
    </row>
    <row r="122" spans="1:5" x14ac:dyDescent="0.25">
      <c r="A122" s="2" t="s">
        <v>14</v>
      </c>
      <c r="B122" s="2" t="s">
        <v>184</v>
      </c>
    </row>
    <row r="123" spans="1:5" x14ac:dyDescent="0.25">
      <c r="A123" s="2" t="s">
        <v>12</v>
      </c>
      <c r="B123" s="2" t="s">
        <v>11</v>
      </c>
    </row>
    <row r="125" spans="1:5" x14ac:dyDescent="0.25">
      <c r="A125" s="4" t="s">
        <v>10</v>
      </c>
      <c r="B125" s="3" t="s">
        <v>9</v>
      </c>
      <c r="C125" s="3" t="s">
        <v>8</v>
      </c>
      <c r="D125" s="3" t="s">
        <v>7</v>
      </c>
      <c r="E125" s="3" t="s">
        <v>6</v>
      </c>
    </row>
    <row r="127" spans="1:5" x14ac:dyDescent="0.25">
      <c r="A127" s="2" t="s">
        <v>240</v>
      </c>
    </row>
    <row r="129" spans="1:5" x14ac:dyDescent="0.25">
      <c r="A129" s="2" t="s">
        <v>4</v>
      </c>
    </row>
    <row r="131" spans="1:5" x14ac:dyDescent="0.25">
      <c r="A131" s="1" t="s">
        <v>112</v>
      </c>
    </row>
    <row r="132" spans="1:5" x14ac:dyDescent="0.25">
      <c r="A132" s="2" t="s">
        <v>20</v>
      </c>
      <c r="B132" s="2" t="s">
        <v>19</v>
      </c>
    </row>
    <row r="133" spans="1:5" x14ac:dyDescent="0.25">
      <c r="A133" s="2" t="s">
        <v>18</v>
      </c>
      <c r="B133" s="2" t="s">
        <v>17</v>
      </c>
    </row>
    <row r="134" spans="1:5" x14ac:dyDescent="0.25">
      <c r="A134" s="2" t="s">
        <v>16</v>
      </c>
      <c r="B134" s="2" t="s">
        <v>208</v>
      </c>
    </row>
    <row r="135" spans="1:5" x14ac:dyDescent="0.25">
      <c r="A135" s="2" t="s">
        <v>14</v>
      </c>
      <c r="B135" s="2" t="s">
        <v>184</v>
      </c>
    </row>
    <row r="136" spans="1:5" x14ac:dyDescent="0.25">
      <c r="A136" s="2" t="s">
        <v>12</v>
      </c>
      <c r="B136" s="2" t="s">
        <v>11</v>
      </c>
    </row>
    <row r="138" spans="1:5" x14ac:dyDescent="0.25">
      <c r="A138" s="4" t="s">
        <v>10</v>
      </c>
      <c r="B138" s="3" t="s">
        <v>9</v>
      </c>
      <c r="C138" s="3" t="s">
        <v>8</v>
      </c>
      <c r="D138" s="3" t="s">
        <v>7</v>
      </c>
      <c r="E138" s="3" t="s">
        <v>6</v>
      </c>
    </row>
    <row r="140" spans="1:5" x14ac:dyDescent="0.25">
      <c r="A140" s="2" t="s">
        <v>240</v>
      </c>
    </row>
    <row r="142" spans="1:5" x14ac:dyDescent="0.25">
      <c r="A142" s="2" t="s">
        <v>4</v>
      </c>
    </row>
    <row r="144" spans="1:5" x14ac:dyDescent="0.25">
      <c r="A144" s="1" t="s">
        <v>111</v>
      </c>
    </row>
    <row r="145" spans="1:5" x14ac:dyDescent="0.25">
      <c r="A145" s="2" t="s">
        <v>20</v>
      </c>
      <c r="B145" s="2" t="s">
        <v>19</v>
      </c>
    </row>
    <row r="146" spans="1:5" x14ac:dyDescent="0.25">
      <c r="A146" s="2" t="s">
        <v>18</v>
      </c>
      <c r="B146" s="2" t="s">
        <v>17</v>
      </c>
    </row>
    <row r="147" spans="1:5" x14ac:dyDescent="0.25">
      <c r="A147" s="2" t="s">
        <v>16</v>
      </c>
      <c r="B147" s="2" t="s">
        <v>208</v>
      </c>
    </row>
    <row r="148" spans="1:5" x14ac:dyDescent="0.25">
      <c r="A148" s="2" t="s">
        <v>14</v>
      </c>
      <c r="B148" s="2" t="s">
        <v>184</v>
      </c>
    </row>
    <row r="149" spans="1:5" x14ac:dyDescent="0.25">
      <c r="A149" s="2" t="s">
        <v>12</v>
      </c>
      <c r="B149" s="2" t="s">
        <v>11</v>
      </c>
    </row>
    <row r="151" spans="1:5" x14ac:dyDescent="0.25">
      <c r="A151" s="4" t="s">
        <v>10</v>
      </c>
      <c r="B151" s="3" t="s">
        <v>9</v>
      </c>
      <c r="C151" s="3" t="s">
        <v>8</v>
      </c>
      <c r="D151" s="3" t="s">
        <v>7</v>
      </c>
      <c r="E151" s="3" t="s">
        <v>6</v>
      </c>
    </row>
    <row r="153" spans="1:5" x14ac:dyDescent="0.25">
      <c r="A153" s="2" t="s">
        <v>240</v>
      </c>
    </row>
    <row r="155" spans="1:5" x14ac:dyDescent="0.25">
      <c r="A155" s="2" t="s">
        <v>4</v>
      </c>
    </row>
    <row r="157" spans="1:5" x14ac:dyDescent="0.25">
      <c r="A157" s="1" t="s">
        <v>106</v>
      </c>
    </row>
    <row r="158" spans="1:5" x14ac:dyDescent="0.25">
      <c r="A158" s="2" t="s">
        <v>20</v>
      </c>
      <c r="B158" s="2" t="s">
        <v>19</v>
      </c>
    </row>
    <row r="159" spans="1:5" x14ac:dyDescent="0.25">
      <c r="A159" s="2" t="s">
        <v>18</v>
      </c>
      <c r="B159" s="2" t="s">
        <v>17</v>
      </c>
    </row>
    <row r="160" spans="1:5" x14ac:dyDescent="0.25">
      <c r="A160" s="2" t="s">
        <v>16</v>
      </c>
      <c r="B160" s="2" t="s">
        <v>208</v>
      </c>
    </row>
    <row r="161" spans="1:5" x14ac:dyDescent="0.25">
      <c r="A161" s="2" t="s">
        <v>14</v>
      </c>
      <c r="B161" s="2" t="s">
        <v>184</v>
      </c>
    </row>
    <row r="162" spans="1:5" x14ac:dyDescent="0.25">
      <c r="A162" s="2" t="s">
        <v>12</v>
      </c>
      <c r="B162" s="2" t="s">
        <v>11</v>
      </c>
    </row>
    <row r="164" spans="1:5" x14ac:dyDescent="0.25">
      <c r="A164" s="4" t="s">
        <v>10</v>
      </c>
      <c r="B164" s="3" t="s">
        <v>9</v>
      </c>
      <c r="C164" s="3" t="s">
        <v>8</v>
      </c>
      <c r="D164" s="3" t="s">
        <v>7</v>
      </c>
      <c r="E164" s="3" t="s">
        <v>6</v>
      </c>
    </row>
    <row r="166" spans="1:5" x14ac:dyDescent="0.25">
      <c r="A166" s="2" t="s">
        <v>224</v>
      </c>
    </row>
    <row r="168" spans="1:5" x14ac:dyDescent="0.25">
      <c r="A168" s="2" t="s">
        <v>4</v>
      </c>
    </row>
    <row r="170" spans="1:5" x14ac:dyDescent="0.25">
      <c r="A170" s="1" t="s">
        <v>93</v>
      </c>
    </row>
    <row r="171" spans="1:5" x14ac:dyDescent="0.25">
      <c r="A171" s="2" t="s">
        <v>20</v>
      </c>
      <c r="B171" s="2" t="s">
        <v>19</v>
      </c>
    </row>
    <row r="172" spans="1:5" x14ac:dyDescent="0.25">
      <c r="A172" s="2" t="s">
        <v>18</v>
      </c>
      <c r="B172" s="2" t="s">
        <v>17</v>
      </c>
    </row>
    <row r="173" spans="1:5" x14ac:dyDescent="0.25">
      <c r="A173" s="2" t="s">
        <v>16</v>
      </c>
      <c r="B173" s="2" t="s">
        <v>208</v>
      </c>
    </row>
    <row r="174" spans="1:5" x14ac:dyDescent="0.25">
      <c r="A174" s="2" t="s">
        <v>14</v>
      </c>
      <c r="B174" s="2" t="s">
        <v>184</v>
      </c>
    </row>
    <row r="175" spans="1:5" x14ac:dyDescent="0.25">
      <c r="A175" s="2" t="s">
        <v>12</v>
      </c>
      <c r="B175" s="2" t="s">
        <v>11</v>
      </c>
    </row>
    <row r="177" spans="1:5" x14ac:dyDescent="0.25">
      <c r="A177" s="4" t="s">
        <v>10</v>
      </c>
      <c r="B177" s="3" t="s">
        <v>9</v>
      </c>
      <c r="C177" s="3" t="s">
        <v>8</v>
      </c>
      <c r="D177" s="3" t="s">
        <v>7</v>
      </c>
      <c r="E177" s="3" t="s">
        <v>6</v>
      </c>
    </row>
    <row r="179" spans="1:5" x14ac:dyDescent="0.25">
      <c r="A179" s="2" t="s">
        <v>240</v>
      </c>
    </row>
    <row r="181" spans="1:5" x14ac:dyDescent="0.25">
      <c r="A181" s="2" t="s">
        <v>4</v>
      </c>
    </row>
    <row r="183" spans="1:5" x14ac:dyDescent="0.25">
      <c r="A183" s="1" t="s">
        <v>85</v>
      </c>
    </row>
    <row r="184" spans="1:5" x14ac:dyDescent="0.25">
      <c r="A184" s="2" t="s">
        <v>20</v>
      </c>
      <c r="B184" s="2" t="s">
        <v>19</v>
      </c>
    </row>
    <row r="185" spans="1:5" x14ac:dyDescent="0.25">
      <c r="A185" s="2" t="s">
        <v>18</v>
      </c>
      <c r="B185" s="2" t="s">
        <v>17</v>
      </c>
    </row>
    <row r="186" spans="1:5" x14ac:dyDescent="0.25">
      <c r="A186" s="2" t="s">
        <v>16</v>
      </c>
      <c r="B186" s="2" t="s">
        <v>208</v>
      </c>
    </row>
    <row r="187" spans="1:5" x14ac:dyDescent="0.25">
      <c r="A187" s="2" t="s">
        <v>14</v>
      </c>
      <c r="B187" s="2" t="s">
        <v>184</v>
      </c>
    </row>
    <row r="188" spans="1:5" x14ac:dyDescent="0.25">
      <c r="A188" s="2" t="s">
        <v>12</v>
      </c>
      <c r="B188" s="2" t="s">
        <v>11</v>
      </c>
    </row>
    <row r="190" spans="1:5" x14ac:dyDescent="0.25">
      <c r="A190" s="4" t="s">
        <v>10</v>
      </c>
      <c r="B190" s="3" t="s">
        <v>9</v>
      </c>
      <c r="C190" s="3" t="s">
        <v>8</v>
      </c>
      <c r="D190" s="3" t="s">
        <v>7</v>
      </c>
      <c r="E190" s="3" t="s">
        <v>6</v>
      </c>
    </row>
    <row r="192" spans="1:5" x14ac:dyDescent="0.25">
      <c r="A192" s="2" t="s">
        <v>223</v>
      </c>
    </row>
    <row r="194" spans="1:5" x14ac:dyDescent="0.25">
      <c r="A194" s="2" t="s">
        <v>4</v>
      </c>
    </row>
    <row r="196" spans="1:5" x14ac:dyDescent="0.25">
      <c r="A196" s="1" t="s">
        <v>83</v>
      </c>
    </row>
    <row r="197" spans="1:5" x14ac:dyDescent="0.25">
      <c r="A197" s="2" t="s">
        <v>20</v>
      </c>
      <c r="B197" s="2" t="s">
        <v>19</v>
      </c>
    </row>
    <row r="198" spans="1:5" x14ac:dyDescent="0.25">
      <c r="A198" s="2" t="s">
        <v>18</v>
      </c>
      <c r="B198" s="2" t="s">
        <v>17</v>
      </c>
    </row>
    <row r="199" spans="1:5" x14ac:dyDescent="0.25">
      <c r="A199" s="2" t="s">
        <v>16</v>
      </c>
      <c r="B199" s="2" t="s">
        <v>208</v>
      </c>
    </row>
    <row r="200" spans="1:5" x14ac:dyDescent="0.25">
      <c r="A200" s="2" t="s">
        <v>14</v>
      </c>
      <c r="B200" s="2" t="s">
        <v>184</v>
      </c>
    </row>
    <row r="201" spans="1:5" x14ac:dyDescent="0.25">
      <c r="A201" s="2" t="s">
        <v>12</v>
      </c>
      <c r="B201" s="2" t="s">
        <v>11</v>
      </c>
    </row>
    <row r="203" spans="1:5" x14ac:dyDescent="0.25">
      <c r="A203" s="4" t="s">
        <v>10</v>
      </c>
      <c r="B203" s="3" t="s">
        <v>9</v>
      </c>
      <c r="C203" s="3" t="s">
        <v>8</v>
      </c>
      <c r="D203" s="3" t="s">
        <v>7</v>
      </c>
      <c r="E203" s="3" t="s">
        <v>6</v>
      </c>
    </row>
    <row r="205" spans="1:5" x14ac:dyDescent="0.25">
      <c r="A205" s="2" t="s">
        <v>222</v>
      </c>
    </row>
    <row r="207" spans="1:5" x14ac:dyDescent="0.25">
      <c r="A207" s="2" t="s">
        <v>4</v>
      </c>
    </row>
    <row r="209" spans="1:5" x14ac:dyDescent="0.25">
      <c r="A209" s="1" t="s">
        <v>81</v>
      </c>
    </row>
    <row r="210" spans="1:5" x14ac:dyDescent="0.25">
      <c r="A210" s="2" t="s">
        <v>20</v>
      </c>
      <c r="B210" s="2" t="s">
        <v>19</v>
      </c>
    </row>
    <row r="211" spans="1:5" x14ac:dyDescent="0.25">
      <c r="A211" s="2" t="s">
        <v>18</v>
      </c>
      <c r="B211" s="2" t="s">
        <v>17</v>
      </c>
    </row>
    <row r="212" spans="1:5" x14ac:dyDescent="0.25">
      <c r="A212" s="2" t="s">
        <v>16</v>
      </c>
      <c r="B212" s="2" t="s">
        <v>208</v>
      </c>
    </row>
    <row r="213" spans="1:5" x14ac:dyDescent="0.25">
      <c r="A213" s="2" t="s">
        <v>14</v>
      </c>
      <c r="B213" s="2" t="s">
        <v>184</v>
      </c>
    </row>
    <row r="214" spans="1:5" x14ac:dyDescent="0.25">
      <c r="A214" s="2" t="s">
        <v>12</v>
      </c>
      <c r="B214" s="2" t="s">
        <v>11</v>
      </c>
    </row>
    <row r="216" spans="1:5" x14ac:dyDescent="0.25">
      <c r="A216" s="4" t="s">
        <v>10</v>
      </c>
      <c r="B216" s="3" t="s">
        <v>9</v>
      </c>
      <c r="C216" s="3" t="s">
        <v>8</v>
      </c>
      <c r="D216" s="3" t="s">
        <v>7</v>
      </c>
      <c r="E216" s="3" t="s">
        <v>6</v>
      </c>
    </row>
    <row r="218" spans="1:5" x14ac:dyDescent="0.25">
      <c r="A218" s="2" t="s">
        <v>221</v>
      </c>
    </row>
    <row r="220" spans="1:5" x14ac:dyDescent="0.25">
      <c r="A220" s="2" t="s">
        <v>4</v>
      </c>
    </row>
    <row r="222" spans="1:5" x14ac:dyDescent="0.25">
      <c r="A222" s="1" t="s">
        <v>79</v>
      </c>
    </row>
    <row r="223" spans="1:5" x14ac:dyDescent="0.25">
      <c r="A223" s="2" t="s">
        <v>20</v>
      </c>
      <c r="B223" s="2" t="s">
        <v>19</v>
      </c>
    </row>
    <row r="224" spans="1:5" x14ac:dyDescent="0.25">
      <c r="A224" s="2" t="s">
        <v>18</v>
      </c>
      <c r="B224" s="2" t="s">
        <v>17</v>
      </c>
    </row>
    <row r="225" spans="1:5" x14ac:dyDescent="0.25">
      <c r="A225" s="2" t="s">
        <v>16</v>
      </c>
      <c r="B225" s="2" t="s">
        <v>208</v>
      </c>
    </row>
    <row r="226" spans="1:5" x14ac:dyDescent="0.25">
      <c r="A226" s="2" t="s">
        <v>14</v>
      </c>
      <c r="B226" s="2" t="s">
        <v>184</v>
      </c>
    </row>
    <row r="227" spans="1:5" x14ac:dyDescent="0.25">
      <c r="A227" s="2" t="s">
        <v>12</v>
      </c>
      <c r="B227" s="2" t="s">
        <v>11</v>
      </c>
    </row>
    <row r="229" spans="1:5" x14ac:dyDescent="0.25">
      <c r="A229" s="4" t="s">
        <v>10</v>
      </c>
      <c r="B229" s="3" t="s">
        <v>9</v>
      </c>
      <c r="C229" s="3" t="s">
        <v>8</v>
      </c>
      <c r="D229" s="3" t="s">
        <v>7</v>
      </c>
      <c r="E229" s="3" t="s">
        <v>6</v>
      </c>
    </row>
    <row r="230" spans="1:5" x14ac:dyDescent="0.25">
      <c r="A230" s="9" t="s">
        <v>62</v>
      </c>
      <c r="B230" s="8"/>
      <c r="C230" s="6" t="s">
        <v>8</v>
      </c>
      <c r="D230" s="8"/>
      <c r="E230" s="8"/>
    </row>
    <row r="231" spans="1:5" x14ac:dyDescent="0.25">
      <c r="A231" s="7" t="s">
        <v>71</v>
      </c>
      <c r="B231" s="5">
        <v>150</v>
      </c>
      <c r="C231" s="6" t="s">
        <v>55</v>
      </c>
      <c r="D231" s="10">
        <v>50</v>
      </c>
      <c r="E231" s="5">
        <f>B231*D231</f>
        <v>7500</v>
      </c>
    </row>
    <row r="232" spans="1:5" x14ac:dyDescent="0.25">
      <c r="A232" s="7" t="s">
        <v>206</v>
      </c>
      <c r="B232" s="5"/>
      <c r="C232" s="6" t="s">
        <v>205</v>
      </c>
      <c r="D232" s="5"/>
      <c r="E232" s="5">
        <v>870</v>
      </c>
    </row>
    <row r="233" spans="1:5" x14ac:dyDescent="0.25">
      <c r="A233" s="9" t="s">
        <v>60</v>
      </c>
      <c r="B233" s="8"/>
      <c r="C233" s="6" t="s">
        <v>8</v>
      </c>
      <c r="D233" s="8"/>
      <c r="E233" s="8">
        <f>SUM(E231:E232)</f>
        <v>8370</v>
      </c>
    </row>
    <row r="234" spans="1:5" x14ac:dyDescent="0.25">
      <c r="A234" s="7" t="s">
        <v>8</v>
      </c>
      <c r="B234" s="5"/>
      <c r="C234" s="6" t="s">
        <v>8</v>
      </c>
      <c r="D234" s="5"/>
      <c r="E234" s="5"/>
    </row>
    <row r="235" spans="1:5" x14ac:dyDescent="0.25">
      <c r="A235" s="9" t="s">
        <v>59</v>
      </c>
      <c r="B235" s="8"/>
      <c r="C235" s="6" t="s">
        <v>8</v>
      </c>
      <c r="D235" s="8"/>
      <c r="E235" s="8"/>
    </row>
    <row r="236" spans="1:5" x14ac:dyDescent="0.25">
      <c r="A236" s="7" t="s">
        <v>58</v>
      </c>
      <c r="B236" s="5">
        <v>-3</v>
      </c>
      <c r="C236" s="6" t="s">
        <v>55</v>
      </c>
      <c r="D236" s="10">
        <v>180</v>
      </c>
      <c r="E236" s="5">
        <f>B236*D236</f>
        <v>-540</v>
      </c>
    </row>
    <row r="237" spans="1:5" x14ac:dyDescent="0.25">
      <c r="A237" s="7" t="s">
        <v>196</v>
      </c>
      <c r="B237" s="5">
        <v>-2</v>
      </c>
      <c r="C237" s="6" t="s">
        <v>51</v>
      </c>
      <c r="D237" s="10">
        <v>500</v>
      </c>
      <c r="E237" s="5">
        <f>B237*D237</f>
        <v>-1000</v>
      </c>
    </row>
    <row r="238" spans="1:5" x14ac:dyDescent="0.25">
      <c r="A238" s="7" t="s">
        <v>66</v>
      </c>
      <c r="B238" s="5">
        <v>-214</v>
      </c>
      <c r="C238" s="6" t="s">
        <v>51</v>
      </c>
      <c r="D238" s="10"/>
      <c r="E238" s="5"/>
    </row>
    <row r="239" spans="1:5" x14ac:dyDescent="0.25">
      <c r="A239" s="9" t="s">
        <v>50</v>
      </c>
      <c r="B239" s="8"/>
      <c r="C239" s="6" t="s">
        <v>8</v>
      </c>
      <c r="D239" s="8"/>
      <c r="E239" s="8">
        <f>SUM(E236:E238)</f>
        <v>-1540</v>
      </c>
    </row>
    <row r="240" spans="1:5" x14ac:dyDescent="0.25">
      <c r="A240" s="9" t="s">
        <v>91</v>
      </c>
      <c r="B240" s="8"/>
      <c r="C240" s="6" t="s">
        <v>8</v>
      </c>
      <c r="D240" s="8"/>
      <c r="E240" s="8">
        <f>SUM(E233,E239)</f>
        <v>6830</v>
      </c>
    </row>
    <row r="241" spans="1:5" x14ac:dyDescent="0.25">
      <c r="A241" s="7" t="s">
        <v>8</v>
      </c>
      <c r="B241" s="5"/>
      <c r="C241" s="6" t="s">
        <v>8</v>
      </c>
      <c r="D241" s="5"/>
      <c r="E241" s="5"/>
    </row>
    <row r="242" spans="1:5" x14ac:dyDescent="0.25">
      <c r="A242" s="9" t="s">
        <v>48</v>
      </c>
      <c r="B242" s="8"/>
      <c r="C242" s="6" t="s">
        <v>8</v>
      </c>
      <c r="D242" s="8"/>
      <c r="E242" s="8"/>
    </row>
    <row r="243" spans="1:5" x14ac:dyDescent="0.25">
      <c r="A243" s="7" t="s">
        <v>47</v>
      </c>
      <c r="B243" s="10">
        <v>-0.33</v>
      </c>
      <c r="C243" s="6" t="s">
        <v>8</v>
      </c>
      <c r="D243" s="5">
        <v>725</v>
      </c>
      <c r="E243" s="5">
        <f t="shared" ref="E243:E250" si="0">B243*D243</f>
        <v>-239.25</v>
      </c>
    </row>
    <row r="244" spans="1:5" x14ac:dyDescent="0.25">
      <c r="A244" s="7" t="s">
        <v>45</v>
      </c>
      <c r="B244" s="10">
        <v>-0.33</v>
      </c>
      <c r="C244" s="6" t="s">
        <v>8</v>
      </c>
      <c r="D244" s="5">
        <v>175</v>
      </c>
      <c r="E244" s="5">
        <f t="shared" si="0"/>
        <v>-57.75</v>
      </c>
    </row>
    <row r="245" spans="1:5" x14ac:dyDescent="0.25">
      <c r="A245" s="7" t="s">
        <v>90</v>
      </c>
      <c r="B245" s="10">
        <v>-0.5</v>
      </c>
      <c r="C245" s="6" t="s">
        <v>8</v>
      </c>
      <c r="D245" s="5">
        <v>400</v>
      </c>
      <c r="E245" s="5">
        <f t="shared" si="0"/>
        <v>-200</v>
      </c>
    </row>
    <row r="246" spans="1:5" x14ac:dyDescent="0.25">
      <c r="A246" s="7" t="s">
        <v>43</v>
      </c>
      <c r="B246" s="10">
        <v>-0.5</v>
      </c>
      <c r="C246" s="6" t="s">
        <v>8</v>
      </c>
      <c r="D246" s="5">
        <v>165</v>
      </c>
      <c r="E246" s="5">
        <f t="shared" si="0"/>
        <v>-82.5</v>
      </c>
    </row>
    <row r="247" spans="1:5" x14ac:dyDescent="0.25">
      <c r="A247" s="7" t="s">
        <v>195</v>
      </c>
      <c r="B247" s="5">
        <v>-1</v>
      </c>
      <c r="C247" s="6" t="s">
        <v>8</v>
      </c>
      <c r="D247" s="5">
        <v>264.89999999999998</v>
      </c>
      <c r="E247" s="5">
        <f t="shared" si="0"/>
        <v>-264.89999999999998</v>
      </c>
    </row>
    <row r="248" spans="1:5" x14ac:dyDescent="0.25">
      <c r="A248" s="7" t="s">
        <v>41</v>
      </c>
      <c r="B248" s="5">
        <v>-1</v>
      </c>
      <c r="C248" s="6" t="s">
        <v>8</v>
      </c>
      <c r="D248" s="5">
        <v>780</v>
      </c>
      <c r="E248" s="5">
        <f t="shared" si="0"/>
        <v>-780</v>
      </c>
    </row>
    <row r="249" spans="1:5" x14ac:dyDescent="0.25">
      <c r="A249" s="7" t="s">
        <v>89</v>
      </c>
      <c r="B249" s="5">
        <v>-1</v>
      </c>
      <c r="C249" s="6" t="s">
        <v>8</v>
      </c>
      <c r="D249" s="5">
        <v>225</v>
      </c>
      <c r="E249" s="5">
        <f t="shared" si="0"/>
        <v>-225</v>
      </c>
    </row>
    <row r="250" spans="1:5" x14ac:dyDescent="0.25">
      <c r="A250" s="7" t="s">
        <v>88</v>
      </c>
      <c r="B250" s="5">
        <v>-150</v>
      </c>
      <c r="C250" s="6" t="s">
        <v>8</v>
      </c>
      <c r="D250" s="12">
        <v>0.3</v>
      </c>
      <c r="E250" s="5">
        <f t="shared" si="0"/>
        <v>-45</v>
      </c>
    </row>
    <row r="251" spans="1:5" x14ac:dyDescent="0.25">
      <c r="A251" s="7" t="s">
        <v>38</v>
      </c>
      <c r="B251" s="5"/>
      <c r="C251" s="6" t="s">
        <v>8</v>
      </c>
      <c r="D251" s="5"/>
      <c r="E251" s="5">
        <v>-500</v>
      </c>
    </row>
    <row r="252" spans="1:5" x14ac:dyDescent="0.25">
      <c r="A252" s="9" t="s">
        <v>37</v>
      </c>
      <c r="B252" s="8"/>
      <c r="C252" s="6" t="s">
        <v>8</v>
      </c>
      <c r="D252" s="8"/>
      <c r="E252" s="8">
        <f>SUM(E243:E251)</f>
        <v>-2394.4</v>
      </c>
    </row>
    <row r="253" spans="1:5" x14ac:dyDescent="0.25">
      <c r="A253" s="7" t="s">
        <v>36</v>
      </c>
      <c r="B253" s="5"/>
      <c r="C253" s="6" t="s">
        <v>8</v>
      </c>
      <c r="D253" s="5"/>
      <c r="E253" s="5">
        <f>SUM(E240,E252)</f>
        <v>4435.6000000000004</v>
      </c>
    </row>
    <row r="257" spans="1:5" x14ac:dyDescent="0.25">
      <c r="A257" s="2" t="s">
        <v>4</v>
      </c>
    </row>
    <row r="259" spans="1:5" x14ac:dyDescent="0.25">
      <c r="A259" s="1" t="s">
        <v>77</v>
      </c>
    </row>
    <row r="260" spans="1:5" x14ac:dyDescent="0.25">
      <c r="A260" s="2" t="s">
        <v>20</v>
      </c>
      <c r="B260" s="2" t="s">
        <v>19</v>
      </c>
    </row>
    <row r="261" spans="1:5" x14ac:dyDescent="0.25">
      <c r="A261" s="2" t="s">
        <v>18</v>
      </c>
      <c r="B261" s="2" t="s">
        <v>17</v>
      </c>
    </row>
    <row r="262" spans="1:5" x14ac:dyDescent="0.25">
      <c r="A262" s="2" t="s">
        <v>16</v>
      </c>
      <c r="B262" s="2" t="s">
        <v>208</v>
      </c>
    </row>
    <row r="263" spans="1:5" x14ac:dyDescent="0.25">
      <c r="A263" s="2" t="s">
        <v>14</v>
      </c>
      <c r="B263" s="2" t="s">
        <v>184</v>
      </c>
    </row>
    <row r="264" spans="1:5" x14ac:dyDescent="0.25">
      <c r="A264" s="2" t="s">
        <v>12</v>
      </c>
      <c r="B264" s="2" t="s">
        <v>11</v>
      </c>
    </row>
    <row r="266" spans="1:5" x14ac:dyDescent="0.25">
      <c r="A266" s="4" t="s">
        <v>10</v>
      </c>
      <c r="B266" s="3" t="s">
        <v>9</v>
      </c>
      <c r="C266" s="3" t="s">
        <v>8</v>
      </c>
      <c r="D266" s="3" t="s">
        <v>7</v>
      </c>
      <c r="E266" s="3" t="s">
        <v>6</v>
      </c>
    </row>
    <row r="268" spans="1:5" x14ac:dyDescent="0.25">
      <c r="A268" s="2" t="s">
        <v>219</v>
      </c>
    </row>
    <row r="270" spans="1:5" x14ac:dyDescent="0.25">
      <c r="A270" s="2" t="s">
        <v>4</v>
      </c>
    </row>
    <row r="272" spans="1:5" x14ac:dyDescent="0.25">
      <c r="A272" s="1" t="s">
        <v>75</v>
      </c>
    </row>
    <row r="273" spans="1:5" x14ac:dyDescent="0.25">
      <c r="A273" s="2" t="s">
        <v>20</v>
      </c>
      <c r="B273" s="2" t="s">
        <v>19</v>
      </c>
    </row>
    <row r="274" spans="1:5" x14ac:dyDescent="0.25">
      <c r="A274" s="2" t="s">
        <v>18</v>
      </c>
      <c r="B274" s="2" t="s">
        <v>17</v>
      </c>
    </row>
    <row r="275" spans="1:5" x14ac:dyDescent="0.25">
      <c r="A275" s="2" t="s">
        <v>16</v>
      </c>
      <c r="B275" s="2" t="s">
        <v>208</v>
      </c>
    </row>
    <row r="276" spans="1:5" x14ac:dyDescent="0.25">
      <c r="A276" s="2" t="s">
        <v>14</v>
      </c>
      <c r="B276" s="2" t="s">
        <v>184</v>
      </c>
    </row>
    <row r="277" spans="1:5" x14ac:dyDescent="0.25">
      <c r="A277" s="2" t="s">
        <v>12</v>
      </c>
      <c r="B277" s="2" t="s">
        <v>11</v>
      </c>
    </row>
    <row r="279" spans="1:5" x14ac:dyDescent="0.25">
      <c r="A279" s="4" t="s">
        <v>10</v>
      </c>
      <c r="B279" s="3" t="s">
        <v>9</v>
      </c>
      <c r="C279" s="3" t="s">
        <v>8</v>
      </c>
      <c r="D279" s="3" t="s">
        <v>7</v>
      </c>
      <c r="E279" s="3" t="s">
        <v>6</v>
      </c>
    </row>
    <row r="281" spans="1:5" x14ac:dyDescent="0.25">
      <c r="A281" s="2" t="s">
        <v>218</v>
      </c>
    </row>
    <row r="283" spans="1:5" x14ac:dyDescent="0.25">
      <c r="A283" s="2" t="s">
        <v>4</v>
      </c>
    </row>
    <row r="285" spans="1:5" x14ac:dyDescent="0.25">
      <c r="A285" s="1" t="s">
        <v>73</v>
      </c>
    </row>
    <row r="286" spans="1:5" x14ac:dyDescent="0.25">
      <c r="A286" s="2" t="s">
        <v>20</v>
      </c>
      <c r="B286" s="2" t="s">
        <v>19</v>
      </c>
    </row>
    <row r="287" spans="1:5" x14ac:dyDescent="0.25">
      <c r="A287" s="2" t="s">
        <v>18</v>
      </c>
      <c r="B287" s="2" t="s">
        <v>17</v>
      </c>
    </row>
    <row r="288" spans="1:5" x14ac:dyDescent="0.25">
      <c r="A288" s="2" t="s">
        <v>16</v>
      </c>
      <c r="B288" s="2" t="s">
        <v>208</v>
      </c>
    </row>
    <row r="289" spans="1:5" x14ac:dyDescent="0.25">
      <c r="A289" s="2" t="s">
        <v>14</v>
      </c>
      <c r="B289" s="2" t="s">
        <v>184</v>
      </c>
    </row>
    <row r="290" spans="1:5" x14ac:dyDescent="0.25">
      <c r="A290" s="2" t="s">
        <v>12</v>
      </c>
      <c r="B290" s="2" t="s">
        <v>11</v>
      </c>
    </row>
    <row r="292" spans="1:5" x14ac:dyDescent="0.25">
      <c r="A292" s="4" t="s">
        <v>10</v>
      </c>
      <c r="B292" s="3" t="s">
        <v>9</v>
      </c>
      <c r="C292" s="3" t="s">
        <v>8</v>
      </c>
      <c r="D292" s="3" t="s">
        <v>7</v>
      </c>
      <c r="E292" s="3" t="s">
        <v>6</v>
      </c>
    </row>
    <row r="294" spans="1:5" x14ac:dyDescent="0.25">
      <c r="A294" s="2" t="s">
        <v>217</v>
      </c>
    </row>
    <row r="296" spans="1:5" x14ac:dyDescent="0.25">
      <c r="A296" s="2" t="s">
        <v>4</v>
      </c>
    </row>
    <row r="298" spans="1:5" x14ac:dyDescent="0.25">
      <c r="A298" s="1" t="s">
        <v>72</v>
      </c>
    </row>
    <row r="299" spans="1:5" x14ac:dyDescent="0.25">
      <c r="A299" s="2" t="s">
        <v>20</v>
      </c>
      <c r="B299" s="2" t="s">
        <v>19</v>
      </c>
    </row>
    <row r="300" spans="1:5" x14ac:dyDescent="0.25">
      <c r="A300" s="2" t="s">
        <v>18</v>
      </c>
      <c r="B300" s="2" t="s">
        <v>17</v>
      </c>
    </row>
    <row r="301" spans="1:5" x14ac:dyDescent="0.25">
      <c r="A301" s="2" t="s">
        <v>16</v>
      </c>
      <c r="B301" s="2" t="s">
        <v>208</v>
      </c>
    </row>
    <row r="302" spans="1:5" x14ac:dyDescent="0.25">
      <c r="A302" s="2" t="s">
        <v>14</v>
      </c>
      <c r="B302" s="2" t="s">
        <v>184</v>
      </c>
    </row>
    <row r="303" spans="1:5" x14ac:dyDescent="0.25">
      <c r="A303" s="2" t="s">
        <v>12</v>
      </c>
      <c r="B303" s="2" t="s">
        <v>11</v>
      </c>
    </row>
    <row r="305" spans="1:5" x14ac:dyDescent="0.25">
      <c r="A305" s="4" t="s">
        <v>10</v>
      </c>
      <c r="B305" s="3" t="s">
        <v>9</v>
      </c>
      <c r="C305" s="3" t="s">
        <v>8</v>
      </c>
      <c r="D305" s="3" t="s">
        <v>7</v>
      </c>
      <c r="E305" s="3" t="s">
        <v>6</v>
      </c>
    </row>
    <row r="307" spans="1:5" x14ac:dyDescent="0.25">
      <c r="A307" s="2" t="s">
        <v>240</v>
      </c>
    </row>
    <row r="309" spans="1:5" x14ac:dyDescent="0.25">
      <c r="A309" s="2" t="s">
        <v>4</v>
      </c>
    </row>
    <row r="311" spans="1:5" x14ac:dyDescent="0.25">
      <c r="A311" s="1" t="s">
        <v>63</v>
      </c>
    </row>
    <row r="312" spans="1:5" x14ac:dyDescent="0.25">
      <c r="A312" s="2" t="s">
        <v>20</v>
      </c>
      <c r="B312" s="2" t="s">
        <v>19</v>
      </c>
    </row>
    <row r="313" spans="1:5" x14ac:dyDescent="0.25">
      <c r="A313" s="2" t="s">
        <v>18</v>
      </c>
      <c r="B313" s="2" t="s">
        <v>17</v>
      </c>
    </row>
    <row r="314" spans="1:5" x14ac:dyDescent="0.25">
      <c r="A314" s="2" t="s">
        <v>16</v>
      </c>
      <c r="B314" s="2" t="s">
        <v>208</v>
      </c>
    </row>
    <row r="315" spans="1:5" x14ac:dyDescent="0.25">
      <c r="A315" s="2" t="s">
        <v>14</v>
      </c>
      <c r="B315" s="2" t="s">
        <v>184</v>
      </c>
    </row>
    <row r="316" spans="1:5" x14ac:dyDescent="0.25">
      <c r="A316" s="2" t="s">
        <v>12</v>
      </c>
      <c r="B316" s="2" t="s">
        <v>11</v>
      </c>
    </row>
    <row r="318" spans="1:5" x14ac:dyDescent="0.25">
      <c r="A318" s="4" t="s">
        <v>10</v>
      </c>
      <c r="B318" s="3" t="s">
        <v>9</v>
      </c>
      <c r="C318" s="3" t="s">
        <v>8</v>
      </c>
      <c r="D318" s="3" t="s">
        <v>7</v>
      </c>
      <c r="E318" s="3" t="s">
        <v>6</v>
      </c>
    </row>
    <row r="319" spans="1:5" x14ac:dyDescent="0.25">
      <c r="A319" s="9" t="s">
        <v>62</v>
      </c>
      <c r="B319" s="8"/>
      <c r="C319" s="6" t="s">
        <v>8</v>
      </c>
      <c r="D319" s="8"/>
      <c r="E319" s="8"/>
    </row>
    <row r="320" spans="1:5" x14ac:dyDescent="0.25">
      <c r="A320" s="7" t="s">
        <v>61</v>
      </c>
      <c r="B320" s="5">
        <v>3000</v>
      </c>
      <c r="C320" s="6" t="s">
        <v>55</v>
      </c>
      <c r="D320" s="10">
        <v>2.6</v>
      </c>
      <c r="E320" s="5">
        <f>B320*D320</f>
        <v>7800</v>
      </c>
    </row>
    <row r="321" spans="1:5" x14ac:dyDescent="0.25">
      <c r="A321" s="7" t="s">
        <v>206</v>
      </c>
      <c r="B321" s="5"/>
      <c r="C321" s="6" t="s">
        <v>205</v>
      </c>
      <c r="D321" s="5"/>
      <c r="E321" s="5">
        <v>870</v>
      </c>
    </row>
    <row r="322" spans="1:5" x14ac:dyDescent="0.25">
      <c r="A322" s="9" t="s">
        <v>60</v>
      </c>
      <c r="B322" s="8"/>
      <c r="C322" s="6" t="s">
        <v>8</v>
      </c>
      <c r="D322" s="8"/>
      <c r="E322" s="8">
        <f>SUM(E320:E321)</f>
        <v>8670</v>
      </c>
    </row>
    <row r="323" spans="1:5" x14ac:dyDescent="0.25">
      <c r="A323" s="7" t="s">
        <v>8</v>
      </c>
      <c r="B323" s="5"/>
      <c r="C323" s="6" t="s">
        <v>8</v>
      </c>
      <c r="D323" s="5"/>
      <c r="E323" s="5"/>
    </row>
    <row r="324" spans="1:5" x14ac:dyDescent="0.25">
      <c r="A324" s="9" t="s">
        <v>59</v>
      </c>
      <c r="B324" s="8"/>
      <c r="C324" s="6" t="s">
        <v>8</v>
      </c>
      <c r="D324" s="8"/>
      <c r="E324" s="8"/>
    </row>
    <row r="325" spans="1:5" x14ac:dyDescent="0.25">
      <c r="A325" s="7" t="s">
        <v>58</v>
      </c>
      <c r="B325" s="5">
        <v>-225</v>
      </c>
      <c r="C325" s="6" t="s">
        <v>55</v>
      </c>
      <c r="D325" s="10">
        <v>5.3</v>
      </c>
      <c r="E325" s="5">
        <f>B325*D325</f>
        <v>-1192.5</v>
      </c>
    </row>
    <row r="326" spans="1:5" x14ac:dyDescent="0.25">
      <c r="A326" s="9" t="s">
        <v>50</v>
      </c>
      <c r="B326" s="8"/>
      <c r="C326" s="6" t="s">
        <v>8</v>
      </c>
      <c r="D326" s="8"/>
      <c r="E326" s="8">
        <f>SUM(E324:E325)</f>
        <v>-1192.5</v>
      </c>
    </row>
    <row r="327" spans="1:5" x14ac:dyDescent="0.25">
      <c r="A327" s="9" t="s">
        <v>49</v>
      </c>
      <c r="B327" s="8"/>
      <c r="C327" s="6" t="s">
        <v>8</v>
      </c>
      <c r="D327" s="8"/>
      <c r="E327" s="8">
        <f>SUM(E322,E326)</f>
        <v>7477.5</v>
      </c>
    </row>
    <row r="328" spans="1:5" x14ac:dyDescent="0.25">
      <c r="A328" s="7" t="s">
        <v>8</v>
      </c>
      <c r="B328" s="5"/>
      <c r="C328" s="6" t="s">
        <v>8</v>
      </c>
      <c r="D328" s="5"/>
      <c r="E328" s="5"/>
    </row>
    <row r="329" spans="1:5" x14ac:dyDescent="0.25">
      <c r="A329" s="9" t="s">
        <v>48</v>
      </c>
      <c r="B329" s="8"/>
      <c r="C329" s="6" t="s">
        <v>8</v>
      </c>
      <c r="D329" s="8"/>
      <c r="E329" s="8"/>
    </row>
    <row r="330" spans="1:5" x14ac:dyDescent="0.25">
      <c r="A330" s="7" t="s">
        <v>47</v>
      </c>
      <c r="B330" s="5">
        <v>-1</v>
      </c>
      <c r="C330" s="6" t="s">
        <v>8</v>
      </c>
      <c r="D330" s="5">
        <v>725</v>
      </c>
      <c r="E330" s="5">
        <f t="shared" ref="E330:E337" si="1">B330*D330</f>
        <v>-725</v>
      </c>
    </row>
    <row r="331" spans="1:5" x14ac:dyDescent="0.25">
      <c r="A331" s="7" t="s">
        <v>193</v>
      </c>
      <c r="B331" s="5">
        <v>-3</v>
      </c>
      <c r="C331" s="6" t="s">
        <v>8</v>
      </c>
      <c r="D331" s="5">
        <v>225</v>
      </c>
      <c r="E331" s="5">
        <f t="shared" si="1"/>
        <v>-675</v>
      </c>
    </row>
    <row r="332" spans="1:5" x14ac:dyDescent="0.25">
      <c r="A332" s="7" t="s">
        <v>44</v>
      </c>
      <c r="B332" s="5">
        <v>-1</v>
      </c>
      <c r="C332" s="6" t="s">
        <v>8</v>
      </c>
      <c r="D332" s="5">
        <v>400</v>
      </c>
      <c r="E332" s="5">
        <f t="shared" si="1"/>
        <v>-400</v>
      </c>
    </row>
    <row r="333" spans="1:5" x14ac:dyDescent="0.25">
      <c r="A333" s="7" t="s">
        <v>43</v>
      </c>
      <c r="B333" s="5">
        <v>-1</v>
      </c>
      <c r="C333" s="6" t="s">
        <v>8</v>
      </c>
      <c r="D333" s="5">
        <v>165</v>
      </c>
      <c r="E333" s="5">
        <f t="shared" si="1"/>
        <v>-165</v>
      </c>
    </row>
    <row r="334" spans="1:5" x14ac:dyDescent="0.25">
      <c r="A334" s="7" t="s">
        <v>201</v>
      </c>
      <c r="B334" s="5">
        <v>-3</v>
      </c>
      <c r="C334" s="6" t="s">
        <v>8</v>
      </c>
      <c r="D334" s="5">
        <v>175</v>
      </c>
      <c r="E334" s="5">
        <f t="shared" si="1"/>
        <v>-525</v>
      </c>
    </row>
    <row r="335" spans="1:5" x14ac:dyDescent="0.25">
      <c r="A335" s="7" t="s">
        <v>41</v>
      </c>
      <c r="B335" s="5">
        <v>-1</v>
      </c>
      <c r="C335" s="6" t="s">
        <v>8</v>
      </c>
      <c r="D335" s="5">
        <v>1050</v>
      </c>
      <c r="E335" s="5">
        <f t="shared" si="1"/>
        <v>-1050</v>
      </c>
    </row>
    <row r="336" spans="1:5" x14ac:dyDescent="0.25">
      <c r="A336" s="7" t="s">
        <v>40</v>
      </c>
      <c r="B336" s="5">
        <v>-1</v>
      </c>
      <c r="C336" s="6" t="s">
        <v>8</v>
      </c>
      <c r="D336" s="5">
        <v>300</v>
      </c>
      <c r="E336" s="5">
        <f t="shared" si="1"/>
        <v>-300</v>
      </c>
    </row>
    <row r="337" spans="1:5" x14ac:dyDescent="0.25">
      <c r="A337" s="7" t="s">
        <v>39</v>
      </c>
      <c r="B337" s="5">
        <v>-3000</v>
      </c>
      <c r="C337" s="6" t="s">
        <v>8</v>
      </c>
      <c r="D337" s="10">
        <v>0.155</v>
      </c>
      <c r="E337" s="5">
        <f t="shared" si="1"/>
        <v>-465</v>
      </c>
    </row>
    <row r="338" spans="1:5" x14ac:dyDescent="0.25">
      <c r="A338" s="7" t="s">
        <v>38</v>
      </c>
      <c r="B338" s="5"/>
      <c r="C338" s="6" t="s">
        <v>8</v>
      </c>
      <c r="D338" s="5"/>
      <c r="E338" s="5">
        <v>-500</v>
      </c>
    </row>
    <row r="339" spans="1:5" x14ac:dyDescent="0.25">
      <c r="A339" s="9" t="s">
        <v>37</v>
      </c>
      <c r="B339" s="8"/>
      <c r="C339" s="6" t="s">
        <v>8</v>
      </c>
      <c r="D339" s="8"/>
      <c r="E339" s="8">
        <f>SUM(E330:E338)</f>
        <v>-4805</v>
      </c>
    </row>
    <row r="340" spans="1:5" x14ac:dyDescent="0.25">
      <c r="A340" s="7" t="s">
        <v>36</v>
      </c>
      <c r="B340" s="5"/>
      <c r="C340" s="6" t="s">
        <v>8</v>
      </c>
      <c r="D340" s="5"/>
      <c r="E340" s="5">
        <f>SUM(E327,E339)</f>
        <v>2672.5</v>
      </c>
    </row>
    <row r="344" spans="1:5" x14ac:dyDescent="0.25">
      <c r="A344" s="2" t="s">
        <v>4</v>
      </c>
    </row>
    <row r="346" spans="1:5" x14ac:dyDescent="0.25">
      <c r="A346" s="1" t="s">
        <v>33</v>
      </c>
    </row>
    <row r="347" spans="1:5" x14ac:dyDescent="0.25">
      <c r="A347" s="2" t="s">
        <v>20</v>
      </c>
      <c r="B347" s="2" t="s">
        <v>19</v>
      </c>
    </row>
    <row r="348" spans="1:5" x14ac:dyDescent="0.25">
      <c r="A348" s="2" t="s">
        <v>18</v>
      </c>
      <c r="B348" s="2" t="s">
        <v>17</v>
      </c>
    </row>
    <row r="349" spans="1:5" x14ac:dyDescent="0.25">
      <c r="A349" s="2" t="s">
        <v>16</v>
      </c>
      <c r="B349" s="2" t="s">
        <v>208</v>
      </c>
    </row>
    <row r="350" spans="1:5" x14ac:dyDescent="0.25">
      <c r="A350" s="2" t="s">
        <v>14</v>
      </c>
      <c r="B350" s="2" t="s">
        <v>184</v>
      </c>
    </row>
    <row r="351" spans="1:5" x14ac:dyDescent="0.25">
      <c r="A351" s="2" t="s">
        <v>12</v>
      </c>
      <c r="B351" s="2" t="s">
        <v>11</v>
      </c>
    </row>
    <row r="353" spans="1:5" x14ac:dyDescent="0.25">
      <c r="A353" s="4" t="s">
        <v>10</v>
      </c>
      <c r="B353" s="3" t="s">
        <v>9</v>
      </c>
      <c r="C353" s="3" t="s">
        <v>8</v>
      </c>
      <c r="D353" s="3" t="s">
        <v>7</v>
      </c>
      <c r="E353" s="3" t="s">
        <v>6</v>
      </c>
    </row>
    <row r="354" spans="1:5" x14ac:dyDescent="0.25">
      <c r="A354" s="9" t="s">
        <v>62</v>
      </c>
      <c r="B354" s="8"/>
      <c r="C354" s="6" t="s">
        <v>8</v>
      </c>
      <c r="D354" s="8"/>
      <c r="E354" s="8"/>
    </row>
    <row r="355" spans="1:5" x14ac:dyDescent="0.25">
      <c r="A355" s="7" t="s">
        <v>33</v>
      </c>
      <c r="B355" s="5">
        <v>3700</v>
      </c>
      <c r="C355" s="6" t="s">
        <v>55</v>
      </c>
      <c r="D355" s="10">
        <v>2.7</v>
      </c>
      <c r="E355" s="5">
        <f>B355*D355</f>
        <v>9990</v>
      </c>
    </row>
    <row r="356" spans="1:5" x14ac:dyDescent="0.25">
      <c r="A356" s="7" t="s">
        <v>206</v>
      </c>
      <c r="B356" s="5"/>
      <c r="C356" s="6" t="s">
        <v>205</v>
      </c>
      <c r="D356" s="5"/>
      <c r="E356" s="5">
        <v>870</v>
      </c>
    </row>
    <row r="357" spans="1:5" x14ac:dyDescent="0.25">
      <c r="A357" s="9" t="s">
        <v>60</v>
      </c>
      <c r="B357" s="8"/>
      <c r="C357" s="6" t="s">
        <v>8</v>
      </c>
      <c r="D357" s="8"/>
      <c r="E357" s="8">
        <f>SUM(E355:E356)</f>
        <v>10860</v>
      </c>
    </row>
    <row r="358" spans="1:5" x14ac:dyDescent="0.25">
      <c r="A358" s="7" t="s">
        <v>8</v>
      </c>
      <c r="B358" s="5"/>
      <c r="C358" s="6" t="s">
        <v>8</v>
      </c>
      <c r="D358" s="5"/>
      <c r="E358" s="5"/>
    </row>
    <row r="359" spans="1:5" x14ac:dyDescent="0.25">
      <c r="A359" s="9" t="s">
        <v>59</v>
      </c>
      <c r="B359" s="8"/>
      <c r="C359" s="6" t="s">
        <v>8</v>
      </c>
      <c r="D359" s="8"/>
      <c r="E359" s="8"/>
    </row>
    <row r="360" spans="1:5" x14ac:dyDescent="0.25">
      <c r="A360" s="7" t="s">
        <v>58</v>
      </c>
      <c r="B360" s="5">
        <v>-230</v>
      </c>
      <c r="C360" s="6" t="s">
        <v>55</v>
      </c>
      <c r="D360" s="10">
        <v>5.5</v>
      </c>
      <c r="E360" s="5">
        <f>B360*D360</f>
        <v>-1265</v>
      </c>
    </row>
    <row r="361" spans="1:5" x14ac:dyDescent="0.25">
      <c r="A361" s="9" t="s">
        <v>50</v>
      </c>
      <c r="B361" s="8"/>
      <c r="C361" s="6" t="s">
        <v>8</v>
      </c>
      <c r="D361" s="8"/>
      <c r="E361" s="8">
        <f>SUM(E359:E360)</f>
        <v>-1265</v>
      </c>
    </row>
    <row r="362" spans="1:5" x14ac:dyDescent="0.25">
      <c r="A362" s="9" t="s">
        <v>49</v>
      </c>
      <c r="B362" s="8"/>
      <c r="C362" s="6" t="s">
        <v>8</v>
      </c>
      <c r="D362" s="8"/>
      <c r="E362" s="8">
        <f>SUM(E357,E361)</f>
        <v>9595</v>
      </c>
    </row>
    <row r="363" spans="1:5" x14ac:dyDescent="0.25">
      <c r="A363" s="7" t="s">
        <v>8</v>
      </c>
      <c r="B363" s="5"/>
      <c r="C363" s="6" t="s">
        <v>8</v>
      </c>
      <c r="D363" s="5"/>
      <c r="E363" s="5"/>
    </row>
    <row r="364" spans="1:5" x14ac:dyDescent="0.25">
      <c r="A364" s="9" t="s">
        <v>48</v>
      </c>
      <c r="B364" s="8"/>
      <c r="C364" s="6" t="s">
        <v>8</v>
      </c>
      <c r="D364" s="8"/>
      <c r="E364" s="8"/>
    </row>
    <row r="365" spans="1:5" x14ac:dyDescent="0.25">
      <c r="A365" s="7" t="s">
        <v>47</v>
      </c>
      <c r="B365" s="5">
        <v>-1</v>
      </c>
      <c r="C365" s="6" t="s">
        <v>8</v>
      </c>
      <c r="D365" s="5">
        <v>725</v>
      </c>
      <c r="E365" s="5">
        <f t="shared" ref="E365:E371" si="2">B365*D365</f>
        <v>-725</v>
      </c>
    </row>
    <row r="366" spans="1:5" x14ac:dyDescent="0.25">
      <c r="A366" s="7" t="s">
        <v>193</v>
      </c>
      <c r="B366" s="5">
        <v>-3</v>
      </c>
      <c r="C366" s="6" t="s">
        <v>8</v>
      </c>
      <c r="D366" s="5">
        <v>225</v>
      </c>
      <c r="E366" s="5">
        <f t="shared" si="2"/>
        <v>-675</v>
      </c>
    </row>
    <row r="367" spans="1:5" x14ac:dyDescent="0.25">
      <c r="A367" s="7" t="s">
        <v>44</v>
      </c>
      <c r="B367" s="5">
        <v>-1</v>
      </c>
      <c r="C367" s="6" t="s">
        <v>8</v>
      </c>
      <c r="D367" s="5">
        <v>400</v>
      </c>
      <c r="E367" s="5">
        <f t="shared" si="2"/>
        <v>-400</v>
      </c>
    </row>
    <row r="368" spans="1:5" x14ac:dyDescent="0.25">
      <c r="A368" s="7" t="s">
        <v>247</v>
      </c>
      <c r="B368" s="5">
        <v>-3</v>
      </c>
      <c r="C368" s="6" t="s">
        <v>8</v>
      </c>
      <c r="D368" s="5">
        <v>175</v>
      </c>
      <c r="E368" s="5">
        <f t="shared" si="2"/>
        <v>-525</v>
      </c>
    </row>
    <row r="369" spans="1:5" x14ac:dyDescent="0.25">
      <c r="A369" s="7" t="s">
        <v>41</v>
      </c>
      <c r="B369" s="5">
        <v>-1</v>
      </c>
      <c r="C369" s="6" t="s">
        <v>8</v>
      </c>
      <c r="D369" s="5">
        <v>1172.5</v>
      </c>
      <c r="E369" s="5">
        <f t="shared" si="2"/>
        <v>-1172.5</v>
      </c>
    </row>
    <row r="370" spans="1:5" x14ac:dyDescent="0.25">
      <c r="A370" s="7" t="s">
        <v>176</v>
      </c>
      <c r="B370" s="5">
        <v>-1</v>
      </c>
      <c r="C370" s="6" t="s">
        <v>8</v>
      </c>
      <c r="D370" s="5">
        <v>335</v>
      </c>
      <c r="E370" s="5">
        <f t="shared" si="2"/>
        <v>-335</v>
      </c>
    </row>
    <row r="371" spans="1:5" x14ac:dyDescent="0.25">
      <c r="A371" s="7" t="s">
        <v>175</v>
      </c>
      <c r="B371" s="5">
        <v>-3700</v>
      </c>
      <c r="C371" s="6" t="s">
        <v>8</v>
      </c>
      <c r="D371" s="10">
        <v>0.155</v>
      </c>
      <c r="E371" s="5">
        <f t="shared" si="2"/>
        <v>-573.5</v>
      </c>
    </row>
    <row r="372" spans="1:5" x14ac:dyDescent="0.25">
      <c r="A372" s="7" t="s">
        <v>38</v>
      </c>
      <c r="B372" s="5"/>
      <c r="C372" s="6" t="s">
        <v>8</v>
      </c>
      <c r="D372" s="5"/>
      <c r="E372" s="5">
        <v>-500</v>
      </c>
    </row>
    <row r="373" spans="1:5" x14ac:dyDescent="0.25">
      <c r="A373" s="9" t="s">
        <v>37</v>
      </c>
      <c r="B373" s="8"/>
      <c r="C373" s="6" t="s">
        <v>8</v>
      </c>
      <c r="D373" s="8"/>
      <c r="E373" s="8">
        <f>SUM(E365:E372)</f>
        <v>-4906</v>
      </c>
    </row>
    <row r="374" spans="1:5" x14ac:dyDescent="0.25">
      <c r="A374" s="7" t="s">
        <v>36</v>
      </c>
      <c r="B374" s="5"/>
      <c r="C374" s="6" t="s">
        <v>8</v>
      </c>
      <c r="D374" s="5"/>
      <c r="E374" s="5">
        <f>SUM(E362,E373)</f>
        <v>4689</v>
      </c>
    </row>
    <row r="378" spans="1:5" x14ac:dyDescent="0.25">
      <c r="A378" s="2" t="s">
        <v>4</v>
      </c>
    </row>
    <row r="380" spans="1:5" x14ac:dyDescent="0.25">
      <c r="A380" s="1" t="s">
        <v>31</v>
      </c>
    </row>
    <row r="381" spans="1:5" x14ac:dyDescent="0.25">
      <c r="A381" s="2" t="s">
        <v>20</v>
      </c>
      <c r="B381" s="2" t="s">
        <v>19</v>
      </c>
    </row>
    <row r="382" spans="1:5" x14ac:dyDescent="0.25">
      <c r="A382" s="2" t="s">
        <v>18</v>
      </c>
      <c r="B382" s="2" t="s">
        <v>17</v>
      </c>
    </row>
    <row r="383" spans="1:5" x14ac:dyDescent="0.25">
      <c r="A383" s="2" t="s">
        <v>16</v>
      </c>
      <c r="B383" s="2" t="s">
        <v>208</v>
      </c>
    </row>
    <row r="384" spans="1:5" x14ac:dyDescent="0.25">
      <c r="A384" s="2" t="s">
        <v>14</v>
      </c>
      <c r="B384" s="2" t="s">
        <v>184</v>
      </c>
    </row>
    <row r="385" spans="1:5" x14ac:dyDescent="0.25">
      <c r="A385" s="2" t="s">
        <v>12</v>
      </c>
      <c r="B385" s="2" t="s">
        <v>11</v>
      </c>
    </row>
    <row r="387" spans="1:5" x14ac:dyDescent="0.25">
      <c r="A387" s="4" t="s">
        <v>10</v>
      </c>
      <c r="B387" s="3" t="s">
        <v>9</v>
      </c>
      <c r="C387" s="3" t="s">
        <v>8</v>
      </c>
      <c r="D387" s="3" t="s">
        <v>7</v>
      </c>
      <c r="E387" s="3" t="s">
        <v>6</v>
      </c>
    </row>
    <row r="388" spans="1:5" x14ac:dyDescent="0.25">
      <c r="A388" s="9" t="s">
        <v>62</v>
      </c>
      <c r="B388" s="8"/>
      <c r="C388" s="6" t="s">
        <v>8</v>
      </c>
      <c r="D388" s="8"/>
      <c r="E388" s="8"/>
    </row>
    <row r="389" spans="1:5" x14ac:dyDescent="0.25">
      <c r="A389" s="7" t="s">
        <v>244</v>
      </c>
      <c r="B389" s="5">
        <v>2000</v>
      </c>
      <c r="C389" s="6" t="s">
        <v>55</v>
      </c>
      <c r="D389" s="10">
        <v>2.95</v>
      </c>
      <c r="E389" s="5">
        <f>B389*D389</f>
        <v>5900</v>
      </c>
    </row>
    <row r="390" spans="1:5" x14ac:dyDescent="0.25">
      <c r="A390" s="7" t="s">
        <v>206</v>
      </c>
      <c r="B390" s="5"/>
      <c r="C390" s="6" t="s">
        <v>205</v>
      </c>
      <c r="D390" s="5"/>
      <c r="E390" s="5">
        <v>870</v>
      </c>
    </row>
    <row r="391" spans="1:5" x14ac:dyDescent="0.25">
      <c r="A391" s="9" t="s">
        <v>60</v>
      </c>
      <c r="B391" s="8"/>
      <c r="C391" s="6" t="s">
        <v>8</v>
      </c>
      <c r="D391" s="8"/>
      <c r="E391" s="8">
        <f>SUM(E389:E390)</f>
        <v>6770</v>
      </c>
    </row>
    <row r="392" spans="1:5" x14ac:dyDescent="0.25">
      <c r="A392" s="7" t="s">
        <v>8</v>
      </c>
      <c r="B392" s="5"/>
      <c r="C392" s="6" t="s">
        <v>8</v>
      </c>
      <c r="D392" s="5"/>
      <c r="E392" s="5"/>
    </row>
    <row r="393" spans="1:5" x14ac:dyDescent="0.25">
      <c r="A393" s="9" t="s">
        <v>59</v>
      </c>
      <c r="B393" s="8"/>
      <c r="C393" s="6" t="s">
        <v>8</v>
      </c>
      <c r="D393" s="8"/>
      <c r="E393" s="8"/>
    </row>
    <row r="394" spans="1:5" x14ac:dyDescent="0.25">
      <c r="A394" s="7" t="s">
        <v>58</v>
      </c>
      <c r="B394" s="5">
        <v>-180</v>
      </c>
      <c r="C394" s="6" t="s">
        <v>55</v>
      </c>
      <c r="D394" s="10">
        <v>7</v>
      </c>
      <c r="E394" s="5">
        <f>B394*D394</f>
        <v>-1260</v>
      </c>
    </row>
    <row r="395" spans="1:5" x14ac:dyDescent="0.25">
      <c r="A395" s="9" t="s">
        <v>50</v>
      </c>
      <c r="B395" s="8"/>
      <c r="C395" s="6" t="s">
        <v>8</v>
      </c>
      <c r="D395" s="8"/>
      <c r="E395" s="8">
        <f>SUM(E393:E394)</f>
        <v>-1260</v>
      </c>
    </row>
    <row r="396" spans="1:5" x14ac:dyDescent="0.25">
      <c r="A396" s="9" t="s">
        <v>49</v>
      </c>
      <c r="B396" s="8"/>
      <c r="C396" s="6" t="s">
        <v>8</v>
      </c>
      <c r="D396" s="8"/>
      <c r="E396" s="8">
        <f>SUM(E391,E395)</f>
        <v>5510</v>
      </c>
    </row>
    <row r="397" spans="1:5" x14ac:dyDescent="0.25">
      <c r="A397" s="7" t="s">
        <v>8</v>
      </c>
      <c r="B397" s="5"/>
      <c r="C397" s="6" t="s">
        <v>8</v>
      </c>
      <c r="D397" s="5"/>
      <c r="E397" s="5"/>
    </row>
    <row r="398" spans="1:5" x14ac:dyDescent="0.25">
      <c r="A398" s="9" t="s">
        <v>48</v>
      </c>
      <c r="B398" s="8"/>
      <c r="C398" s="6" t="s">
        <v>8</v>
      </c>
      <c r="D398" s="8"/>
      <c r="E398" s="8"/>
    </row>
    <row r="399" spans="1:5" x14ac:dyDescent="0.25">
      <c r="A399" s="7" t="s">
        <v>47</v>
      </c>
      <c r="B399" s="5">
        <v>-1</v>
      </c>
      <c r="C399" s="6" t="s">
        <v>8</v>
      </c>
      <c r="D399" s="5">
        <v>725</v>
      </c>
      <c r="E399" s="5">
        <f t="shared" ref="E399:E406" si="3">B399*D399</f>
        <v>-725</v>
      </c>
    </row>
    <row r="400" spans="1:5" x14ac:dyDescent="0.25">
      <c r="A400" s="7" t="s">
        <v>193</v>
      </c>
      <c r="B400" s="5">
        <v>-3</v>
      </c>
      <c r="C400" s="6" t="s">
        <v>8</v>
      </c>
      <c r="D400" s="5">
        <v>225</v>
      </c>
      <c r="E400" s="5">
        <f t="shared" si="3"/>
        <v>-675</v>
      </c>
    </row>
    <row r="401" spans="1:5" x14ac:dyDescent="0.25">
      <c r="A401" s="7" t="s">
        <v>44</v>
      </c>
      <c r="B401" s="5">
        <v>-1</v>
      </c>
      <c r="C401" s="6" t="s">
        <v>8</v>
      </c>
      <c r="D401" s="5">
        <v>400</v>
      </c>
      <c r="E401" s="5">
        <f t="shared" si="3"/>
        <v>-400</v>
      </c>
    </row>
    <row r="402" spans="1:5" x14ac:dyDescent="0.25">
      <c r="A402" s="7" t="s">
        <v>43</v>
      </c>
      <c r="B402" s="5">
        <v>-1</v>
      </c>
      <c r="C402" s="6" t="s">
        <v>8</v>
      </c>
      <c r="D402" s="5">
        <v>165</v>
      </c>
      <c r="E402" s="5">
        <f t="shared" si="3"/>
        <v>-165</v>
      </c>
    </row>
    <row r="403" spans="1:5" x14ac:dyDescent="0.25">
      <c r="A403" s="7" t="s">
        <v>201</v>
      </c>
      <c r="B403" s="5">
        <v>-3</v>
      </c>
      <c r="C403" s="6" t="s">
        <v>8</v>
      </c>
      <c r="D403" s="5">
        <v>175</v>
      </c>
      <c r="E403" s="5">
        <f t="shared" si="3"/>
        <v>-525</v>
      </c>
    </row>
    <row r="404" spans="1:5" x14ac:dyDescent="0.25">
      <c r="A404" s="7" t="s">
        <v>41</v>
      </c>
      <c r="B404" s="5">
        <v>-1</v>
      </c>
      <c r="C404" s="6" t="s">
        <v>8</v>
      </c>
      <c r="D404" s="5">
        <v>875</v>
      </c>
      <c r="E404" s="5">
        <f t="shared" si="3"/>
        <v>-875</v>
      </c>
    </row>
    <row r="405" spans="1:5" x14ac:dyDescent="0.25">
      <c r="A405" s="7" t="s">
        <v>243</v>
      </c>
      <c r="B405" s="5">
        <v>-1</v>
      </c>
      <c r="C405" s="6" t="s">
        <v>8</v>
      </c>
      <c r="D405" s="5">
        <v>325</v>
      </c>
      <c r="E405" s="5">
        <f t="shared" si="3"/>
        <v>-325</v>
      </c>
    </row>
    <row r="406" spans="1:5" x14ac:dyDescent="0.25">
      <c r="A406" s="7" t="s">
        <v>175</v>
      </c>
      <c r="B406" s="5">
        <v>-2000</v>
      </c>
      <c r="C406" s="6" t="s">
        <v>8</v>
      </c>
      <c r="D406" s="10">
        <v>0.14499999999999999</v>
      </c>
      <c r="E406" s="5">
        <f t="shared" si="3"/>
        <v>-290</v>
      </c>
    </row>
    <row r="407" spans="1:5" x14ac:dyDescent="0.25">
      <c r="A407" s="7" t="s">
        <v>38</v>
      </c>
      <c r="B407" s="5"/>
      <c r="C407" s="6" t="s">
        <v>8</v>
      </c>
      <c r="D407" s="5"/>
      <c r="E407" s="5">
        <v>-500</v>
      </c>
    </row>
    <row r="408" spans="1:5" x14ac:dyDescent="0.25">
      <c r="A408" s="9" t="s">
        <v>37</v>
      </c>
      <c r="B408" s="8"/>
      <c r="C408" s="6" t="s">
        <v>8</v>
      </c>
      <c r="D408" s="8"/>
      <c r="E408" s="8">
        <f>SUM(E399:E407)</f>
        <v>-4480</v>
      </c>
    </row>
    <row r="409" spans="1:5" x14ac:dyDescent="0.25">
      <c r="A409" s="7" t="s">
        <v>36</v>
      </c>
      <c r="B409" s="5"/>
      <c r="C409" s="6" t="s">
        <v>8</v>
      </c>
      <c r="D409" s="5"/>
      <c r="E409" s="5">
        <f>SUM(E396,E408)</f>
        <v>1030</v>
      </c>
    </row>
    <row r="411" spans="1:5" x14ac:dyDescent="0.25">
      <c r="A411" s="2" t="s">
        <v>242</v>
      </c>
    </row>
    <row r="413" spans="1:5" x14ac:dyDescent="0.25">
      <c r="A413" s="2" t="s">
        <v>4</v>
      </c>
    </row>
    <row r="415" spans="1:5" x14ac:dyDescent="0.25">
      <c r="A415" s="1" t="s">
        <v>29</v>
      </c>
    </row>
    <row r="416" spans="1:5" x14ac:dyDescent="0.25">
      <c r="A416" s="2" t="s">
        <v>20</v>
      </c>
      <c r="B416" s="2" t="s">
        <v>19</v>
      </c>
    </row>
    <row r="417" spans="1:5" x14ac:dyDescent="0.25">
      <c r="A417" s="2" t="s">
        <v>18</v>
      </c>
      <c r="B417" s="2" t="s">
        <v>17</v>
      </c>
    </row>
    <row r="418" spans="1:5" x14ac:dyDescent="0.25">
      <c r="A418" s="2" t="s">
        <v>16</v>
      </c>
      <c r="B418" s="2" t="s">
        <v>208</v>
      </c>
    </row>
    <row r="419" spans="1:5" x14ac:dyDescent="0.25">
      <c r="A419" s="2" t="s">
        <v>14</v>
      </c>
      <c r="B419" s="2" t="s">
        <v>184</v>
      </c>
    </row>
    <row r="420" spans="1:5" x14ac:dyDescent="0.25">
      <c r="A420" s="2" t="s">
        <v>12</v>
      </c>
      <c r="B420" s="2" t="s">
        <v>11</v>
      </c>
    </row>
    <row r="422" spans="1:5" x14ac:dyDescent="0.25">
      <c r="A422" s="4" t="s">
        <v>10</v>
      </c>
      <c r="B422" s="3" t="s">
        <v>9</v>
      </c>
      <c r="C422" s="3" t="s">
        <v>8</v>
      </c>
      <c r="D422" s="3" t="s">
        <v>7</v>
      </c>
      <c r="E422" s="3" t="s">
        <v>6</v>
      </c>
    </row>
    <row r="424" spans="1:5" x14ac:dyDescent="0.25">
      <c r="A424" s="2" t="s">
        <v>252</v>
      </c>
    </row>
    <row r="426" spans="1:5" x14ac:dyDescent="0.25">
      <c r="A426" s="2" t="s">
        <v>4</v>
      </c>
    </row>
    <row r="428" spans="1:5" x14ac:dyDescent="0.25">
      <c r="A428" s="1" t="s">
        <v>27</v>
      </c>
    </row>
    <row r="429" spans="1:5" x14ac:dyDescent="0.25">
      <c r="A429" s="2" t="s">
        <v>20</v>
      </c>
      <c r="B429" s="2" t="s">
        <v>19</v>
      </c>
    </row>
    <row r="430" spans="1:5" x14ac:dyDescent="0.25">
      <c r="A430" s="2" t="s">
        <v>18</v>
      </c>
      <c r="B430" s="2" t="s">
        <v>17</v>
      </c>
    </row>
    <row r="431" spans="1:5" x14ac:dyDescent="0.25">
      <c r="A431" s="2" t="s">
        <v>16</v>
      </c>
      <c r="B431" s="2" t="s">
        <v>208</v>
      </c>
    </row>
    <row r="432" spans="1:5" x14ac:dyDescent="0.25">
      <c r="A432" s="2" t="s">
        <v>14</v>
      </c>
      <c r="B432" s="2" t="s">
        <v>184</v>
      </c>
    </row>
    <row r="433" spans="1:5" x14ac:dyDescent="0.25">
      <c r="A433" s="2" t="s">
        <v>12</v>
      </c>
      <c r="B433" s="2" t="s">
        <v>11</v>
      </c>
    </row>
    <row r="435" spans="1:5" x14ac:dyDescent="0.25">
      <c r="A435" s="4" t="s">
        <v>10</v>
      </c>
      <c r="B435" s="3" t="s">
        <v>9</v>
      </c>
      <c r="C435" s="3" t="s">
        <v>8</v>
      </c>
      <c r="D435" s="3" t="s">
        <v>7</v>
      </c>
      <c r="E435" s="3" t="s">
        <v>6</v>
      </c>
    </row>
    <row r="437" spans="1:5" x14ac:dyDescent="0.25">
      <c r="A437" s="2" t="s">
        <v>210</v>
      </c>
    </row>
    <row r="439" spans="1:5" x14ac:dyDescent="0.25">
      <c r="A439" s="2" t="s">
        <v>4</v>
      </c>
    </row>
    <row r="441" spans="1:5" x14ac:dyDescent="0.25">
      <c r="A441" s="1" t="s">
        <v>25</v>
      </c>
    </row>
    <row r="442" spans="1:5" x14ac:dyDescent="0.25">
      <c r="A442" s="2" t="s">
        <v>20</v>
      </c>
      <c r="B442" s="2" t="s">
        <v>19</v>
      </c>
    </row>
    <row r="443" spans="1:5" x14ac:dyDescent="0.25">
      <c r="A443" s="2" t="s">
        <v>18</v>
      </c>
      <c r="B443" s="2" t="s">
        <v>17</v>
      </c>
    </row>
    <row r="444" spans="1:5" x14ac:dyDescent="0.25">
      <c r="A444" s="2" t="s">
        <v>16</v>
      </c>
      <c r="B444" s="2" t="s">
        <v>208</v>
      </c>
    </row>
    <row r="445" spans="1:5" x14ac:dyDescent="0.25">
      <c r="A445" s="2" t="s">
        <v>14</v>
      </c>
      <c r="B445" s="2" t="s">
        <v>184</v>
      </c>
    </row>
    <row r="446" spans="1:5" x14ac:dyDescent="0.25">
      <c r="A446" s="2" t="s">
        <v>12</v>
      </c>
      <c r="B446" s="2" t="s">
        <v>11</v>
      </c>
    </row>
    <row r="448" spans="1:5" x14ac:dyDescent="0.25">
      <c r="A448" s="4" t="s">
        <v>10</v>
      </c>
      <c r="B448" s="3" t="s">
        <v>9</v>
      </c>
      <c r="C448" s="3" t="s">
        <v>8</v>
      </c>
      <c r="D448" s="3" t="s">
        <v>7</v>
      </c>
      <c r="E448" s="3" t="s">
        <v>6</v>
      </c>
    </row>
    <row r="450" spans="1:5" x14ac:dyDescent="0.25">
      <c r="A450" s="2" t="s">
        <v>210</v>
      </c>
    </row>
    <row r="452" spans="1:5" x14ac:dyDescent="0.25">
      <c r="A452" s="2" t="s">
        <v>4</v>
      </c>
    </row>
    <row r="454" spans="1:5" x14ac:dyDescent="0.25">
      <c r="A454" s="1" t="s">
        <v>23</v>
      </c>
    </row>
    <row r="455" spans="1:5" x14ac:dyDescent="0.25">
      <c r="A455" s="2" t="s">
        <v>20</v>
      </c>
      <c r="B455" s="2" t="s">
        <v>19</v>
      </c>
    </row>
    <row r="456" spans="1:5" x14ac:dyDescent="0.25">
      <c r="A456" s="2" t="s">
        <v>18</v>
      </c>
      <c r="B456" s="2" t="s">
        <v>17</v>
      </c>
    </row>
    <row r="457" spans="1:5" x14ac:dyDescent="0.25">
      <c r="A457" s="2" t="s">
        <v>16</v>
      </c>
      <c r="B457" s="2" t="s">
        <v>208</v>
      </c>
    </row>
    <row r="458" spans="1:5" x14ac:dyDescent="0.25">
      <c r="A458" s="2" t="s">
        <v>14</v>
      </c>
      <c r="B458" s="2" t="s">
        <v>184</v>
      </c>
    </row>
    <row r="459" spans="1:5" x14ac:dyDescent="0.25">
      <c r="A459" s="2" t="s">
        <v>12</v>
      </c>
      <c r="B459" s="2" t="s">
        <v>11</v>
      </c>
    </row>
    <row r="461" spans="1:5" x14ac:dyDescent="0.25">
      <c r="A461" s="4" t="s">
        <v>10</v>
      </c>
      <c r="B461" s="3" t="s">
        <v>9</v>
      </c>
      <c r="C461" s="3" t="s">
        <v>8</v>
      </c>
      <c r="D461" s="3" t="s">
        <v>7</v>
      </c>
      <c r="E461" s="3" t="s">
        <v>6</v>
      </c>
    </row>
    <row r="463" spans="1:5" x14ac:dyDescent="0.25">
      <c r="A463" s="2" t="s">
        <v>241</v>
      </c>
    </row>
    <row r="465" spans="1:5" x14ac:dyDescent="0.25">
      <c r="A465" s="2" t="s">
        <v>4</v>
      </c>
    </row>
    <row r="467" spans="1:5" x14ac:dyDescent="0.25">
      <c r="A467" s="1" t="s">
        <v>21</v>
      </c>
    </row>
    <row r="468" spans="1:5" x14ac:dyDescent="0.25">
      <c r="A468" s="2" t="s">
        <v>20</v>
      </c>
      <c r="B468" s="2" t="s">
        <v>19</v>
      </c>
    </row>
    <row r="469" spans="1:5" x14ac:dyDescent="0.25">
      <c r="A469" s="2" t="s">
        <v>18</v>
      </c>
      <c r="B469" s="2" t="s">
        <v>17</v>
      </c>
    </row>
    <row r="470" spans="1:5" x14ac:dyDescent="0.25">
      <c r="A470" s="2" t="s">
        <v>16</v>
      </c>
      <c r="B470" s="2" t="s">
        <v>208</v>
      </c>
    </row>
    <row r="471" spans="1:5" x14ac:dyDescent="0.25">
      <c r="A471" s="2" t="s">
        <v>14</v>
      </c>
      <c r="B471" s="2" t="s">
        <v>184</v>
      </c>
    </row>
    <row r="472" spans="1:5" x14ac:dyDescent="0.25">
      <c r="A472" s="2" t="s">
        <v>12</v>
      </c>
      <c r="B472" s="2" t="s">
        <v>11</v>
      </c>
    </row>
    <row r="474" spans="1:5" x14ac:dyDescent="0.25">
      <c r="A474" s="4" t="s">
        <v>10</v>
      </c>
      <c r="B474" s="3" t="s">
        <v>9</v>
      </c>
      <c r="C474" s="3" t="s">
        <v>8</v>
      </c>
      <c r="D474" s="3" t="s">
        <v>7</v>
      </c>
      <c r="E474" s="3" t="s">
        <v>6</v>
      </c>
    </row>
    <row r="476" spans="1:5" x14ac:dyDescent="0.25">
      <c r="A476" s="2" t="s">
        <v>240</v>
      </c>
    </row>
    <row r="478" spans="1:5" x14ac:dyDescent="0.25">
      <c r="A478" s="2" t="s">
        <v>4</v>
      </c>
    </row>
    <row r="480" spans="1:5" x14ac:dyDescent="0.25">
      <c r="A480" s="2" t="s">
        <v>3</v>
      </c>
    </row>
    <row r="481" spans="1:1" x14ac:dyDescent="0.25">
      <c r="A481" s="2" t="s">
        <v>2</v>
      </c>
    </row>
    <row r="483" spans="1:1" x14ac:dyDescent="0.25">
      <c r="A483" s="2" t="s">
        <v>1</v>
      </c>
    </row>
    <row r="484" spans="1:1" x14ac:dyDescent="0.25">
      <c r="A484" s="2" t="s">
        <v>0</v>
      </c>
    </row>
  </sheetData>
  <pageMargins left="0.7" right="0.7" top="0.75" bottom="0.75" header="0.3" footer="0.3"/>
  <rowBreaks count="30" manualBreakCount="30">
    <brk id="13" max="16383" man="1"/>
    <brk id="26" max="16383" man="1"/>
    <brk id="39" max="16383" man="1"/>
    <brk id="52" max="16383" man="1"/>
    <brk id="65" max="16383" man="1"/>
    <brk id="78" max="16383" man="1"/>
    <brk id="91" max="16383" man="1"/>
    <brk id="104" max="16383" man="1"/>
    <brk id="117" max="16383" man="1"/>
    <brk id="130" max="16383" man="1"/>
    <brk id="143" max="16383" man="1"/>
    <brk id="156" max="16383" man="1"/>
    <brk id="169" max="16383" man="1"/>
    <brk id="182" max="16383" man="1"/>
    <brk id="195" max="16383" man="1"/>
    <brk id="208" max="16383" man="1"/>
    <brk id="221" max="16383" man="1"/>
    <brk id="258" max="16383" man="1"/>
    <brk id="271" max="16383" man="1"/>
    <brk id="284" max="16383" man="1"/>
    <brk id="297" max="16383" man="1"/>
    <brk id="310" max="16383" man="1"/>
    <brk id="345" max="16383" man="1"/>
    <brk id="379" max="16383" man="1"/>
    <brk id="414" max="16383" man="1"/>
    <brk id="427" max="16383" man="1"/>
    <brk id="440" max="16383" man="1"/>
    <brk id="453" max="16383" man="1"/>
    <brk id="466" max="16383" man="1"/>
    <brk id="479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A0B01-1671-49CA-928C-FB6F6CE9B4B4}">
  <dimension ref="A1:E807"/>
  <sheetViews>
    <sheetView workbookViewId="0">
      <selection activeCell="O24" sqref="O24"/>
    </sheetView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126</v>
      </c>
    </row>
    <row r="2" spans="1:5" x14ac:dyDescent="0.25">
      <c r="A2" s="2" t="s">
        <v>20</v>
      </c>
      <c r="B2" s="2" t="s">
        <v>19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208</v>
      </c>
    </row>
    <row r="5" spans="1:5" x14ac:dyDescent="0.25">
      <c r="A5" s="2" t="s">
        <v>14</v>
      </c>
      <c r="B5" s="2" t="s">
        <v>184</v>
      </c>
    </row>
    <row r="6" spans="1:5" x14ac:dyDescent="0.25">
      <c r="A6" s="2" t="s">
        <v>12</v>
      </c>
      <c r="B6" s="2" t="s">
        <v>129</v>
      </c>
    </row>
    <row r="8" spans="1:5" x14ac:dyDescent="0.25">
      <c r="A8" s="4" t="s">
        <v>10</v>
      </c>
      <c r="B8" s="3" t="s">
        <v>9</v>
      </c>
      <c r="C8" s="3" t="s">
        <v>8</v>
      </c>
      <c r="D8" s="3" t="s">
        <v>7</v>
      </c>
      <c r="E8" s="3" t="s">
        <v>6</v>
      </c>
    </row>
    <row r="9" spans="1:5" x14ac:dyDescent="0.25">
      <c r="A9" s="9" t="s">
        <v>62</v>
      </c>
      <c r="B9" s="8"/>
      <c r="C9" s="6" t="s">
        <v>8</v>
      </c>
      <c r="D9" s="8"/>
      <c r="E9" s="8"/>
    </row>
    <row r="10" spans="1:5" x14ac:dyDescent="0.25">
      <c r="A10" s="7" t="s">
        <v>123</v>
      </c>
      <c r="B10" s="5">
        <v>4000</v>
      </c>
      <c r="C10" s="6" t="s">
        <v>55</v>
      </c>
      <c r="D10" s="10">
        <v>1.9</v>
      </c>
      <c r="E10" s="5">
        <f>B10*D10</f>
        <v>7600</v>
      </c>
    </row>
    <row r="11" spans="1:5" x14ac:dyDescent="0.25">
      <c r="A11" s="7" t="s">
        <v>109</v>
      </c>
      <c r="B11" s="5">
        <v>1900</v>
      </c>
      <c r="C11" s="6" t="s">
        <v>55</v>
      </c>
      <c r="D11" s="10">
        <v>0.5</v>
      </c>
      <c r="E11" s="5">
        <f>B11*D11</f>
        <v>950</v>
      </c>
    </row>
    <row r="12" spans="1:5" x14ac:dyDescent="0.25">
      <c r="A12" s="7" t="s">
        <v>206</v>
      </c>
      <c r="B12" s="5"/>
      <c r="C12" s="6" t="s">
        <v>205</v>
      </c>
      <c r="D12" s="5"/>
      <c r="E12" s="5">
        <v>870</v>
      </c>
    </row>
    <row r="13" spans="1:5" x14ac:dyDescent="0.25">
      <c r="A13" s="9" t="s">
        <v>60</v>
      </c>
      <c r="B13" s="8"/>
      <c r="C13" s="6" t="s">
        <v>8</v>
      </c>
      <c r="D13" s="8"/>
      <c r="E13" s="8">
        <f>SUM(E10:E12)</f>
        <v>9420</v>
      </c>
    </row>
    <row r="14" spans="1:5" x14ac:dyDescent="0.25">
      <c r="A14" s="7" t="s">
        <v>8</v>
      </c>
      <c r="B14" s="5"/>
      <c r="C14" s="6" t="s">
        <v>8</v>
      </c>
      <c r="D14" s="5"/>
      <c r="E14" s="5"/>
    </row>
    <row r="15" spans="1:5" x14ac:dyDescent="0.25">
      <c r="A15" s="9" t="s">
        <v>59</v>
      </c>
      <c r="B15" s="8"/>
      <c r="C15" s="6" t="s">
        <v>8</v>
      </c>
      <c r="D15" s="8"/>
      <c r="E15" s="8"/>
    </row>
    <row r="16" spans="1:5" x14ac:dyDescent="0.25">
      <c r="A16" s="7" t="s">
        <v>58</v>
      </c>
      <c r="B16" s="5">
        <v>-170</v>
      </c>
      <c r="C16" s="6" t="s">
        <v>55</v>
      </c>
      <c r="D16" s="10">
        <v>4.0999999999999996</v>
      </c>
      <c r="E16" s="5">
        <f>B16*D16</f>
        <v>-696.99999999999989</v>
      </c>
    </row>
    <row r="17" spans="1:5" x14ac:dyDescent="0.25">
      <c r="A17" s="7" t="s">
        <v>138</v>
      </c>
      <c r="B17" s="5">
        <v>-20</v>
      </c>
      <c r="C17" s="6" t="s">
        <v>137</v>
      </c>
      <c r="D17" s="10"/>
      <c r="E17" s="5"/>
    </row>
    <row r="18" spans="1:5" x14ac:dyDescent="0.25">
      <c r="A18" s="9" t="s">
        <v>50</v>
      </c>
      <c r="B18" s="8"/>
      <c r="C18" s="6" t="s">
        <v>8</v>
      </c>
      <c r="D18" s="8"/>
      <c r="E18" s="8">
        <f>SUM(E15:E17)</f>
        <v>-696.99999999999989</v>
      </c>
    </row>
    <row r="19" spans="1:5" x14ac:dyDescent="0.25">
      <c r="A19" s="9" t="s">
        <v>49</v>
      </c>
      <c r="B19" s="8"/>
      <c r="C19" s="6" t="s">
        <v>8</v>
      </c>
      <c r="D19" s="8"/>
      <c r="E19" s="8">
        <f>SUM(E13,E18)</f>
        <v>8723</v>
      </c>
    </row>
    <row r="20" spans="1:5" x14ac:dyDescent="0.25">
      <c r="A20" s="7" t="s">
        <v>8</v>
      </c>
      <c r="B20" s="5"/>
      <c r="C20" s="6" t="s">
        <v>8</v>
      </c>
      <c r="D20" s="5"/>
      <c r="E20" s="5"/>
    </row>
    <row r="21" spans="1:5" x14ac:dyDescent="0.25">
      <c r="A21" s="9" t="s">
        <v>48</v>
      </c>
      <c r="B21" s="8"/>
      <c r="C21" s="6" t="s">
        <v>8</v>
      </c>
      <c r="D21" s="8"/>
      <c r="E21" s="8"/>
    </row>
    <row r="22" spans="1:5" x14ac:dyDescent="0.25">
      <c r="A22" s="7" t="s">
        <v>47</v>
      </c>
      <c r="B22" s="5">
        <v>-1</v>
      </c>
      <c r="C22" s="6" t="s">
        <v>8</v>
      </c>
      <c r="D22" s="5">
        <v>725</v>
      </c>
      <c r="E22" s="5">
        <f t="shared" ref="E22:E31" si="0">B22*D22</f>
        <v>-725</v>
      </c>
    </row>
    <row r="23" spans="1:5" x14ac:dyDescent="0.25">
      <c r="A23" s="7" t="s">
        <v>193</v>
      </c>
      <c r="B23" s="5">
        <v>-3</v>
      </c>
      <c r="C23" s="6" t="s">
        <v>8</v>
      </c>
      <c r="D23" s="5">
        <v>225</v>
      </c>
      <c r="E23" s="5">
        <f t="shared" si="0"/>
        <v>-675</v>
      </c>
    </row>
    <row r="24" spans="1:5" x14ac:dyDescent="0.25">
      <c r="A24" s="7" t="s">
        <v>136</v>
      </c>
      <c r="B24" s="5">
        <v>-20</v>
      </c>
      <c r="C24" s="6" t="s">
        <v>8</v>
      </c>
      <c r="D24" s="5">
        <v>22</v>
      </c>
      <c r="E24" s="5">
        <f t="shared" si="0"/>
        <v>-440</v>
      </c>
    </row>
    <row r="25" spans="1:5" x14ac:dyDescent="0.25">
      <c r="A25" s="7" t="s">
        <v>44</v>
      </c>
      <c r="B25" s="5">
        <v>-1</v>
      </c>
      <c r="C25" s="6" t="s">
        <v>8</v>
      </c>
      <c r="D25" s="5">
        <v>400</v>
      </c>
      <c r="E25" s="5">
        <f t="shared" si="0"/>
        <v>-400</v>
      </c>
    </row>
    <row r="26" spans="1:5" x14ac:dyDescent="0.25">
      <c r="A26" s="7" t="s">
        <v>201</v>
      </c>
      <c r="B26" s="5">
        <v>-2</v>
      </c>
      <c r="C26" s="6" t="s">
        <v>8</v>
      </c>
      <c r="D26" s="5">
        <v>175</v>
      </c>
      <c r="E26" s="5">
        <f t="shared" si="0"/>
        <v>-350</v>
      </c>
    </row>
    <row r="27" spans="1:5" x14ac:dyDescent="0.25">
      <c r="A27" s="7" t="s">
        <v>41</v>
      </c>
      <c r="B27" s="5">
        <v>-1</v>
      </c>
      <c r="C27" s="6" t="s">
        <v>8</v>
      </c>
      <c r="D27" s="5">
        <v>850</v>
      </c>
      <c r="E27" s="5">
        <f t="shared" si="0"/>
        <v>-850</v>
      </c>
    </row>
    <row r="28" spans="1:5" x14ac:dyDescent="0.25">
      <c r="A28" s="7" t="s">
        <v>108</v>
      </c>
      <c r="B28" s="5">
        <v>-1</v>
      </c>
      <c r="C28" s="6" t="s">
        <v>8</v>
      </c>
      <c r="D28" s="5">
        <v>400</v>
      </c>
      <c r="E28" s="5">
        <f t="shared" si="0"/>
        <v>-400</v>
      </c>
    </row>
    <row r="29" spans="1:5" x14ac:dyDescent="0.25">
      <c r="A29" s="7" t="s">
        <v>107</v>
      </c>
      <c r="B29" s="5">
        <v>-4000</v>
      </c>
      <c r="C29" s="6" t="s">
        <v>8</v>
      </c>
      <c r="D29" s="12">
        <v>9.2999999999999999E-2</v>
      </c>
      <c r="E29" s="5">
        <f t="shared" si="0"/>
        <v>-372</v>
      </c>
    </row>
    <row r="30" spans="1:5" x14ac:dyDescent="0.25">
      <c r="A30" s="7" t="s">
        <v>87</v>
      </c>
      <c r="B30" s="11">
        <v>-3.8</v>
      </c>
      <c r="C30" s="6" t="s">
        <v>8</v>
      </c>
      <c r="D30" s="5">
        <v>85</v>
      </c>
      <c r="E30" s="5">
        <f t="shared" si="0"/>
        <v>-323</v>
      </c>
    </row>
    <row r="31" spans="1:5" x14ac:dyDescent="0.25">
      <c r="A31" s="7" t="s">
        <v>86</v>
      </c>
      <c r="B31" s="5">
        <v>-1</v>
      </c>
      <c r="C31" s="6" t="s">
        <v>8</v>
      </c>
      <c r="D31" s="5">
        <v>243.75</v>
      </c>
      <c r="E31" s="5">
        <f t="shared" si="0"/>
        <v>-243.75</v>
      </c>
    </row>
    <row r="32" spans="1:5" x14ac:dyDescent="0.25">
      <c r="A32" s="7" t="s">
        <v>38</v>
      </c>
      <c r="B32" s="5"/>
      <c r="C32" s="6" t="s">
        <v>8</v>
      </c>
      <c r="D32" s="5"/>
      <c r="E32" s="5">
        <v>-500</v>
      </c>
    </row>
    <row r="33" spans="1:5" x14ac:dyDescent="0.25">
      <c r="A33" s="9" t="s">
        <v>37</v>
      </c>
      <c r="B33" s="8"/>
      <c r="C33" s="6" t="s">
        <v>8</v>
      </c>
      <c r="D33" s="8"/>
      <c r="E33" s="8">
        <f>SUM(E22:E32)</f>
        <v>-5278.75</v>
      </c>
    </row>
    <row r="34" spans="1:5" x14ac:dyDescent="0.25">
      <c r="A34" s="7" t="s">
        <v>36</v>
      </c>
      <c r="B34" s="5"/>
      <c r="C34" s="6" t="s">
        <v>8</v>
      </c>
      <c r="D34" s="5"/>
      <c r="E34" s="5">
        <f>SUM(E19,E33)</f>
        <v>3444.25</v>
      </c>
    </row>
    <row r="36" spans="1:5" x14ac:dyDescent="0.25">
      <c r="A36" s="2" t="s">
        <v>216</v>
      </c>
    </row>
    <row r="37" spans="1:5" x14ac:dyDescent="0.25">
      <c r="A37" s="2" t="s">
        <v>215</v>
      </c>
    </row>
    <row r="39" spans="1:5" x14ac:dyDescent="0.25">
      <c r="A39" s="2" t="s">
        <v>4</v>
      </c>
    </row>
    <row r="41" spans="1:5" x14ac:dyDescent="0.25">
      <c r="A41" s="1" t="s">
        <v>125</v>
      </c>
    </row>
    <row r="42" spans="1:5" x14ac:dyDescent="0.25">
      <c r="A42" s="2" t="s">
        <v>20</v>
      </c>
      <c r="B42" s="2" t="s">
        <v>19</v>
      </c>
    </row>
    <row r="43" spans="1:5" x14ac:dyDescent="0.25">
      <c r="A43" s="2" t="s">
        <v>18</v>
      </c>
      <c r="B43" s="2" t="s">
        <v>17</v>
      </c>
    </row>
    <row r="44" spans="1:5" x14ac:dyDescent="0.25">
      <c r="A44" s="2" t="s">
        <v>16</v>
      </c>
      <c r="B44" s="2" t="s">
        <v>208</v>
      </c>
    </row>
    <row r="45" spans="1:5" x14ac:dyDescent="0.25">
      <c r="A45" s="2" t="s">
        <v>14</v>
      </c>
      <c r="B45" s="2" t="s">
        <v>184</v>
      </c>
    </row>
    <row r="46" spans="1:5" x14ac:dyDescent="0.25">
      <c r="A46" s="2" t="s">
        <v>12</v>
      </c>
      <c r="B46" s="2" t="s">
        <v>129</v>
      </c>
    </row>
    <row r="48" spans="1:5" x14ac:dyDescent="0.25">
      <c r="A48" s="4" t="s">
        <v>10</v>
      </c>
      <c r="B48" s="3" t="s">
        <v>9</v>
      </c>
      <c r="C48" s="3" t="s">
        <v>8</v>
      </c>
      <c r="D48" s="3" t="s">
        <v>7</v>
      </c>
      <c r="E48" s="3" t="s">
        <v>6</v>
      </c>
    </row>
    <row r="49" spans="1:5" x14ac:dyDescent="0.25">
      <c r="A49" s="9" t="s">
        <v>62</v>
      </c>
      <c r="B49" s="8"/>
      <c r="C49" s="6" t="s">
        <v>8</v>
      </c>
      <c r="D49" s="8"/>
      <c r="E49" s="8"/>
    </row>
    <row r="50" spans="1:5" x14ac:dyDescent="0.25">
      <c r="A50" s="7" t="s">
        <v>123</v>
      </c>
      <c r="B50" s="5">
        <v>3800</v>
      </c>
      <c r="C50" s="6" t="s">
        <v>55</v>
      </c>
      <c r="D50" s="10">
        <v>1.9</v>
      </c>
      <c r="E50" s="5">
        <f>B50*D50</f>
        <v>7220</v>
      </c>
    </row>
    <row r="51" spans="1:5" x14ac:dyDescent="0.25">
      <c r="A51" s="7" t="s">
        <v>109</v>
      </c>
      <c r="B51" s="5">
        <v>1800</v>
      </c>
      <c r="C51" s="6" t="s">
        <v>55</v>
      </c>
      <c r="D51" s="10">
        <v>0.5</v>
      </c>
      <c r="E51" s="5">
        <f>B51*D51</f>
        <v>900</v>
      </c>
    </row>
    <row r="52" spans="1:5" x14ac:dyDescent="0.25">
      <c r="A52" s="7" t="s">
        <v>206</v>
      </c>
      <c r="B52" s="5"/>
      <c r="C52" s="6" t="s">
        <v>205</v>
      </c>
      <c r="D52" s="5"/>
      <c r="E52" s="5">
        <v>870</v>
      </c>
    </row>
    <row r="53" spans="1:5" x14ac:dyDescent="0.25">
      <c r="A53" s="9" t="s">
        <v>60</v>
      </c>
      <c r="B53" s="8"/>
      <c r="C53" s="6" t="s">
        <v>8</v>
      </c>
      <c r="D53" s="8"/>
      <c r="E53" s="8">
        <f>SUM(E50:E52)</f>
        <v>8990</v>
      </c>
    </row>
    <row r="54" spans="1:5" x14ac:dyDescent="0.25">
      <c r="A54" s="7" t="s">
        <v>8</v>
      </c>
      <c r="B54" s="5"/>
      <c r="C54" s="6" t="s">
        <v>8</v>
      </c>
      <c r="D54" s="5"/>
      <c r="E54" s="5"/>
    </row>
    <row r="55" spans="1:5" x14ac:dyDescent="0.25">
      <c r="A55" s="9" t="s">
        <v>59</v>
      </c>
      <c r="B55" s="8"/>
      <c r="C55" s="6" t="s">
        <v>8</v>
      </c>
      <c r="D55" s="8"/>
      <c r="E55" s="8"/>
    </row>
    <row r="56" spans="1:5" x14ac:dyDescent="0.25">
      <c r="A56" s="7" t="s">
        <v>58</v>
      </c>
      <c r="B56" s="5">
        <v>-120</v>
      </c>
      <c r="C56" s="6" t="s">
        <v>55</v>
      </c>
      <c r="D56" s="10">
        <v>4.0999999999999996</v>
      </c>
      <c r="E56" s="5">
        <f>B56*D56</f>
        <v>-491.99999999999994</v>
      </c>
    </row>
    <row r="57" spans="1:5" x14ac:dyDescent="0.25">
      <c r="A57" s="7" t="s">
        <v>138</v>
      </c>
      <c r="B57" s="5">
        <v>-20</v>
      </c>
      <c r="C57" s="6" t="s">
        <v>137</v>
      </c>
      <c r="D57" s="10"/>
      <c r="E57" s="5"/>
    </row>
    <row r="58" spans="1:5" x14ac:dyDescent="0.25">
      <c r="A58" s="9" t="s">
        <v>50</v>
      </c>
      <c r="B58" s="8"/>
      <c r="C58" s="6" t="s">
        <v>8</v>
      </c>
      <c r="D58" s="8"/>
      <c r="E58" s="8">
        <f>SUM(E55:E57)</f>
        <v>-491.99999999999994</v>
      </c>
    </row>
    <row r="59" spans="1:5" x14ac:dyDescent="0.25">
      <c r="A59" s="9" t="s">
        <v>49</v>
      </c>
      <c r="B59" s="8"/>
      <c r="C59" s="6" t="s">
        <v>8</v>
      </c>
      <c r="D59" s="8"/>
      <c r="E59" s="8">
        <f>SUM(E53,E58)</f>
        <v>8498</v>
      </c>
    </row>
    <row r="60" spans="1:5" x14ac:dyDescent="0.25">
      <c r="A60" s="7" t="s">
        <v>8</v>
      </c>
      <c r="B60" s="5"/>
      <c r="C60" s="6" t="s">
        <v>8</v>
      </c>
      <c r="D60" s="5"/>
      <c r="E60" s="5"/>
    </row>
    <row r="61" spans="1:5" x14ac:dyDescent="0.25">
      <c r="A61" s="9" t="s">
        <v>48</v>
      </c>
      <c r="B61" s="8"/>
      <c r="C61" s="6" t="s">
        <v>8</v>
      </c>
      <c r="D61" s="8"/>
      <c r="E61" s="8"/>
    </row>
    <row r="62" spans="1:5" x14ac:dyDescent="0.25">
      <c r="A62" s="7" t="s">
        <v>47</v>
      </c>
      <c r="B62" s="5">
        <v>-1</v>
      </c>
      <c r="C62" s="6" t="s">
        <v>8</v>
      </c>
      <c r="D62" s="5">
        <v>725</v>
      </c>
      <c r="E62" s="5">
        <f t="shared" ref="E62:E71" si="1">B62*D62</f>
        <v>-725</v>
      </c>
    </row>
    <row r="63" spans="1:5" x14ac:dyDescent="0.25">
      <c r="A63" s="7" t="s">
        <v>193</v>
      </c>
      <c r="B63" s="5">
        <v>-3</v>
      </c>
      <c r="C63" s="6" t="s">
        <v>8</v>
      </c>
      <c r="D63" s="5">
        <v>225</v>
      </c>
      <c r="E63" s="5">
        <f t="shared" si="1"/>
        <v>-675</v>
      </c>
    </row>
    <row r="64" spans="1:5" x14ac:dyDescent="0.25">
      <c r="A64" s="7" t="s">
        <v>136</v>
      </c>
      <c r="B64" s="5">
        <v>-20</v>
      </c>
      <c r="C64" s="6" t="s">
        <v>8</v>
      </c>
      <c r="D64" s="5">
        <v>22</v>
      </c>
      <c r="E64" s="5">
        <f t="shared" si="1"/>
        <v>-440</v>
      </c>
    </row>
    <row r="65" spans="1:5" x14ac:dyDescent="0.25">
      <c r="A65" s="7" t="s">
        <v>44</v>
      </c>
      <c r="B65" s="5">
        <v>-1</v>
      </c>
      <c r="C65" s="6" t="s">
        <v>8</v>
      </c>
      <c r="D65" s="5">
        <v>400</v>
      </c>
      <c r="E65" s="5">
        <f t="shared" si="1"/>
        <v>-400</v>
      </c>
    </row>
    <row r="66" spans="1:5" x14ac:dyDescent="0.25">
      <c r="A66" s="7" t="s">
        <v>201</v>
      </c>
      <c r="B66" s="5">
        <v>-1</v>
      </c>
      <c r="C66" s="6" t="s">
        <v>8</v>
      </c>
      <c r="D66" s="5">
        <v>175</v>
      </c>
      <c r="E66" s="5">
        <f t="shared" si="1"/>
        <v>-175</v>
      </c>
    </row>
    <row r="67" spans="1:5" x14ac:dyDescent="0.25">
      <c r="A67" s="7" t="s">
        <v>41</v>
      </c>
      <c r="B67" s="5">
        <v>-1</v>
      </c>
      <c r="C67" s="6" t="s">
        <v>8</v>
      </c>
      <c r="D67" s="5">
        <v>828.75</v>
      </c>
      <c r="E67" s="5">
        <f t="shared" si="1"/>
        <v>-828.75</v>
      </c>
    </row>
    <row r="68" spans="1:5" x14ac:dyDescent="0.25">
      <c r="A68" s="7" t="s">
        <v>108</v>
      </c>
      <c r="B68" s="5">
        <v>-1</v>
      </c>
      <c r="C68" s="6" t="s">
        <v>8</v>
      </c>
      <c r="D68" s="5">
        <v>390</v>
      </c>
      <c r="E68" s="5">
        <f t="shared" si="1"/>
        <v>-390</v>
      </c>
    </row>
    <row r="69" spans="1:5" x14ac:dyDescent="0.25">
      <c r="A69" s="7" t="s">
        <v>107</v>
      </c>
      <c r="B69" s="5">
        <v>-3800</v>
      </c>
      <c r="C69" s="6" t="s">
        <v>8</v>
      </c>
      <c r="D69" s="12">
        <v>9.2999999999999999E-2</v>
      </c>
      <c r="E69" s="5">
        <f t="shared" si="1"/>
        <v>-353.4</v>
      </c>
    </row>
    <row r="70" spans="1:5" x14ac:dyDescent="0.25">
      <c r="A70" s="7" t="s">
        <v>87</v>
      </c>
      <c r="B70" s="11">
        <v>-3.6</v>
      </c>
      <c r="C70" s="6" t="s">
        <v>8</v>
      </c>
      <c r="D70" s="5">
        <v>85</v>
      </c>
      <c r="E70" s="5">
        <f t="shared" si="1"/>
        <v>-306</v>
      </c>
    </row>
    <row r="71" spans="1:5" x14ac:dyDescent="0.25">
      <c r="A71" s="7" t="s">
        <v>86</v>
      </c>
      <c r="B71" s="5">
        <v>-1</v>
      </c>
      <c r="C71" s="6" t="s">
        <v>8</v>
      </c>
      <c r="D71" s="5">
        <v>243.75</v>
      </c>
      <c r="E71" s="5">
        <f t="shared" si="1"/>
        <v>-243.75</v>
      </c>
    </row>
    <row r="72" spans="1:5" x14ac:dyDescent="0.25">
      <c r="A72" s="7" t="s">
        <v>38</v>
      </c>
      <c r="B72" s="5"/>
      <c r="C72" s="6" t="s">
        <v>8</v>
      </c>
      <c r="D72" s="5"/>
      <c r="E72" s="5">
        <v>-500</v>
      </c>
    </row>
    <row r="73" spans="1:5" x14ac:dyDescent="0.25">
      <c r="A73" s="9" t="s">
        <v>37</v>
      </c>
      <c r="B73" s="8"/>
      <c r="C73" s="6" t="s">
        <v>8</v>
      </c>
      <c r="D73" s="8"/>
      <c r="E73" s="8">
        <f>SUM(E62:E72)</f>
        <v>-5036.8999999999996</v>
      </c>
    </row>
    <row r="74" spans="1:5" x14ac:dyDescent="0.25">
      <c r="A74" s="7" t="s">
        <v>36</v>
      </c>
      <c r="B74" s="5"/>
      <c r="C74" s="6" t="s">
        <v>8</v>
      </c>
      <c r="D74" s="5"/>
      <c r="E74" s="5">
        <f>SUM(E59,E73)</f>
        <v>3461.1000000000004</v>
      </c>
    </row>
    <row r="76" spans="1:5" x14ac:dyDescent="0.25">
      <c r="A76" s="2" t="s">
        <v>216</v>
      </c>
    </row>
    <row r="77" spans="1:5" x14ac:dyDescent="0.25">
      <c r="A77" s="2" t="s">
        <v>215</v>
      </c>
    </row>
    <row r="79" spans="1:5" x14ac:dyDescent="0.25">
      <c r="A79" s="2" t="s">
        <v>4</v>
      </c>
    </row>
    <row r="81" spans="1:5" x14ac:dyDescent="0.25">
      <c r="A81" s="1" t="s">
        <v>124</v>
      </c>
    </row>
    <row r="82" spans="1:5" x14ac:dyDescent="0.25">
      <c r="A82" s="2" t="s">
        <v>20</v>
      </c>
      <c r="B82" s="2" t="s">
        <v>19</v>
      </c>
    </row>
    <row r="83" spans="1:5" x14ac:dyDescent="0.25">
      <c r="A83" s="2" t="s">
        <v>18</v>
      </c>
      <c r="B83" s="2" t="s">
        <v>17</v>
      </c>
    </row>
    <row r="84" spans="1:5" x14ac:dyDescent="0.25">
      <c r="A84" s="2" t="s">
        <v>16</v>
      </c>
      <c r="B84" s="2" t="s">
        <v>208</v>
      </c>
    </row>
    <row r="85" spans="1:5" x14ac:dyDescent="0.25">
      <c r="A85" s="2" t="s">
        <v>14</v>
      </c>
      <c r="B85" s="2" t="s">
        <v>184</v>
      </c>
    </row>
    <row r="86" spans="1:5" x14ac:dyDescent="0.25">
      <c r="A86" s="2" t="s">
        <v>12</v>
      </c>
      <c r="B86" s="2" t="s">
        <v>129</v>
      </c>
    </row>
    <row r="88" spans="1:5" x14ac:dyDescent="0.25">
      <c r="A88" s="4" t="s">
        <v>10</v>
      </c>
      <c r="B88" s="3" t="s">
        <v>9</v>
      </c>
      <c r="C88" s="3" t="s">
        <v>8</v>
      </c>
      <c r="D88" s="3" t="s">
        <v>7</v>
      </c>
      <c r="E88" s="3" t="s">
        <v>6</v>
      </c>
    </row>
    <row r="90" spans="1:5" x14ac:dyDescent="0.25">
      <c r="A90" s="2" t="s">
        <v>229</v>
      </c>
    </row>
    <row r="92" spans="1:5" x14ac:dyDescent="0.25">
      <c r="A92" s="2" t="s">
        <v>4</v>
      </c>
    </row>
    <row r="94" spans="1:5" x14ac:dyDescent="0.25">
      <c r="A94" s="1" t="s">
        <v>122</v>
      </c>
    </row>
    <row r="95" spans="1:5" x14ac:dyDescent="0.25">
      <c r="A95" s="2" t="s">
        <v>20</v>
      </c>
      <c r="B95" s="2" t="s">
        <v>19</v>
      </c>
    </row>
    <row r="96" spans="1:5" x14ac:dyDescent="0.25">
      <c r="A96" s="2" t="s">
        <v>18</v>
      </c>
      <c r="B96" s="2" t="s">
        <v>17</v>
      </c>
    </row>
    <row r="97" spans="1:5" x14ac:dyDescent="0.25">
      <c r="A97" s="2" t="s">
        <v>16</v>
      </c>
      <c r="B97" s="2" t="s">
        <v>208</v>
      </c>
    </row>
    <row r="98" spans="1:5" x14ac:dyDescent="0.25">
      <c r="A98" s="2" t="s">
        <v>14</v>
      </c>
      <c r="B98" s="2" t="s">
        <v>184</v>
      </c>
    </row>
    <row r="99" spans="1:5" x14ac:dyDescent="0.25">
      <c r="A99" s="2" t="s">
        <v>12</v>
      </c>
      <c r="B99" s="2" t="s">
        <v>129</v>
      </c>
    </row>
    <row r="101" spans="1:5" x14ac:dyDescent="0.25">
      <c r="A101" s="4" t="s">
        <v>10</v>
      </c>
      <c r="B101" s="3" t="s">
        <v>9</v>
      </c>
      <c r="C101" s="3" t="s">
        <v>8</v>
      </c>
      <c r="D101" s="3" t="s">
        <v>7</v>
      </c>
      <c r="E101" s="3" t="s">
        <v>6</v>
      </c>
    </row>
    <row r="102" spans="1:5" x14ac:dyDescent="0.25">
      <c r="A102" s="9" t="s">
        <v>62</v>
      </c>
      <c r="B102" s="8"/>
      <c r="C102" s="6" t="s">
        <v>8</v>
      </c>
      <c r="D102" s="8"/>
      <c r="E102" s="8"/>
    </row>
    <row r="103" spans="1:5" x14ac:dyDescent="0.25">
      <c r="A103" s="7" t="s">
        <v>110</v>
      </c>
      <c r="B103" s="5">
        <v>4000</v>
      </c>
      <c r="C103" s="6" t="s">
        <v>55</v>
      </c>
      <c r="D103" s="10">
        <v>1.9</v>
      </c>
      <c r="E103" s="5">
        <f>B103*D103</f>
        <v>7600</v>
      </c>
    </row>
    <row r="104" spans="1:5" x14ac:dyDescent="0.25">
      <c r="A104" s="7" t="s">
        <v>109</v>
      </c>
      <c r="B104" s="5">
        <v>2800</v>
      </c>
      <c r="C104" s="6" t="s">
        <v>55</v>
      </c>
      <c r="D104" s="10">
        <v>0.5</v>
      </c>
      <c r="E104" s="5">
        <f>B104*D104</f>
        <v>1400</v>
      </c>
    </row>
    <row r="105" spans="1:5" x14ac:dyDescent="0.25">
      <c r="A105" s="7" t="s">
        <v>206</v>
      </c>
      <c r="B105" s="5"/>
      <c r="C105" s="6" t="s">
        <v>205</v>
      </c>
      <c r="D105" s="5"/>
      <c r="E105" s="5">
        <v>870</v>
      </c>
    </row>
    <row r="106" spans="1:5" x14ac:dyDescent="0.25">
      <c r="A106" s="9" t="s">
        <v>60</v>
      </c>
      <c r="B106" s="8"/>
      <c r="C106" s="6" t="s">
        <v>8</v>
      </c>
      <c r="D106" s="8"/>
      <c r="E106" s="8">
        <f>SUM(E103:E105)</f>
        <v>9870</v>
      </c>
    </row>
    <row r="107" spans="1:5" x14ac:dyDescent="0.25">
      <c r="A107" s="7" t="s">
        <v>8</v>
      </c>
      <c r="B107" s="5"/>
      <c r="C107" s="6" t="s">
        <v>8</v>
      </c>
      <c r="D107" s="5"/>
      <c r="E107" s="5"/>
    </row>
    <row r="108" spans="1:5" x14ac:dyDescent="0.25">
      <c r="A108" s="9" t="s">
        <v>59</v>
      </c>
      <c r="B108" s="8"/>
      <c r="C108" s="6" t="s">
        <v>8</v>
      </c>
      <c r="D108" s="8"/>
      <c r="E108" s="8"/>
    </row>
    <row r="109" spans="1:5" x14ac:dyDescent="0.25">
      <c r="A109" s="7" t="s">
        <v>58</v>
      </c>
      <c r="B109" s="5">
        <v>-170</v>
      </c>
      <c r="C109" s="6" t="s">
        <v>55</v>
      </c>
      <c r="D109" s="10">
        <v>4.7</v>
      </c>
      <c r="E109" s="5">
        <f>B109*D109</f>
        <v>-799</v>
      </c>
    </row>
    <row r="110" spans="1:5" x14ac:dyDescent="0.25">
      <c r="A110" s="7" t="s">
        <v>138</v>
      </c>
      <c r="B110" s="5">
        <v>-20</v>
      </c>
      <c r="C110" s="6" t="s">
        <v>137</v>
      </c>
      <c r="D110" s="10"/>
      <c r="E110" s="5"/>
    </row>
    <row r="111" spans="1:5" x14ac:dyDescent="0.25">
      <c r="A111" s="9" t="s">
        <v>50</v>
      </c>
      <c r="B111" s="8"/>
      <c r="C111" s="6" t="s">
        <v>8</v>
      </c>
      <c r="D111" s="8"/>
      <c r="E111" s="8">
        <f>SUM(E108:E110)</f>
        <v>-799</v>
      </c>
    </row>
    <row r="112" spans="1:5" x14ac:dyDescent="0.25">
      <c r="A112" s="9" t="s">
        <v>49</v>
      </c>
      <c r="B112" s="8"/>
      <c r="C112" s="6" t="s">
        <v>8</v>
      </c>
      <c r="D112" s="8"/>
      <c r="E112" s="8">
        <f>SUM(E106,E111)</f>
        <v>9071</v>
      </c>
    </row>
    <row r="113" spans="1:5" x14ac:dyDescent="0.25">
      <c r="A113" s="7" t="s">
        <v>8</v>
      </c>
      <c r="B113" s="5"/>
      <c r="C113" s="6" t="s">
        <v>8</v>
      </c>
      <c r="D113" s="5"/>
      <c r="E113" s="5"/>
    </row>
    <row r="114" spans="1:5" x14ac:dyDescent="0.25">
      <c r="A114" s="9" t="s">
        <v>48</v>
      </c>
      <c r="B114" s="8"/>
      <c r="C114" s="6" t="s">
        <v>8</v>
      </c>
      <c r="D114" s="8"/>
      <c r="E114" s="8"/>
    </row>
    <row r="115" spans="1:5" x14ac:dyDescent="0.25">
      <c r="A115" s="7" t="s">
        <v>47</v>
      </c>
      <c r="B115" s="5">
        <v>-1</v>
      </c>
      <c r="C115" s="6" t="s">
        <v>8</v>
      </c>
      <c r="D115" s="5">
        <v>725</v>
      </c>
      <c r="E115" s="5">
        <f t="shared" ref="E115:E123" si="2">B115*D115</f>
        <v>-725</v>
      </c>
    </row>
    <row r="116" spans="1:5" x14ac:dyDescent="0.25">
      <c r="A116" s="7" t="s">
        <v>136</v>
      </c>
      <c r="B116" s="5">
        <v>-20</v>
      </c>
      <c r="C116" s="6" t="s">
        <v>8</v>
      </c>
      <c r="D116" s="5">
        <v>20</v>
      </c>
      <c r="E116" s="5">
        <f t="shared" si="2"/>
        <v>-400</v>
      </c>
    </row>
    <row r="117" spans="1:5" x14ac:dyDescent="0.25">
      <c r="A117" s="7" t="s">
        <v>44</v>
      </c>
      <c r="B117" s="5">
        <v>-1</v>
      </c>
      <c r="C117" s="6" t="s">
        <v>8</v>
      </c>
      <c r="D117" s="5">
        <v>400</v>
      </c>
      <c r="E117" s="5">
        <f t="shared" si="2"/>
        <v>-400</v>
      </c>
    </row>
    <row r="118" spans="1:5" x14ac:dyDescent="0.25">
      <c r="A118" s="7" t="s">
        <v>201</v>
      </c>
      <c r="B118" s="5">
        <v>-2</v>
      </c>
      <c r="C118" s="6" t="s">
        <v>8</v>
      </c>
      <c r="D118" s="5">
        <v>175</v>
      </c>
      <c r="E118" s="5">
        <f t="shared" si="2"/>
        <v>-350</v>
      </c>
    </row>
    <row r="119" spans="1:5" x14ac:dyDescent="0.25">
      <c r="A119" s="7" t="s">
        <v>41</v>
      </c>
      <c r="B119" s="5">
        <v>-1</v>
      </c>
      <c r="C119" s="6" t="s">
        <v>8</v>
      </c>
      <c r="D119" s="5">
        <v>850</v>
      </c>
      <c r="E119" s="5">
        <f t="shared" si="2"/>
        <v>-850</v>
      </c>
    </row>
    <row r="120" spans="1:5" x14ac:dyDescent="0.25">
      <c r="A120" s="7" t="s">
        <v>108</v>
      </c>
      <c r="B120" s="5">
        <v>-1</v>
      </c>
      <c r="C120" s="6" t="s">
        <v>8</v>
      </c>
      <c r="D120" s="5">
        <v>400</v>
      </c>
      <c r="E120" s="5">
        <f t="shared" si="2"/>
        <v>-400</v>
      </c>
    </row>
    <row r="121" spans="1:5" x14ac:dyDescent="0.25">
      <c r="A121" s="7" t="s">
        <v>107</v>
      </c>
      <c r="B121" s="5">
        <v>-4000</v>
      </c>
      <c r="C121" s="6" t="s">
        <v>8</v>
      </c>
      <c r="D121" s="12">
        <v>9.2999999999999999E-2</v>
      </c>
      <c r="E121" s="5">
        <f t="shared" si="2"/>
        <v>-372</v>
      </c>
    </row>
    <row r="122" spans="1:5" x14ac:dyDescent="0.25">
      <c r="A122" s="7" t="s">
        <v>87</v>
      </c>
      <c r="B122" s="11">
        <v>-5</v>
      </c>
      <c r="C122" s="6" t="s">
        <v>8</v>
      </c>
      <c r="D122" s="5">
        <v>85</v>
      </c>
      <c r="E122" s="5">
        <f t="shared" si="2"/>
        <v>-425</v>
      </c>
    </row>
    <row r="123" spans="1:5" x14ac:dyDescent="0.25">
      <c r="A123" s="7" t="s">
        <v>86</v>
      </c>
      <c r="B123" s="5">
        <v>-1</v>
      </c>
      <c r="C123" s="6" t="s">
        <v>8</v>
      </c>
      <c r="D123" s="5">
        <v>258.75</v>
      </c>
      <c r="E123" s="5">
        <f t="shared" si="2"/>
        <v>-258.75</v>
      </c>
    </row>
    <row r="124" spans="1:5" x14ac:dyDescent="0.25">
      <c r="A124" s="7" t="s">
        <v>38</v>
      </c>
      <c r="B124" s="5"/>
      <c r="C124" s="6" t="s">
        <v>8</v>
      </c>
      <c r="D124" s="5"/>
      <c r="E124" s="5">
        <v>-500</v>
      </c>
    </row>
    <row r="125" spans="1:5" x14ac:dyDescent="0.25">
      <c r="A125" s="9" t="s">
        <v>37</v>
      </c>
      <c r="B125" s="8"/>
      <c r="C125" s="6" t="s">
        <v>8</v>
      </c>
      <c r="D125" s="8"/>
      <c r="E125" s="8">
        <f>SUM(E115:E124)</f>
        <v>-4680.75</v>
      </c>
    </row>
    <row r="126" spans="1:5" x14ac:dyDescent="0.25">
      <c r="A126" s="7" t="s">
        <v>36</v>
      </c>
      <c r="B126" s="5"/>
      <c r="C126" s="6" t="s">
        <v>8</v>
      </c>
      <c r="D126" s="5"/>
      <c r="E126" s="5">
        <f>SUM(E112,E125)</f>
        <v>4390.25</v>
      </c>
    </row>
    <row r="128" spans="1:5" x14ac:dyDescent="0.25">
      <c r="A128" s="2" t="s">
        <v>228</v>
      </c>
    </row>
    <row r="129" spans="1:5" x14ac:dyDescent="0.25">
      <c r="A129" s="2" t="s">
        <v>8</v>
      </c>
    </row>
    <row r="130" spans="1:5" x14ac:dyDescent="0.25">
      <c r="A130" s="2" t="s">
        <v>216</v>
      </c>
    </row>
    <row r="131" spans="1:5" x14ac:dyDescent="0.25">
      <c r="A131" s="2" t="s">
        <v>215</v>
      </c>
    </row>
    <row r="133" spans="1:5" x14ac:dyDescent="0.25">
      <c r="A133" s="2" t="s">
        <v>4</v>
      </c>
    </row>
    <row r="135" spans="1:5" x14ac:dyDescent="0.25">
      <c r="A135" s="1" t="s">
        <v>121</v>
      </c>
    </row>
    <row r="136" spans="1:5" x14ac:dyDescent="0.25">
      <c r="A136" s="2" t="s">
        <v>20</v>
      </c>
      <c r="B136" s="2" t="s">
        <v>19</v>
      </c>
    </row>
    <row r="137" spans="1:5" x14ac:dyDescent="0.25">
      <c r="A137" s="2" t="s">
        <v>18</v>
      </c>
      <c r="B137" s="2" t="s">
        <v>17</v>
      </c>
    </row>
    <row r="138" spans="1:5" x14ac:dyDescent="0.25">
      <c r="A138" s="2" t="s">
        <v>16</v>
      </c>
      <c r="B138" s="2" t="s">
        <v>208</v>
      </c>
    </row>
    <row r="139" spans="1:5" x14ac:dyDescent="0.25">
      <c r="A139" s="2" t="s">
        <v>14</v>
      </c>
      <c r="B139" s="2" t="s">
        <v>184</v>
      </c>
    </row>
    <row r="140" spans="1:5" x14ac:dyDescent="0.25">
      <c r="A140" s="2" t="s">
        <v>12</v>
      </c>
      <c r="B140" s="2" t="s">
        <v>129</v>
      </c>
    </row>
    <row r="142" spans="1:5" x14ac:dyDescent="0.25">
      <c r="A142" s="4" t="s">
        <v>10</v>
      </c>
      <c r="B142" s="3" t="s">
        <v>9</v>
      </c>
      <c r="C142" s="3" t="s">
        <v>8</v>
      </c>
      <c r="D142" s="3" t="s">
        <v>7</v>
      </c>
      <c r="E142" s="3" t="s">
        <v>6</v>
      </c>
    </row>
    <row r="143" spans="1:5" x14ac:dyDescent="0.25">
      <c r="A143" s="9" t="s">
        <v>62</v>
      </c>
      <c r="B143" s="8"/>
      <c r="C143" s="6" t="s">
        <v>8</v>
      </c>
      <c r="D143" s="8"/>
      <c r="E143" s="8"/>
    </row>
    <row r="144" spans="1:5" x14ac:dyDescent="0.25">
      <c r="A144" s="7" t="s">
        <v>110</v>
      </c>
      <c r="B144" s="5">
        <v>3800</v>
      </c>
      <c r="C144" s="6" t="s">
        <v>55</v>
      </c>
      <c r="D144" s="10">
        <v>1.9</v>
      </c>
      <c r="E144" s="5">
        <f>B144*D144</f>
        <v>7220</v>
      </c>
    </row>
    <row r="145" spans="1:5" x14ac:dyDescent="0.25">
      <c r="A145" s="7" t="s">
        <v>109</v>
      </c>
      <c r="B145" s="5">
        <v>1500</v>
      </c>
      <c r="C145" s="6" t="s">
        <v>55</v>
      </c>
      <c r="D145" s="10">
        <v>0.5</v>
      </c>
      <c r="E145" s="5">
        <f>B145*D145</f>
        <v>750</v>
      </c>
    </row>
    <row r="146" spans="1:5" x14ac:dyDescent="0.25">
      <c r="A146" s="7" t="s">
        <v>206</v>
      </c>
      <c r="B146" s="5"/>
      <c r="C146" s="6" t="s">
        <v>205</v>
      </c>
      <c r="D146" s="5"/>
      <c r="E146" s="5">
        <v>870</v>
      </c>
    </row>
    <row r="147" spans="1:5" x14ac:dyDescent="0.25">
      <c r="A147" s="9" t="s">
        <v>60</v>
      </c>
      <c r="B147" s="8"/>
      <c r="C147" s="6" t="s">
        <v>8</v>
      </c>
      <c r="D147" s="8"/>
      <c r="E147" s="8">
        <f>SUM(E144:E146)</f>
        <v>8840</v>
      </c>
    </row>
    <row r="148" spans="1:5" x14ac:dyDescent="0.25">
      <c r="A148" s="7" t="s">
        <v>8</v>
      </c>
      <c r="B148" s="5"/>
      <c r="C148" s="6" t="s">
        <v>8</v>
      </c>
      <c r="D148" s="5"/>
      <c r="E148" s="5"/>
    </row>
    <row r="149" spans="1:5" x14ac:dyDescent="0.25">
      <c r="A149" s="9" t="s">
        <v>59</v>
      </c>
      <c r="B149" s="8"/>
      <c r="C149" s="6" t="s">
        <v>8</v>
      </c>
      <c r="D149" s="8"/>
      <c r="E149" s="8"/>
    </row>
    <row r="150" spans="1:5" x14ac:dyDescent="0.25">
      <c r="A150" s="7" t="s">
        <v>58</v>
      </c>
      <c r="B150" s="5">
        <v>-225</v>
      </c>
      <c r="C150" s="6" t="s">
        <v>55</v>
      </c>
      <c r="D150" s="10">
        <v>4.2</v>
      </c>
      <c r="E150" s="5">
        <f>B150*D150</f>
        <v>-945</v>
      </c>
    </row>
    <row r="151" spans="1:5" x14ac:dyDescent="0.25">
      <c r="A151" s="7" t="s">
        <v>138</v>
      </c>
      <c r="B151" s="5">
        <v>-20</v>
      </c>
      <c r="C151" s="6" t="s">
        <v>137</v>
      </c>
      <c r="D151" s="10"/>
      <c r="E151" s="5"/>
    </row>
    <row r="152" spans="1:5" x14ac:dyDescent="0.25">
      <c r="A152" s="9" t="s">
        <v>50</v>
      </c>
      <c r="B152" s="8"/>
      <c r="C152" s="6" t="s">
        <v>8</v>
      </c>
      <c r="D152" s="8"/>
      <c r="E152" s="8">
        <f>SUM(E149:E151)</f>
        <v>-945</v>
      </c>
    </row>
    <row r="153" spans="1:5" x14ac:dyDescent="0.25">
      <c r="A153" s="9" t="s">
        <v>49</v>
      </c>
      <c r="B153" s="8"/>
      <c r="C153" s="6" t="s">
        <v>8</v>
      </c>
      <c r="D153" s="8"/>
      <c r="E153" s="8">
        <f>SUM(E147,E152)</f>
        <v>7895</v>
      </c>
    </row>
    <row r="154" spans="1:5" x14ac:dyDescent="0.25">
      <c r="A154" s="7" t="s">
        <v>8</v>
      </c>
      <c r="B154" s="5"/>
      <c r="C154" s="6" t="s">
        <v>8</v>
      </c>
      <c r="D154" s="5"/>
      <c r="E154" s="5"/>
    </row>
    <row r="155" spans="1:5" x14ac:dyDescent="0.25">
      <c r="A155" s="9" t="s">
        <v>48</v>
      </c>
      <c r="B155" s="8"/>
      <c r="C155" s="6" t="s">
        <v>8</v>
      </c>
      <c r="D155" s="8"/>
      <c r="E155" s="8"/>
    </row>
    <row r="156" spans="1:5" x14ac:dyDescent="0.25">
      <c r="A156" s="7" t="s">
        <v>47</v>
      </c>
      <c r="B156" s="5">
        <v>-1</v>
      </c>
      <c r="C156" s="6" t="s">
        <v>8</v>
      </c>
      <c r="D156" s="5">
        <v>725</v>
      </c>
      <c r="E156" s="5">
        <f t="shared" ref="E156:E165" si="3">B156*D156</f>
        <v>-725</v>
      </c>
    </row>
    <row r="157" spans="1:5" x14ac:dyDescent="0.25">
      <c r="A157" s="7" t="s">
        <v>193</v>
      </c>
      <c r="B157" s="5">
        <v>-3</v>
      </c>
      <c r="C157" s="6" t="s">
        <v>8</v>
      </c>
      <c r="D157" s="5">
        <v>225</v>
      </c>
      <c r="E157" s="5">
        <f t="shared" si="3"/>
        <v>-675</v>
      </c>
    </row>
    <row r="158" spans="1:5" x14ac:dyDescent="0.25">
      <c r="A158" s="7" t="s">
        <v>136</v>
      </c>
      <c r="B158" s="5">
        <v>-20</v>
      </c>
      <c r="C158" s="6" t="s">
        <v>8</v>
      </c>
      <c r="D158" s="5">
        <v>22</v>
      </c>
      <c r="E158" s="5">
        <f t="shared" si="3"/>
        <v>-440</v>
      </c>
    </row>
    <row r="159" spans="1:5" x14ac:dyDescent="0.25">
      <c r="A159" s="7" t="s">
        <v>44</v>
      </c>
      <c r="B159" s="5">
        <v>-1</v>
      </c>
      <c r="C159" s="6" t="s">
        <v>8</v>
      </c>
      <c r="D159" s="5">
        <v>400</v>
      </c>
      <c r="E159" s="5">
        <f t="shared" si="3"/>
        <v>-400</v>
      </c>
    </row>
    <row r="160" spans="1:5" x14ac:dyDescent="0.25">
      <c r="A160" s="7" t="s">
        <v>201</v>
      </c>
      <c r="B160" s="5">
        <v>-2</v>
      </c>
      <c r="C160" s="6" t="s">
        <v>8</v>
      </c>
      <c r="D160" s="5">
        <v>175</v>
      </c>
      <c r="E160" s="5">
        <f t="shared" si="3"/>
        <v>-350</v>
      </c>
    </row>
    <row r="161" spans="1:5" x14ac:dyDescent="0.25">
      <c r="A161" s="7" t="s">
        <v>41</v>
      </c>
      <c r="B161" s="5">
        <v>-1</v>
      </c>
      <c r="C161" s="6" t="s">
        <v>8</v>
      </c>
      <c r="D161" s="5">
        <v>828.75</v>
      </c>
      <c r="E161" s="5">
        <f t="shared" si="3"/>
        <v>-828.75</v>
      </c>
    </row>
    <row r="162" spans="1:5" x14ac:dyDescent="0.25">
      <c r="A162" s="7" t="s">
        <v>108</v>
      </c>
      <c r="B162" s="5">
        <v>-1</v>
      </c>
      <c r="C162" s="6" t="s">
        <v>8</v>
      </c>
      <c r="D162" s="5">
        <v>390</v>
      </c>
      <c r="E162" s="5">
        <f t="shared" si="3"/>
        <v>-390</v>
      </c>
    </row>
    <row r="163" spans="1:5" x14ac:dyDescent="0.25">
      <c r="A163" s="7" t="s">
        <v>107</v>
      </c>
      <c r="B163" s="5">
        <v>-3800</v>
      </c>
      <c r="C163" s="6" t="s">
        <v>8</v>
      </c>
      <c r="D163" s="12">
        <v>9.2999999999999999E-2</v>
      </c>
      <c r="E163" s="5">
        <f t="shared" si="3"/>
        <v>-353.4</v>
      </c>
    </row>
    <row r="164" spans="1:5" x14ac:dyDescent="0.25">
      <c r="A164" s="7" t="s">
        <v>87</v>
      </c>
      <c r="B164" s="11">
        <v>-3</v>
      </c>
      <c r="C164" s="6" t="s">
        <v>8</v>
      </c>
      <c r="D164" s="5">
        <v>85</v>
      </c>
      <c r="E164" s="5">
        <f t="shared" si="3"/>
        <v>-255</v>
      </c>
    </row>
    <row r="165" spans="1:5" x14ac:dyDescent="0.25">
      <c r="A165" s="7" t="s">
        <v>86</v>
      </c>
      <c r="B165" s="5">
        <v>-1</v>
      </c>
      <c r="C165" s="6" t="s">
        <v>8</v>
      </c>
      <c r="D165" s="5">
        <v>213.75</v>
      </c>
      <c r="E165" s="5">
        <f t="shared" si="3"/>
        <v>-213.75</v>
      </c>
    </row>
    <row r="166" spans="1:5" x14ac:dyDescent="0.25">
      <c r="A166" s="7" t="s">
        <v>38</v>
      </c>
      <c r="B166" s="5"/>
      <c r="C166" s="6" t="s">
        <v>8</v>
      </c>
      <c r="D166" s="5"/>
      <c r="E166" s="5">
        <v>-500</v>
      </c>
    </row>
    <row r="167" spans="1:5" x14ac:dyDescent="0.25">
      <c r="A167" s="9" t="s">
        <v>37</v>
      </c>
      <c r="B167" s="8"/>
      <c r="C167" s="6" t="s">
        <v>8</v>
      </c>
      <c r="D167" s="8"/>
      <c r="E167" s="8">
        <f>SUM(E156:E166)</f>
        <v>-5130.8999999999996</v>
      </c>
    </row>
    <row r="168" spans="1:5" x14ac:dyDescent="0.25">
      <c r="A168" s="7" t="s">
        <v>36</v>
      </c>
      <c r="B168" s="5"/>
      <c r="C168" s="6" t="s">
        <v>8</v>
      </c>
      <c r="D168" s="5"/>
      <c r="E168" s="5">
        <f>SUM(E153,E167)</f>
        <v>2764.1000000000004</v>
      </c>
    </row>
    <row r="170" spans="1:5" x14ac:dyDescent="0.25">
      <c r="A170" s="2" t="s">
        <v>216</v>
      </c>
    </row>
    <row r="171" spans="1:5" x14ac:dyDescent="0.25">
      <c r="A171" s="2" t="s">
        <v>215</v>
      </c>
    </row>
    <row r="173" spans="1:5" x14ac:dyDescent="0.25">
      <c r="A173" s="2" t="s">
        <v>4</v>
      </c>
    </row>
    <row r="175" spans="1:5" x14ac:dyDescent="0.25">
      <c r="A175" s="1" t="s">
        <v>120</v>
      </c>
    </row>
    <row r="176" spans="1:5" x14ac:dyDescent="0.25">
      <c r="A176" s="2" t="s">
        <v>20</v>
      </c>
      <c r="B176" s="2" t="s">
        <v>19</v>
      </c>
    </row>
    <row r="177" spans="1:5" x14ac:dyDescent="0.25">
      <c r="A177" s="2" t="s">
        <v>18</v>
      </c>
      <c r="B177" s="2" t="s">
        <v>17</v>
      </c>
    </row>
    <row r="178" spans="1:5" x14ac:dyDescent="0.25">
      <c r="A178" s="2" t="s">
        <v>16</v>
      </c>
      <c r="B178" s="2" t="s">
        <v>208</v>
      </c>
    </row>
    <row r="179" spans="1:5" x14ac:dyDescent="0.25">
      <c r="A179" s="2" t="s">
        <v>14</v>
      </c>
      <c r="B179" s="2" t="s">
        <v>184</v>
      </c>
    </row>
    <row r="180" spans="1:5" x14ac:dyDescent="0.25">
      <c r="A180" s="2" t="s">
        <v>12</v>
      </c>
      <c r="B180" s="2" t="s">
        <v>129</v>
      </c>
    </row>
    <row r="182" spans="1:5" x14ac:dyDescent="0.25">
      <c r="A182" s="4" t="s">
        <v>10</v>
      </c>
      <c r="B182" s="3" t="s">
        <v>9</v>
      </c>
      <c r="C182" s="3" t="s">
        <v>8</v>
      </c>
      <c r="D182" s="3" t="s">
        <v>7</v>
      </c>
      <c r="E182" s="3" t="s">
        <v>6</v>
      </c>
    </row>
    <row r="183" spans="1:5" x14ac:dyDescent="0.25">
      <c r="A183" s="9" t="s">
        <v>62</v>
      </c>
      <c r="B183" s="8"/>
      <c r="C183" s="6" t="s">
        <v>8</v>
      </c>
      <c r="D183" s="8"/>
      <c r="E183" s="8"/>
    </row>
    <row r="184" spans="1:5" x14ac:dyDescent="0.25">
      <c r="A184" s="7" t="s">
        <v>110</v>
      </c>
      <c r="B184" s="5">
        <v>5000</v>
      </c>
      <c r="C184" s="6" t="s">
        <v>55</v>
      </c>
      <c r="D184" s="10">
        <v>1.9</v>
      </c>
      <c r="E184" s="5">
        <f>B184*D184</f>
        <v>9500</v>
      </c>
    </row>
    <row r="185" spans="1:5" x14ac:dyDescent="0.25">
      <c r="A185" s="7" t="s">
        <v>109</v>
      </c>
      <c r="B185" s="5">
        <v>2800</v>
      </c>
      <c r="C185" s="6" t="s">
        <v>55</v>
      </c>
      <c r="D185" s="10">
        <v>0.5</v>
      </c>
      <c r="E185" s="5">
        <f>B185*D185</f>
        <v>1400</v>
      </c>
    </row>
    <row r="186" spans="1:5" x14ac:dyDescent="0.25">
      <c r="A186" s="7" t="s">
        <v>206</v>
      </c>
      <c r="B186" s="5"/>
      <c r="C186" s="6" t="s">
        <v>205</v>
      </c>
      <c r="D186" s="5"/>
      <c r="E186" s="5">
        <v>870</v>
      </c>
    </row>
    <row r="187" spans="1:5" x14ac:dyDescent="0.25">
      <c r="A187" s="9" t="s">
        <v>116</v>
      </c>
      <c r="B187" s="8"/>
      <c r="C187" s="6" t="s">
        <v>8</v>
      </c>
      <c r="D187" s="8"/>
      <c r="E187" s="8">
        <f>SUM(E184:E186)</f>
        <v>11770</v>
      </c>
    </row>
    <row r="188" spans="1:5" x14ac:dyDescent="0.25">
      <c r="A188" s="7" t="s">
        <v>8</v>
      </c>
      <c r="B188" s="5"/>
      <c r="C188" s="6" t="s">
        <v>8</v>
      </c>
      <c r="D188" s="5"/>
      <c r="E188" s="5"/>
    </row>
    <row r="189" spans="1:5" x14ac:dyDescent="0.25">
      <c r="A189" s="9" t="s">
        <v>59</v>
      </c>
      <c r="B189" s="8"/>
      <c r="C189" s="6" t="s">
        <v>8</v>
      </c>
      <c r="D189" s="8"/>
      <c r="E189" s="8"/>
    </row>
    <row r="190" spans="1:5" x14ac:dyDescent="0.25">
      <c r="A190" s="7" t="s">
        <v>58</v>
      </c>
      <c r="B190" s="5">
        <v>-200</v>
      </c>
      <c r="C190" s="6" t="s">
        <v>55</v>
      </c>
      <c r="D190" s="10">
        <v>4.7</v>
      </c>
      <c r="E190" s="5">
        <f>B190*D190</f>
        <v>-940</v>
      </c>
    </row>
    <row r="191" spans="1:5" x14ac:dyDescent="0.25">
      <c r="A191" s="7" t="s">
        <v>138</v>
      </c>
      <c r="B191" s="5">
        <v>-20</v>
      </c>
      <c r="C191" s="6" t="s">
        <v>137</v>
      </c>
      <c r="D191" s="10"/>
      <c r="E191" s="5"/>
    </row>
    <row r="192" spans="1:5" x14ac:dyDescent="0.25">
      <c r="A192" s="9" t="s">
        <v>50</v>
      </c>
      <c r="B192" s="8"/>
      <c r="C192" s="6" t="s">
        <v>8</v>
      </c>
      <c r="D192" s="8"/>
      <c r="E192" s="8">
        <f>SUM(E189:E191)</f>
        <v>-940</v>
      </c>
    </row>
    <row r="193" spans="1:5" x14ac:dyDescent="0.25">
      <c r="A193" s="9" t="s">
        <v>49</v>
      </c>
      <c r="B193" s="8"/>
      <c r="C193" s="6" t="s">
        <v>8</v>
      </c>
      <c r="D193" s="8"/>
      <c r="E193" s="8">
        <f>SUM(E187,E192)</f>
        <v>10830</v>
      </c>
    </row>
    <row r="194" spans="1:5" x14ac:dyDescent="0.25">
      <c r="A194" s="7" t="s">
        <v>8</v>
      </c>
      <c r="B194" s="5"/>
      <c r="C194" s="6" t="s">
        <v>8</v>
      </c>
      <c r="D194" s="5"/>
      <c r="E194" s="5"/>
    </row>
    <row r="195" spans="1:5" x14ac:dyDescent="0.25">
      <c r="A195" s="9" t="s">
        <v>48</v>
      </c>
      <c r="B195" s="8"/>
      <c r="C195" s="6" t="s">
        <v>8</v>
      </c>
      <c r="D195" s="8"/>
      <c r="E195" s="8"/>
    </row>
    <row r="196" spans="1:5" x14ac:dyDescent="0.25">
      <c r="A196" s="7" t="s">
        <v>47</v>
      </c>
      <c r="B196" s="5">
        <v>-1</v>
      </c>
      <c r="C196" s="6" t="s">
        <v>8</v>
      </c>
      <c r="D196" s="5">
        <v>725</v>
      </c>
      <c r="E196" s="5">
        <f t="shared" ref="E196:E205" si="4">B196*D196</f>
        <v>-725</v>
      </c>
    </row>
    <row r="197" spans="1:5" x14ac:dyDescent="0.25">
      <c r="A197" s="7" t="s">
        <v>193</v>
      </c>
      <c r="B197" s="5">
        <v>-3</v>
      </c>
      <c r="C197" s="6" t="s">
        <v>8</v>
      </c>
      <c r="D197" s="5">
        <v>225</v>
      </c>
      <c r="E197" s="5">
        <f t="shared" si="4"/>
        <v>-675</v>
      </c>
    </row>
    <row r="198" spans="1:5" x14ac:dyDescent="0.25">
      <c r="A198" s="7" t="s">
        <v>136</v>
      </c>
      <c r="B198" s="5">
        <v>-20</v>
      </c>
      <c r="C198" s="6" t="s">
        <v>8</v>
      </c>
      <c r="D198" s="5">
        <v>20</v>
      </c>
      <c r="E198" s="5">
        <f t="shared" si="4"/>
        <v>-400</v>
      </c>
    </row>
    <row r="199" spans="1:5" x14ac:dyDescent="0.25">
      <c r="A199" s="7" t="s">
        <v>44</v>
      </c>
      <c r="B199" s="5">
        <v>-1</v>
      </c>
      <c r="C199" s="6" t="s">
        <v>8</v>
      </c>
      <c r="D199" s="5">
        <v>400</v>
      </c>
      <c r="E199" s="5">
        <f t="shared" si="4"/>
        <v>-400</v>
      </c>
    </row>
    <row r="200" spans="1:5" x14ac:dyDescent="0.25">
      <c r="A200" s="7" t="s">
        <v>201</v>
      </c>
      <c r="B200" s="5">
        <v>-1</v>
      </c>
      <c r="C200" s="6" t="s">
        <v>8</v>
      </c>
      <c r="D200" s="5">
        <v>175</v>
      </c>
      <c r="E200" s="5">
        <f t="shared" si="4"/>
        <v>-175</v>
      </c>
    </row>
    <row r="201" spans="1:5" x14ac:dyDescent="0.25">
      <c r="A201" s="7" t="s">
        <v>41</v>
      </c>
      <c r="B201" s="5">
        <v>-1</v>
      </c>
      <c r="C201" s="6" t="s">
        <v>8</v>
      </c>
      <c r="D201" s="5">
        <v>956.25</v>
      </c>
      <c r="E201" s="5">
        <f t="shared" si="4"/>
        <v>-956.25</v>
      </c>
    </row>
    <row r="202" spans="1:5" x14ac:dyDescent="0.25">
      <c r="A202" s="7" t="s">
        <v>108</v>
      </c>
      <c r="B202" s="5">
        <v>-1</v>
      </c>
      <c r="C202" s="6" t="s">
        <v>8</v>
      </c>
      <c r="D202" s="5">
        <v>450</v>
      </c>
      <c r="E202" s="5">
        <f t="shared" si="4"/>
        <v>-450</v>
      </c>
    </row>
    <row r="203" spans="1:5" x14ac:dyDescent="0.25">
      <c r="A203" s="7" t="s">
        <v>107</v>
      </c>
      <c r="B203" s="5">
        <v>-5000</v>
      </c>
      <c r="C203" s="6" t="s">
        <v>8</v>
      </c>
      <c r="D203" s="12">
        <v>9.2999999999999999E-2</v>
      </c>
      <c r="E203" s="5">
        <f t="shared" si="4"/>
        <v>-465</v>
      </c>
    </row>
    <row r="204" spans="1:5" x14ac:dyDescent="0.25">
      <c r="A204" s="7" t="s">
        <v>87</v>
      </c>
      <c r="B204" s="11">
        <v>-5.6</v>
      </c>
      <c r="C204" s="6" t="s">
        <v>8</v>
      </c>
      <c r="D204" s="5">
        <v>85</v>
      </c>
      <c r="E204" s="5">
        <f t="shared" si="4"/>
        <v>-475.99999999999994</v>
      </c>
    </row>
    <row r="205" spans="1:5" x14ac:dyDescent="0.25">
      <c r="A205" s="7" t="s">
        <v>86</v>
      </c>
      <c r="B205" s="5">
        <v>-1</v>
      </c>
      <c r="C205" s="6" t="s">
        <v>8</v>
      </c>
      <c r="D205" s="5">
        <v>292.5</v>
      </c>
      <c r="E205" s="5">
        <f t="shared" si="4"/>
        <v>-292.5</v>
      </c>
    </row>
    <row r="206" spans="1:5" x14ac:dyDescent="0.25">
      <c r="A206" s="7" t="s">
        <v>38</v>
      </c>
      <c r="B206" s="5"/>
      <c r="C206" s="6" t="s">
        <v>8</v>
      </c>
      <c r="D206" s="5"/>
      <c r="E206" s="5">
        <v>-500</v>
      </c>
    </row>
    <row r="207" spans="1:5" x14ac:dyDescent="0.25">
      <c r="A207" s="9" t="s">
        <v>37</v>
      </c>
      <c r="B207" s="8"/>
      <c r="C207" s="6" t="s">
        <v>8</v>
      </c>
      <c r="D207" s="8"/>
      <c r="E207" s="8">
        <f>SUM(E196:E206)</f>
        <v>-5514.75</v>
      </c>
    </row>
    <row r="208" spans="1:5" x14ac:dyDescent="0.25">
      <c r="A208" s="7" t="s">
        <v>36</v>
      </c>
      <c r="B208" s="5"/>
      <c r="C208" s="6" t="s">
        <v>8</v>
      </c>
      <c r="D208" s="5"/>
      <c r="E208" s="5">
        <f>SUM(E193,E207)</f>
        <v>5315.25</v>
      </c>
    </row>
    <row r="210" spans="1:5" x14ac:dyDescent="0.25">
      <c r="A210" s="2" t="s">
        <v>216</v>
      </c>
    </row>
    <row r="211" spans="1:5" x14ac:dyDescent="0.25">
      <c r="A211" s="2" t="s">
        <v>215</v>
      </c>
    </row>
    <row r="213" spans="1:5" x14ac:dyDescent="0.25">
      <c r="A213" s="2" t="s">
        <v>4</v>
      </c>
    </row>
    <row r="215" spans="1:5" x14ac:dyDescent="0.25">
      <c r="A215" s="1" t="s">
        <v>118</v>
      </c>
    </row>
    <row r="216" spans="1:5" x14ac:dyDescent="0.25">
      <c r="A216" s="2" t="s">
        <v>20</v>
      </c>
      <c r="B216" s="2" t="s">
        <v>19</v>
      </c>
    </row>
    <row r="217" spans="1:5" x14ac:dyDescent="0.25">
      <c r="A217" s="2" t="s">
        <v>18</v>
      </c>
      <c r="B217" s="2" t="s">
        <v>17</v>
      </c>
    </row>
    <row r="218" spans="1:5" x14ac:dyDescent="0.25">
      <c r="A218" s="2" t="s">
        <v>16</v>
      </c>
      <c r="B218" s="2" t="s">
        <v>208</v>
      </c>
    </row>
    <row r="219" spans="1:5" x14ac:dyDescent="0.25">
      <c r="A219" s="2" t="s">
        <v>14</v>
      </c>
      <c r="B219" s="2" t="s">
        <v>184</v>
      </c>
    </row>
    <row r="220" spans="1:5" x14ac:dyDescent="0.25">
      <c r="A220" s="2" t="s">
        <v>12</v>
      </c>
      <c r="B220" s="2" t="s">
        <v>129</v>
      </c>
    </row>
    <row r="222" spans="1:5" x14ac:dyDescent="0.25">
      <c r="A222" s="4" t="s">
        <v>10</v>
      </c>
      <c r="B222" s="3" t="s">
        <v>9</v>
      </c>
      <c r="C222" s="3" t="s">
        <v>8</v>
      </c>
      <c r="D222" s="3" t="s">
        <v>7</v>
      </c>
      <c r="E222" s="3" t="s">
        <v>6</v>
      </c>
    </row>
    <row r="224" spans="1:5" x14ac:dyDescent="0.25">
      <c r="A224" s="2" t="s">
        <v>224</v>
      </c>
    </row>
    <row r="226" spans="1:5" x14ac:dyDescent="0.25">
      <c r="A226" s="2" t="s">
        <v>4</v>
      </c>
    </row>
    <row r="228" spans="1:5" x14ac:dyDescent="0.25">
      <c r="A228" s="1" t="s">
        <v>117</v>
      </c>
    </row>
    <row r="229" spans="1:5" x14ac:dyDescent="0.25">
      <c r="A229" s="2" t="s">
        <v>20</v>
      </c>
      <c r="B229" s="2" t="s">
        <v>19</v>
      </c>
    </row>
    <row r="230" spans="1:5" x14ac:dyDescent="0.25">
      <c r="A230" s="2" t="s">
        <v>18</v>
      </c>
      <c r="B230" s="2" t="s">
        <v>17</v>
      </c>
    </row>
    <row r="231" spans="1:5" x14ac:dyDescent="0.25">
      <c r="A231" s="2" t="s">
        <v>16</v>
      </c>
      <c r="B231" s="2" t="s">
        <v>208</v>
      </c>
    </row>
    <row r="232" spans="1:5" x14ac:dyDescent="0.25">
      <c r="A232" s="2" t="s">
        <v>14</v>
      </c>
      <c r="B232" s="2" t="s">
        <v>184</v>
      </c>
    </row>
    <row r="233" spans="1:5" x14ac:dyDescent="0.25">
      <c r="A233" s="2" t="s">
        <v>12</v>
      </c>
      <c r="B233" s="2" t="s">
        <v>129</v>
      </c>
    </row>
    <row r="235" spans="1:5" x14ac:dyDescent="0.25">
      <c r="A235" s="4" t="s">
        <v>10</v>
      </c>
      <c r="B235" s="3" t="s">
        <v>9</v>
      </c>
      <c r="C235" s="3" t="s">
        <v>8</v>
      </c>
      <c r="D235" s="3" t="s">
        <v>7</v>
      </c>
      <c r="E235" s="3" t="s">
        <v>6</v>
      </c>
    </row>
    <row r="237" spans="1:5" x14ac:dyDescent="0.25">
      <c r="A237" s="2" t="s">
        <v>227</v>
      </c>
    </row>
    <row r="239" spans="1:5" x14ac:dyDescent="0.25">
      <c r="A239" s="2" t="s">
        <v>4</v>
      </c>
    </row>
    <row r="241" spans="1:5" x14ac:dyDescent="0.25">
      <c r="A241" s="1" t="s">
        <v>114</v>
      </c>
    </row>
    <row r="242" spans="1:5" x14ac:dyDescent="0.25">
      <c r="A242" s="2" t="s">
        <v>20</v>
      </c>
      <c r="B242" s="2" t="s">
        <v>19</v>
      </c>
    </row>
    <row r="243" spans="1:5" x14ac:dyDescent="0.25">
      <c r="A243" s="2" t="s">
        <v>18</v>
      </c>
      <c r="B243" s="2" t="s">
        <v>17</v>
      </c>
    </row>
    <row r="244" spans="1:5" x14ac:dyDescent="0.25">
      <c r="A244" s="2" t="s">
        <v>16</v>
      </c>
      <c r="B244" s="2" t="s">
        <v>208</v>
      </c>
    </row>
    <row r="245" spans="1:5" x14ac:dyDescent="0.25">
      <c r="A245" s="2" t="s">
        <v>14</v>
      </c>
      <c r="B245" s="2" t="s">
        <v>184</v>
      </c>
    </row>
    <row r="246" spans="1:5" x14ac:dyDescent="0.25">
      <c r="A246" s="2" t="s">
        <v>12</v>
      </c>
      <c r="B246" s="2" t="s">
        <v>129</v>
      </c>
    </row>
    <row r="248" spans="1:5" x14ac:dyDescent="0.25">
      <c r="A248" s="4" t="s">
        <v>10</v>
      </c>
      <c r="B248" s="3" t="s">
        <v>9</v>
      </c>
      <c r="C248" s="3" t="s">
        <v>8</v>
      </c>
      <c r="D248" s="3" t="s">
        <v>7</v>
      </c>
      <c r="E248" s="3" t="s">
        <v>6</v>
      </c>
    </row>
    <row r="249" spans="1:5" x14ac:dyDescent="0.25">
      <c r="A249" s="9" t="s">
        <v>62</v>
      </c>
      <c r="B249" s="8"/>
      <c r="C249" s="6" t="s">
        <v>8</v>
      </c>
      <c r="D249" s="8"/>
      <c r="E249" s="8"/>
    </row>
    <row r="250" spans="1:5" x14ac:dyDescent="0.25">
      <c r="A250" s="7" t="s">
        <v>110</v>
      </c>
      <c r="B250" s="5">
        <v>5700</v>
      </c>
      <c r="C250" s="6" t="s">
        <v>55</v>
      </c>
      <c r="D250" s="10">
        <v>1.5</v>
      </c>
      <c r="E250" s="5">
        <f>B250*D250</f>
        <v>8550</v>
      </c>
    </row>
    <row r="251" spans="1:5" x14ac:dyDescent="0.25">
      <c r="A251" s="7" t="s">
        <v>109</v>
      </c>
      <c r="B251" s="5">
        <v>3800</v>
      </c>
      <c r="C251" s="6" t="s">
        <v>55</v>
      </c>
      <c r="D251" s="10">
        <v>0.5</v>
      </c>
      <c r="E251" s="5">
        <f>B251*D251</f>
        <v>1900</v>
      </c>
    </row>
    <row r="252" spans="1:5" x14ac:dyDescent="0.25">
      <c r="A252" s="7" t="s">
        <v>206</v>
      </c>
      <c r="B252" s="5"/>
      <c r="C252" s="6" t="s">
        <v>205</v>
      </c>
      <c r="D252" s="5"/>
      <c r="E252" s="5">
        <v>870</v>
      </c>
    </row>
    <row r="253" spans="1:5" x14ac:dyDescent="0.25">
      <c r="A253" s="9" t="s">
        <v>60</v>
      </c>
      <c r="B253" s="8"/>
      <c r="C253" s="6" t="s">
        <v>8</v>
      </c>
      <c r="D253" s="8"/>
      <c r="E253" s="8">
        <f>SUM(E250:E252)</f>
        <v>11320</v>
      </c>
    </row>
    <row r="254" spans="1:5" x14ac:dyDescent="0.25">
      <c r="A254" s="7" t="s">
        <v>8</v>
      </c>
      <c r="B254" s="5"/>
      <c r="C254" s="6" t="s">
        <v>8</v>
      </c>
      <c r="D254" s="5"/>
      <c r="E254" s="5"/>
    </row>
    <row r="255" spans="1:5" x14ac:dyDescent="0.25">
      <c r="A255" s="9" t="s">
        <v>59</v>
      </c>
      <c r="B255" s="8"/>
      <c r="C255" s="6" t="s">
        <v>8</v>
      </c>
      <c r="D255" s="8"/>
      <c r="E255" s="8"/>
    </row>
    <row r="256" spans="1:5" x14ac:dyDescent="0.25">
      <c r="A256" s="7" t="s">
        <v>58</v>
      </c>
      <c r="B256" s="5">
        <v>-100</v>
      </c>
      <c r="C256" s="6" t="s">
        <v>55</v>
      </c>
      <c r="D256" s="10">
        <v>5</v>
      </c>
      <c r="E256" s="5">
        <f>B256*D256</f>
        <v>-500</v>
      </c>
    </row>
    <row r="257" spans="1:5" x14ac:dyDescent="0.25">
      <c r="A257" s="7" t="s">
        <v>138</v>
      </c>
      <c r="B257" s="5">
        <v>-20</v>
      </c>
      <c r="C257" s="6" t="s">
        <v>137</v>
      </c>
      <c r="D257" s="10"/>
      <c r="E257" s="5"/>
    </row>
    <row r="258" spans="1:5" x14ac:dyDescent="0.25">
      <c r="A258" s="9" t="s">
        <v>50</v>
      </c>
      <c r="B258" s="8"/>
      <c r="C258" s="6" t="s">
        <v>8</v>
      </c>
      <c r="D258" s="8"/>
      <c r="E258" s="8">
        <f>SUM(E255:E257)</f>
        <v>-500</v>
      </c>
    </row>
    <row r="259" spans="1:5" x14ac:dyDescent="0.25">
      <c r="A259" s="9" t="s">
        <v>49</v>
      </c>
      <c r="B259" s="8"/>
      <c r="C259" s="6" t="s">
        <v>8</v>
      </c>
      <c r="D259" s="8"/>
      <c r="E259" s="8">
        <f>SUM(E253,E258)</f>
        <v>10820</v>
      </c>
    </row>
    <row r="260" spans="1:5" x14ac:dyDescent="0.25">
      <c r="A260" s="7" t="s">
        <v>8</v>
      </c>
      <c r="B260" s="5"/>
      <c r="C260" s="6" t="s">
        <v>8</v>
      </c>
      <c r="D260" s="5"/>
      <c r="E260" s="5"/>
    </row>
    <row r="261" spans="1:5" x14ac:dyDescent="0.25">
      <c r="A261" s="9" t="s">
        <v>48</v>
      </c>
      <c r="B261" s="8"/>
      <c r="C261" s="6" t="s">
        <v>8</v>
      </c>
      <c r="D261" s="8"/>
      <c r="E261" s="8"/>
    </row>
    <row r="262" spans="1:5" x14ac:dyDescent="0.25">
      <c r="A262" s="7" t="s">
        <v>47</v>
      </c>
      <c r="B262" s="5">
        <v>-1</v>
      </c>
      <c r="C262" s="6" t="s">
        <v>8</v>
      </c>
      <c r="D262" s="5">
        <v>725</v>
      </c>
      <c r="E262" s="5">
        <f t="shared" ref="E262:E271" si="5">B262*D262</f>
        <v>-725</v>
      </c>
    </row>
    <row r="263" spans="1:5" x14ac:dyDescent="0.25">
      <c r="A263" s="7" t="s">
        <v>193</v>
      </c>
      <c r="B263" s="5">
        <v>-3</v>
      </c>
      <c r="C263" s="6" t="s">
        <v>8</v>
      </c>
      <c r="D263" s="5">
        <v>225</v>
      </c>
      <c r="E263" s="5">
        <f t="shared" si="5"/>
        <v>-675</v>
      </c>
    </row>
    <row r="264" spans="1:5" x14ac:dyDescent="0.25">
      <c r="A264" s="7" t="s">
        <v>136</v>
      </c>
      <c r="B264" s="5">
        <v>-20</v>
      </c>
      <c r="C264" s="6" t="s">
        <v>8</v>
      </c>
      <c r="D264" s="5">
        <v>20</v>
      </c>
      <c r="E264" s="5">
        <f t="shared" si="5"/>
        <v>-400</v>
      </c>
    </row>
    <row r="265" spans="1:5" x14ac:dyDescent="0.25">
      <c r="A265" s="7" t="s">
        <v>44</v>
      </c>
      <c r="B265" s="5">
        <v>-1</v>
      </c>
      <c r="C265" s="6" t="s">
        <v>8</v>
      </c>
      <c r="D265" s="5">
        <v>400</v>
      </c>
      <c r="E265" s="5">
        <f t="shared" si="5"/>
        <v>-400</v>
      </c>
    </row>
    <row r="266" spans="1:5" x14ac:dyDescent="0.25">
      <c r="A266" s="7" t="s">
        <v>201</v>
      </c>
      <c r="B266" s="5">
        <v>-1</v>
      </c>
      <c r="C266" s="6" t="s">
        <v>8</v>
      </c>
      <c r="D266" s="5">
        <v>175</v>
      </c>
      <c r="E266" s="5">
        <f t="shared" si="5"/>
        <v>-175</v>
      </c>
    </row>
    <row r="267" spans="1:5" x14ac:dyDescent="0.25">
      <c r="A267" s="7" t="s">
        <v>41</v>
      </c>
      <c r="B267" s="5">
        <v>-1</v>
      </c>
      <c r="C267" s="6" t="s">
        <v>8</v>
      </c>
      <c r="D267" s="5">
        <v>1030.6199999999999</v>
      </c>
      <c r="E267" s="5">
        <f t="shared" si="5"/>
        <v>-1030.6199999999999</v>
      </c>
    </row>
    <row r="268" spans="1:5" x14ac:dyDescent="0.25">
      <c r="A268" s="7" t="s">
        <v>108</v>
      </c>
      <c r="B268" s="5">
        <v>-1</v>
      </c>
      <c r="C268" s="6" t="s">
        <v>8</v>
      </c>
      <c r="D268" s="5">
        <v>485</v>
      </c>
      <c r="E268" s="5">
        <f t="shared" si="5"/>
        <v>-485</v>
      </c>
    </row>
    <row r="269" spans="1:5" x14ac:dyDescent="0.25">
      <c r="A269" s="7" t="s">
        <v>107</v>
      </c>
      <c r="B269" s="5">
        <v>-5700</v>
      </c>
      <c r="C269" s="6" t="s">
        <v>8</v>
      </c>
      <c r="D269" s="12">
        <v>9.2999999999999999E-2</v>
      </c>
      <c r="E269" s="5">
        <f t="shared" si="5"/>
        <v>-530.1</v>
      </c>
    </row>
    <row r="270" spans="1:5" x14ac:dyDescent="0.25">
      <c r="A270" s="7" t="s">
        <v>87</v>
      </c>
      <c r="B270" s="11">
        <v>-7.6</v>
      </c>
      <c r="C270" s="6" t="s">
        <v>8</v>
      </c>
      <c r="D270" s="5">
        <v>85</v>
      </c>
      <c r="E270" s="5">
        <f t="shared" si="5"/>
        <v>-646</v>
      </c>
    </row>
    <row r="271" spans="1:5" x14ac:dyDescent="0.25">
      <c r="A271" s="7" t="s">
        <v>86</v>
      </c>
      <c r="B271" s="5">
        <v>-1</v>
      </c>
      <c r="C271" s="6" t="s">
        <v>8</v>
      </c>
      <c r="D271" s="5">
        <v>315</v>
      </c>
      <c r="E271" s="5">
        <f t="shared" si="5"/>
        <v>-315</v>
      </c>
    </row>
    <row r="272" spans="1:5" x14ac:dyDescent="0.25">
      <c r="A272" s="7" t="s">
        <v>38</v>
      </c>
      <c r="B272" s="5"/>
      <c r="C272" s="6" t="s">
        <v>8</v>
      </c>
      <c r="D272" s="5"/>
      <c r="E272" s="5">
        <v>-500</v>
      </c>
    </row>
    <row r="273" spans="1:5" x14ac:dyDescent="0.25">
      <c r="A273" s="9" t="s">
        <v>37</v>
      </c>
      <c r="B273" s="8"/>
      <c r="C273" s="6" t="s">
        <v>8</v>
      </c>
      <c r="D273" s="8"/>
      <c r="E273" s="8">
        <f>SUM(E262:E272)</f>
        <v>-5881.72</v>
      </c>
    </row>
    <row r="274" spans="1:5" x14ac:dyDescent="0.25">
      <c r="A274" s="7" t="s">
        <v>36</v>
      </c>
      <c r="B274" s="5"/>
      <c r="C274" s="6" t="s">
        <v>8</v>
      </c>
      <c r="D274" s="5"/>
      <c r="E274" s="5">
        <f>SUM(E259,E273)</f>
        <v>4938.28</v>
      </c>
    </row>
    <row r="276" spans="1:5" x14ac:dyDescent="0.25">
      <c r="A276" s="2" t="s">
        <v>216</v>
      </c>
    </row>
    <row r="277" spans="1:5" x14ac:dyDescent="0.25">
      <c r="A277" s="2" t="s">
        <v>215</v>
      </c>
    </row>
    <row r="279" spans="1:5" x14ac:dyDescent="0.25">
      <c r="A279" s="2" t="s">
        <v>4</v>
      </c>
    </row>
    <row r="281" spans="1:5" x14ac:dyDescent="0.25">
      <c r="A281" s="1" t="s">
        <v>113</v>
      </c>
    </row>
    <row r="282" spans="1:5" x14ac:dyDescent="0.25">
      <c r="A282" s="2" t="s">
        <v>20</v>
      </c>
      <c r="B282" s="2" t="s">
        <v>19</v>
      </c>
    </row>
    <row r="283" spans="1:5" x14ac:dyDescent="0.25">
      <c r="A283" s="2" t="s">
        <v>18</v>
      </c>
      <c r="B283" s="2" t="s">
        <v>17</v>
      </c>
    </row>
    <row r="284" spans="1:5" x14ac:dyDescent="0.25">
      <c r="A284" s="2" t="s">
        <v>16</v>
      </c>
      <c r="B284" s="2" t="s">
        <v>208</v>
      </c>
    </row>
    <row r="285" spans="1:5" x14ac:dyDescent="0.25">
      <c r="A285" s="2" t="s">
        <v>14</v>
      </c>
      <c r="B285" s="2" t="s">
        <v>184</v>
      </c>
    </row>
    <row r="286" spans="1:5" x14ac:dyDescent="0.25">
      <c r="A286" s="2" t="s">
        <v>12</v>
      </c>
      <c r="B286" s="2" t="s">
        <v>129</v>
      </c>
    </row>
    <row r="288" spans="1:5" x14ac:dyDescent="0.25">
      <c r="A288" s="4" t="s">
        <v>10</v>
      </c>
      <c r="B288" s="3" t="s">
        <v>9</v>
      </c>
      <c r="C288" s="3" t="s">
        <v>8</v>
      </c>
      <c r="D288" s="3" t="s">
        <v>7</v>
      </c>
      <c r="E288" s="3" t="s">
        <v>6</v>
      </c>
    </row>
    <row r="289" spans="1:5" x14ac:dyDescent="0.25">
      <c r="A289" s="9" t="s">
        <v>62</v>
      </c>
      <c r="B289" s="8"/>
      <c r="C289" s="6" t="s">
        <v>8</v>
      </c>
      <c r="D289" s="8"/>
      <c r="E289" s="8"/>
    </row>
    <row r="290" spans="1:5" x14ac:dyDescent="0.25">
      <c r="A290" s="7" t="s">
        <v>110</v>
      </c>
      <c r="B290" s="5">
        <v>5800</v>
      </c>
      <c r="C290" s="6" t="s">
        <v>55</v>
      </c>
      <c r="D290" s="10">
        <v>1.5</v>
      </c>
      <c r="E290" s="5">
        <f>B290*D290</f>
        <v>8700</v>
      </c>
    </row>
    <row r="291" spans="1:5" x14ac:dyDescent="0.25">
      <c r="A291" s="7" t="s">
        <v>109</v>
      </c>
      <c r="B291" s="5">
        <v>3800</v>
      </c>
      <c r="C291" s="6" t="s">
        <v>55</v>
      </c>
      <c r="D291" s="10">
        <v>0.5</v>
      </c>
      <c r="E291" s="5">
        <f>B291*D291</f>
        <v>1900</v>
      </c>
    </row>
    <row r="292" spans="1:5" x14ac:dyDescent="0.25">
      <c r="A292" s="7" t="s">
        <v>206</v>
      </c>
      <c r="B292" s="5"/>
      <c r="C292" s="6" t="s">
        <v>205</v>
      </c>
      <c r="D292" s="5"/>
      <c r="E292" s="5">
        <v>870</v>
      </c>
    </row>
    <row r="293" spans="1:5" x14ac:dyDescent="0.25">
      <c r="A293" s="9" t="s">
        <v>60</v>
      </c>
      <c r="B293" s="8"/>
      <c r="C293" s="6" t="s">
        <v>8</v>
      </c>
      <c r="D293" s="8"/>
      <c r="E293" s="8">
        <f>SUM(E290:E292)</f>
        <v>11470</v>
      </c>
    </row>
    <row r="294" spans="1:5" x14ac:dyDescent="0.25">
      <c r="A294" s="7" t="s">
        <v>8</v>
      </c>
      <c r="B294" s="5"/>
      <c r="C294" s="6" t="s">
        <v>8</v>
      </c>
      <c r="D294" s="5"/>
      <c r="E294" s="5"/>
    </row>
    <row r="295" spans="1:5" x14ac:dyDescent="0.25">
      <c r="A295" s="9" t="s">
        <v>59</v>
      </c>
      <c r="B295" s="8"/>
      <c r="C295" s="6" t="s">
        <v>8</v>
      </c>
      <c r="D295" s="8"/>
      <c r="E295" s="8"/>
    </row>
    <row r="296" spans="1:5" x14ac:dyDescent="0.25">
      <c r="A296" s="7" t="s">
        <v>58</v>
      </c>
      <c r="B296" s="11">
        <v>-100</v>
      </c>
      <c r="C296" s="6" t="s">
        <v>70</v>
      </c>
      <c r="D296" s="10">
        <v>10</v>
      </c>
      <c r="E296" s="5">
        <f>B296*D296</f>
        <v>-1000</v>
      </c>
    </row>
    <row r="297" spans="1:5" x14ac:dyDescent="0.25">
      <c r="A297" s="7" t="s">
        <v>138</v>
      </c>
      <c r="B297" s="5">
        <v>-20</v>
      </c>
      <c r="C297" s="6" t="s">
        <v>137</v>
      </c>
      <c r="D297" s="10"/>
      <c r="E297" s="5"/>
    </row>
    <row r="298" spans="1:5" x14ac:dyDescent="0.25">
      <c r="A298" s="9" t="s">
        <v>50</v>
      </c>
      <c r="B298" s="8"/>
      <c r="C298" s="6" t="s">
        <v>8</v>
      </c>
      <c r="D298" s="8"/>
      <c r="E298" s="8">
        <f>SUM(E295:E297)</f>
        <v>-1000</v>
      </c>
    </row>
    <row r="299" spans="1:5" x14ac:dyDescent="0.25">
      <c r="A299" s="9" t="s">
        <v>49</v>
      </c>
      <c r="B299" s="8"/>
      <c r="C299" s="6" t="s">
        <v>8</v>
      </c>
      <c r="D299" s="8"/>
      <c r="E299" s="8">
        <f>SUM(E293,E298)</f>
        <v>10470</v>
      </c>
    </row>
    <row r="300" spans="1:5" x14ac:dyDescent="0.25">
      <c r="A300" s="7" t="s">
        <v>8</v>
      </c>
      <c r="B300" s="5"/>
      <c r="C300" s="6" t="s">
        <v>8</v>
      </c>
      <c r="D300" s="5"/>
      <c r="E300" s="5"/>
    </row>
    <row r="301" spans="1:5" x14ac:dyDescent="0.25">
      <c r="A301" s="9" t="s">
        <v>48</v>
      </c>
      <c r="B301" s="8"/>
      <c r="C301" s="6" t="s">
        <v>8</v>
      </c>
      <c r="D301" s="8"/>
      <c r="E301" s="8"/>
    </row>
    <row r="302" spans="1:5" x14ac:dyDescent="0.25">
      <c r="A302" s="7" t="s">
        <v>47</v>
      </c>
      <c r="B302" s="5">
        <v>-1</v>
      </c>
      <c r="C302" s="6" t="s">
        <v>8</v>
      </c>
      <c r="D302" s="5">
        <v>725</v>
      </c>
      <c r="E302" s="5">
        <f t="shared" ref="E302:E311" si="6">B302*D302</f>
        <v>-725</v>
      </c>
    </row>
    <row r="303" spans="1:5" x14ac:dyDescent="0.25">
      <c r="A303" s="7" t="s">
        <v>193</v>
      </c>
      <c r="B303" s="5">
        <v>-3</v>
      </c>
      <c r="C303" s="6" t="s">
        <v>8</v>
      </c>
      <c r="D303" s="5">
        <v>225</v>
      </c>
      <c r="E303" s="5">
        <f t="shared" si="6"/>
        <v>-675</v>
      </c>
    </row>
    <row r="304" spans="1:5" x14ac:dyDescent="0.25">
      <c r="A304" s="7" t="s">
        <v>136</v>
      </c>
      <c r="B304" s="5">
        <v>-20</v>
      </c>
      <c r="C304" s="6" t="s">
        <v>8</v>
      </c>
      <c r="D304" s="5">
        <v>20</v>
      </c>
      <c r="E304" s="5">
        <f t="shared" si="6"/>
        <v>-400</v>
      </c>
    </row>
    <row r="305" spans="1:5" x14ac:dyDescent="0.25">
      <c r="A305" s="7" t="s">
        <v>44</v>
      </c>
      <c r="B305" s="5">
        <v>-1</v>
      </c>
      <c r="C305" s="6" t="s">
        <v>8</v>
      </c>
      <c r="D305" s="5">
        <v>400</v>
      </c>
      <c r="E305" s="5">
        <f t="shared" si="6"/>
        <v>-400</v>
      </c>
    </row>
    <row r="306" spans="1:5" x14ac:dyDescent="0.25">
      <c r="A306" s="7" t="s">
        <v>201</v>
      </c>
      <c r="B306" s="5">
        <v>-1</v>
      </c>
      <c r="C306" s="6" t="s">
        <v>8</v>
      </c>
      <c r="D306" s="5">
        <v>175</v>
      </c>
      <c r="E306" s="5">
        <f t="shared" si="6"/>
        <v>-175</v>
      </c>
    </row>
    <row r="307" spans="1:5" x14ac:dyDescent="0.25">
      <c r="A307" s="7" t="s">
        <v>41</v>
      </c>
      <c r="B307" s="5">
        <v>-1</v>
      </c>
      <c r="C307" s="6" t="s">
        <v>8</v>
      </c>
      <c r="D307" s="5">
        <v>1041.25</v>
      </c>
      <c r="E307" s="5">
        <f t="shared" si="6"/>
        <v>-1041.25</v>
      </c>
    </row>
    <row r="308" spans="1:5" x14ac:dyDescent="0.25">
      <c r="A308" s="7" t="s">
        <v>108</v>
      </c>
      <c r="B308" s="5">
        <v>-1</v>
      </c>
      <c r="C308" s="6" t="s">
        <v>8</v>
      </c>
      <c r="D308" s="5">
        <v>490</v>
      </c>
      <c r="E308" s="5">
        <f t="shared" si="6"/>
        <v>-490</v>
      </c>
    </row>
    <row r="309" spans="1:5" x14ac:dyDescent="0.25">
      <c r="A309" s="7" t="s">
        <v>107</v>
      </c>
      <c r="B309" s="5">
        <v>-5800</v>
      </c>
      <c r="C309" s="6" t="s">
        <v>8</v>
      </c>
      <c r="D309" s="12">
        <v>9.2999999999999999E-2</v>
      </c>
      <c r="E309" s="5">
        <f t="shared" si="6"/>
        <v>-539.4</v>
      </c>
    </row>
    <row r="310" spans="1:5" x14ac:dyDescent="0.25">
      <c r="A310" s="7" t="s">
        <v>87</v>
      </c>
      <c r="B310" s="11">
        <v>-7.6</v>
      </c>
      <c r="C310" s="6" t="s">
        <v>8</v>
      </c>
      <c r="D310" s="5">
        <v>85</v>
      </c>
      <c r="E310" s="5">
        <f t="shared" si="6"/>
        <v>-646</v>
      </c>
    </row>
    <row r="311" spans="1:5" x14ac:dyDescent="0.25">
      <c r="A311" s="7" t="s">
        <v>86</v>
      </c>
      <c r="B311" s="5">
        <v>-1</v>
      </c>
      <c r="C311" s="6" t="s">
        <v>8</v>
      </c>
      <c r="D311" s="5">
        <v>345</v>
      </c>
      <c r="E311" s="5">
        <f t="shared" si="6"/>
        <v>-345</v>
      </c>
    </row>
    <row r="312" spans="1:5" x14ac:dyDescent="0.25">
      <c r="A312" s="7" t="s">
        <v>38</v>
      </c>
      <c r="B312" s="5"/>
      <c r="C312" s="6" t="s">
        <v>8</v>
      </c>
      <c r="D312" s="5"/>
      <c r="E312" s="5">
        <v>-500</v>
      </c>
    </row>
    <row r="313" spans="1:5" x14ac:dyDescent="0.25">
      <c r="A313" s="9" t="s">
        <v>37</v>
      </c>
      <c r="B313" s="8"/>
      <c r="C313" s="6" t="s">
        <v>8</v>
      </c>
      <c r="D313" s="8"/>
      <c r="E313" s="8">
        <f>SUM(E302:E312)</f>
        <v>-5936.65</v>
      </c>
    </row>
    <row r="314" spans="1:5" x14ac:dyDescent="0.25">
      <c r="A314" s="7" t="s">
        <v>36</v>
      </c>
      <c r="B314" s="5"/>
      <c r="C314" s="6" t="s">
        <v>8</v>
      </c>
      <c r="D314" s="5"/>
      <c r="E314" s="5">
        <f>SUM(E299,E313)</f>
        <v>4533.3500000000004</v>
      </c>
    </row>
    <row r="316" spans="1:5" x14ac:dyDescent="0.25">
      <c r="A316" s="2" t="s">
        <v>216</v>
      </c>
    </row>
    <row r="317" spans="1:5" x14ac:dyDescent="0.25">
      <c r="A317" s="2" t="s">
        <v>215</v>
      </c>
    </row>
    <row r="319" spans="1:5" x14ac:dyDescent="0.25">
      <c r="A319" s="2" t="s">
        <v>4</v>
      </c>
    </row>
    <row r="321" spans="1:5" x14ac:dyDescent="0.25">
      <c r="A321" s="1" t="s">
        <v>112</v>
      </c>
    </row>
    <row r="322" spans="1:5" x14ac:dyDescent="0.25">
      <c r="A322" s="2" t="s">
        <v>20</v>
      </c>
      <c r="B322" s="2" t="s">
        <v>19</v>
      </c>
    </row>
    <row r="323" spans="1:5" x14ac:dyDescent="0.25">
      <c r="A323" s="2" t="s">
        <v>18</v>
      </c>
      <c r="B323" s="2" t="s">
        <v>17</v>
      </c>
    </row>
    <row r="324" spans="1:5" x14ac:dyDescent="0.25">
      <c r="A324" s="2" t="s">
        <v>16</v>
      </c>
      <c r="B324" s="2" t="s">
        <v>208</v>
      </c>
    </row>
    <row r="325" spans="1:5" x14ac:dyDescent="0.25">
      <c r="A325" s="2" t="s">
        <v>14</v>
      </c>
      <c r="B325" s="2" t="s">
        <v>184</v>
      </c>
    </row>
    <row r="326" spans="1:5" x14ac:dyDescent="0.25">
      <c r="A326" s="2" t="s">
        <v>12</v>
      </c>
      <c r="B326" s="2" t="s">
        <v>129</v>
      </c>
    </row>
    <row r="328" spans="1:5" x14ac:dyDescent="0.25">
      <c r="A328" s="4" t="s">
        <v>10</v>
      </c>
      <c r="B328" s="3" t="s">
        <v>9</v>
      </c>
      <c r="C328" s="3" t="s">
        <v>8</v>
      </c>
      <c r="D328" s="3" t="s">
        <v>7</v>
      </c>
      <c r="E328" s="3" t="s">
        <v>6</v>
      </c>
    </row>
    <row r="329" spans="1:5" x14ac:dyDescent="0.25">
      <c r="A329" s="9" t="s">
        <v>62</v>
      </c>
      <c r="B329" s="8"/>
      <c r="C329" s="6" t="s">
        <v>8</v>
      </c>
      <c r="D329" s="8"/>
      <c r="E329" s="8"/>
    </row>
    <row r="330" spans="1:5" x14ac:dyDescent="0.25">
      <c r="A330" s="7" t="s">
        <v>110</v>
      </c>
      <c r="B330" s="5">
        <v>5000</v>
      </c>
      <c r="C330" s="6" t="s">
        <v>55</v>
      </c>
      <c r="D330" s="10">
        <v>1.7</v>
      </c>
      <c r="E330" s="5">
        <f>B330*D330</f>
        <v>8500</v>
      </c>
    </row>
    <row r="331" spans="1:5" x14ac:dyDescent="0.25">
      <c r="A331" s="7" t="s">
        <v>109</v>
      </c>
      <c r="B331" s="5">
        <v>2400</v>
      </c>
      <c r="C331" s="6" t="s">
        <v>55</v>
      </c>
      <c r="D331" s="10">
        <v>0.5</v>
      </c>
      <c r="E331" s="5">
        <f>B331*D331</f>
        <v>1200</v>
      </c>
    </row>
    <row r="332" spans="1:5" x14ac:dyDescent="0.25">
      <c r="A332" s="7" t="s">
        <v>206</v>
      </c>
      <c r="B332" s="5"/>
      <c r="C332" s="6" t="s">
        <v>205</v>
      </c>
      <c r="D332" s="5"/>
      <c r="E332" s="5">
        <v>870</v>
      </c>
    </row>
    <row r="333" spans="1:5" x14ac:dyDescent="0.25">
      <c r="A333" s="9" t="s">
        <v>60</v>
      </c>
      <c r="B333" s="8"/>
      <c r="C333" s="6" t="s">
        <v>8</v>
      </c>
      <c r="D333" s="8"/>
      <c r="E333" s="8">
        <f>SUM(E330:E332)</f>
        <v>10570</v>
      </c>
    </row>
    <row r="334" spans="1:5" x14ac:dyDescent="0.25">
      <c r="A334" s="7" t="s">
        <v>8</v>
      </c>
      <c r="B334" s="5"/>
      <c r="C334" s="6" t="s">
        <v>8</v>
      </c>
      <c r="D334" s="5"/>
      <c r="E334" s="5"/>
    </row>
    <row r="335" spans="1:5" x14ac:dyDescent="0.25">
      <c r="A335" s="9" t="s">
        <v>59</v>
      </c>
      <c r="B335" s="8"/>
      <c r="C335" s="6" t="s">
        <v>8</v>
      </c>
      <c r="D335" s="8"/>
      <c r="E335" s="8"/>
    </row>
    <row r="336" spans="1:5" x14ac:dyDescent="0.25">
      <c r="A336" s="7" t="s">
        <v>58</v>
      </c>
      <c r="B336" s="5">
        <v>-170</v>
      </c>
      <c r="C336" s="6" t="s">
        <v>55</v>
      </c>
      <c r="D336" s="10">
        <v>4</v>
      </c>
      <c r="E336" s="5">
        <f>B336*D336</f>
        <v>-680</v>
      </c>
    </row>
    <row r="337" spans="1:5" x14ac:dyDescent="0.25">
      <c r="A337" s="7" t="s">
        <v>138</v>
      </c>
      <c r="B337" s="5">
        <v>-20</v>
      </c>
      <c r="C337" s="6" t="s">
        <v>137</v>
      </c>
      <c r="D337" s="10"/>
      <c r="E337" s="5"/>
    </row>
    <row r="338" spans="1:5" x14ac:dyDescent="0.25">
      <c r="A338" s="9" t="s">
        <v>50</v>
      </c>
      <c r="B338" s="8"/>
      <c r="C338" s="6" t="s">
        <v>8</v>
      </c>
      <c r="D338" s="8"/>
      <c r="E338" s="8">
        <f>SUM(E335:E337)</f>
        <v>-680</v>
      </c>
    </row>
    <row r="339" spans="1:5" x14ac:dyDescent="0.25">
      <c r="A339" s="9" t="s">
        <v>49</v>
      </c>
      <c r="B339" s="8"/>
      <c r="C339" s="6" t="s">
        <v>8</v>
      </c>
      <c r="D339" s="8"/>
      <c r="E339" s="8">
        <f>SUM(E333,E338)</f>
        <v>9890</v>
      </c>
    </row>
    <row r="340" spans="1:5" x14ac:dyDescent="0.25">
      <c r="A340" s="7" t="s">
        <v>8</v>
      </c>
      <c r="B340" s="5"/>
      <c r="C340" s="6" t="s">
        <v>8</v>
      </c>
      <c r="D340" s="5"/>
      <c r="E340" s="5"/>
    </row>
    <row r="341" spans="1:5" x14ac:dyDescent="0.25">
      <c r="A341" s="9" t="s">
        <v>48</v>
      </c>
      <c r="B341" s="8"/>
      <c r="C341" s="6" t="s">
        <v>8</v>
      </c>
      <c r="D341" s="8"/>
      <c r="E341" s="8"/>
    </row>
    <row r="342" spans="1:5" x14ac:dyDescent="0.25">
      <c r="A342" s="7" t="s">
        <v>47</v>
      </c>
      <c r="B342" s="5">
        <v>-1</v>
      </c>
      <c r="C342" s="6" t="s">
        <v>8</v>
      </c>
      <c r="D342" s="5">
        <v>725</v>
      </c>
      <c r="E342" s="5">
        <f t="shared" ref="E342:E351" si="7">B342*D342</f>
        <v>-725</v>
      </c>
    </row>
    <row r="343" spans="1:5" x14ac:dyDescent="0.25">
      <c r="A343" s="7" t="s">
        <v>193</v>
      </c>
      <c r="B343" s="5">
        <v>-3</v>
      </c>
      <c r="C343" s="6" t="s">
        <v>8</v>
      </c>
      <c r="D343" s="5">
        <v>225</v>
      </c>
      <c r="E343" s="5">
        <f t="shared" si="7"/>
        <v>-675</v>
      </c>
    </row>
    <row r="344" spans="1:5" x14ac:dyDescent="0.25">
      <c r="A344" s="7" t="s">
        <v>136</v>
      </c>
      <c r="B344" s="5">
        <v>-20</v>
      </c>
      <c r="C344" s="6" t="s">
        <v>8</v>
      </c>
      <c r="D344" s="5">
        <v>22</v>
      </c>
      <c r="E344" s="5">
        <f t="shared" si="7"/>
        <v>-440</v>
      </c>
    </row>
    <row r="345" spans="1:5" x14ac:dyDescent="0.25">
      <c r="A345" s="7" t="s">
        <v>44</v>
      </c>
      <c r="B345" s="5">
        <v>-1</v>
      </c>
      <c r="C345" s="6" t="s">
        <v>8</v>
      </c>
      <c r="D345" s="5">
        <v>400</v>
      </c>
      <c r="E345" s="5">
        <f t="shared" si="7"/>
        <v>-400</v>
      </c>
    </row>
    <row r="346" spans="1:5" x14ac:dyDescent="0.25">
      <c r="A346" s="7" t="s">
        <v>201</v>
      </c>
      <c r="B346" s="5">
        <v>-1</v>
      </c>
      <c r="C346" s="6" t="s">
        <v>8</v>
      </c>
      <c r="D346" s="5">
        <v>175</v>
      </c>
      <c r="E346" s="5">
        <f t="shared" si="7"/>
        <v>-175</v>
      </c>
    </row>
    <row r="347" spans="1:5" x14ac:dyDescent="0.25">
      <c r="A347" s="7" t="s">
        <v>41</v>
      </c>
      <c r="B347" s="5">
        <v>-1</v>
      </c>
      <c r="C347" s="6" t="s">
        <v>8</v>
      </c>
      <c r="D347" s="5">
        <v>956.25</v>
      </c>
      <c r="E347" s="5">
        <f t="shared" si="7"/>
        <v>-956.25</v>
      </c>
    </row>
    <row r="348" spans="1:5" x14ac:dyDescent="0.25">
      <c r="A348" s="7" t="s">
        <v>108</v>
      </c>
      <c r="B348" s="5">
        <v>-1</v>
      </c>
      <c r="C348" s="6" t="s">
        <v>8</v>
      </c>
      <c r="D348" s="5">
        <v>450</v>
      </c>
      <c r="E348" s="5">
        <f t="shared" si="7"/>
        <v>-450</v>
      </c>
    </row>
    <row r="349" spans="1:5" x14ac:dyDescent="0.25">
      <c r="A349" s="7" t="s">
        <v>107</v>
      </c>
      <c r="B349" s="5">
        <v>-5000</v>
      </c>
      <c r="C349" s="6" t="s">
        <v>8</v>
      </c>
      <c r="D349" s="12">
        <v>9.2999999999999999E-2</v>
      </c>
      <c r="E349" s="5">
        <f t="shared" si="7"/>
        <v>-465</v>
      </c>
    </row>
    <row r="350" spans="1:5" x14ac:dyDescent="0.25">
      <c r="A350" s="7" t="s">
        <v>87</v>
      </c>
      <c r="B350" s="11">
        <v>-4.8</v>
      </c>
      <c r="C350" s="6" t="s">
        <v>8</v>
      </c>
      <c r="D350" s="5">
        <v>85</v>
      </c>
      <c r="E350" s="5">
        <f t="shared" si="7"/>
        <v>-408</v>
      </c>
    </row>
    <row r="351" spans="1:5" x14ac:dyDescent="0.25">
      <c r="A351" s="7" t="s">
        <v>86</v>
      </c>
      <c r="B351" s="5">
        <v>-1</v>
      </c>
      <c r="C351" s="6" t="s">
        <v>8</v>
      </c>
      <c r="D351" s="5">
        <v>236.25</v>
      </c>
      <c r="E351" s="5">
        <f t="shared" si="7"/>
        <v>-236.25</v>
      </c>
    </row>
    <row r="352" spans="1:5" x14ac:dyDescent="0.25">
      <c r="A352" s="7" t="s">
        <v>38</v>
      </c>
      <c r="B352" s="5"/>
      <c r="C352" s="6" t="s">
        <v>8</v>
      </c>
      <c r="D352" s="5"/>
      <c r="E352" s="5">
        <v>-500</v>
      </c>
    </row>
    <row r="353" spans="1:5" x14ac:dyDescent="0.25">
      <c r="A353" s="9" t="s">
        <v>37</v>
      </c>
      <c r="B353" s="8"/>
      <c r="C353" s="6" t="s">
        <v>8</v>
      </c>
      <c r="D353" s="8"/>
      <c r="E353" s="8">
        <f>SUM(E342:E352)</f>
        <v>-5430.5</v>
      </c>
    </row>
    <row r="354" spans="1:5" x14ac:dyDescent="0.25">
      <c r="A354" s="7" t="s">
        <v>36</v>
      </c>
      <c r="B354" s="5"/>
      <c r="C354" s="6" t="s">
        <v>8</v>
      </c>
      <c r="D354" s="5"/>
      <c r="E354" s="5">
        <f>SUM(E339,E353)</f>
        <v>4459.5</v>
      </c>
    </row>
    <row r="356" spans="1:5" x14ac:dyDescent="0.25">
      <c r="A356" s="2" t="s">
        <v>226</v>
      </c>
    </row>
    <row r="357" spans="1:5" x14ac:dyDescent="0.25">
      <c r="A357" s="2" t="s">
        <v>216</v>
      </c>
    </row>
    <row r="358" spans="1:5" x14ac:dyDescent="0.25">
      <c r="A358" s="2" t="s">
        <v>225</v>
      </c>
    </row>
    <row r="360" spans="1:5" x14ac:dyDescent="0.25">
      <c r="A360" s="2" t="s">
        <v>4</v>
      </c>
    </row>
    <row r="362" spans="1:5" x14ac:dyDescent="0.25">
      <c r="A362" s="1" t="s">
        <v>111</v>
      </c>
    </row>
    <row r="363" spans="1:5" x14ac:dyDescent="0.25">
      <c r="A363" s="2" t="s">
        <v>20</v>
      </c>
      <c r="B363" s="2" t="s">
        <v>19</v>
      </c>
    </row>
    <row r="364" spans="1:5" x14ac:dyDescent="0.25">
      <c r="A364" s="2" t="s">
        <v>18</v>
      </c>
      <c r="B364" s="2" t="s">
        <v>17</v>
      </c>
    </row>
    <row r="365" spans="1:5" x14ac:dyDescent="0.25">
      <c r="A365" s="2" t="s">
        <v>16</v>
      </c>
      <c r="B365" s="2" t="s">
        <v>208</v>
      </c>
    </row>
    <row r="366" spans="1:5" x14ac:dyDescent="0.25">
      <c r="A366" s="2" t="s">
        <v>14</v>
      </c>
      <c r="B366" s="2" t="s">
        <v>184</v>
      </c>
    </row>
    <row r="367" spans="1:5" x14ac:dyDescent="0.25">
      <c r="A367" s="2" t="s">
        <v>12</v>
      </c>
      <c r="B367" s="2" t="s">
        <v>129</v>
      </c>
    </row>
    <row r="369" spans="1:5" x14ac:dyDescent="0.25">
      <c r="A369" s="4" t="s">
        <v>10</v>
      </c>
      <c r="B369" s="3" t="s">
        <v>9</v>
      </c>
      <c r="C369" s="3" t="s">
        <v>8</v>
      </c>
      <c r="D369" s="3" t="s">
        <v>7</v>
      </c>
      <c r="E369" s="3" t="s">
        <v>6</v>
      </c>
    </row>
    <row r="370" spans="1:5" x14ac:dyDescent="0.25">
      <c r="A370" s="9" t="s">
        <v>62</v>
      </c>
      <c r="B370" s="8"/>
      <c r="C370" s="6" t="s">
        <v>8</v>
      </c>
      <c r="D370" s="8"/>
      <c r="E370" s="8"/>
    </row>
    <row r="371" spans="1:5" x14ac:dyDescent="0.25">
      <c r="A371" s="7" t="s">
        <v>110</v>
      </c>
      <c r="B371" s="5">
        <v>5000</v>
      </c>
      <c r="C371" s="6" t="s">
        <v>55</v>
      </c>
      <c r="D371" s="10">
        <v>1.8</v>
      </c>
      <c r="E371" s="5">
        <f>B371*D371</f>
        <v>9000</v>
      </c>
    </row>
    <row r="372" spans="1:5" x14ac:dyDescent="0.25">
      <c r="A372" s="7" t="s">
        <v>109</v>
      </c>
      <c r="B372" s="5">
        <v>4100</v>
      </c>
      <c r="C372" s="6" t="s">
        <v>55</v>
      </c>
      <c r="D372" s="10">
        <v>0.5</v>
      </c>
      <c r="E372" s="5">
        <f>B372*D372</f>
        <v>2050</v>
      </c>
    </row>
    <row r="373" spans="1:5" x14ac:dyDescent="0.25">
      <c r="A373" s="7" t="s">
        <v>206</v>
      </c>
      <c r="B373" s="5"/>
      <c r="C373" s="6" t="s">
        <v>205</v>
      </c>
      <c r="D373" s="5"/>
      <c r="E373" s="5">
        <v>870</v>
      </c>
    </row>
    <row r="374" spans="1:5" x14ac:dyDescent="0.25">
      <c r="A374" s="9" t="s">
        <v>60</v>
      </c>
      <c r="B374" s="8"/>
      <c r="C374" s="6" t="s">
        <v>8</v>
      </c>
      <c r="D374" s="8"/>
      <c r="E374" s="8">
        <f>SUM(E371:E373)</f>
        <v>11920</v>
      </c>
    </row>
    <row r="375" spans="1:5" x14ac:dyDescent="0.25">
      <c r="A375" s="7" t="s">
        <v>8</v>
      </c>
      <c r="B375" s="5"/>
      <c r="C375" s="6" t="s">
        <v>8</v>
      </c>
      <c r="D375" s="5"/>
      <c r="E375" s="5"/>
    </row>
    <row r="376" spans="1:5" x14ac:dyDescent="0.25">
      <c r="A376" s="9" t="s">
        <v>59</v>
      </c>
      <c r="B376" s="8"/>
      <c r="C376" s="6" t="s">
        <v>8</v>
      </c>
      <c r="D376" s="8"/>
      <c r="E376" s="8"/>
    </row>
    <row r="377" spans="1:5" x14ac:dyDescent="0.25">
      <c r="A377" s="7" t="s">
        <v>58</v>
      </c>
      <c r="B377" s="5">
        <v>-170</v>
      </c>
      <c r="C377" s="6" t="s">
        <v>55</v>
      </c>
      <c r="D377" s="10">
        <v>4.7</v>
      </c>
      <c r="E377" s="5">
        <f>B377*D377</f>
        <v>-799</v>
      </c>
    </row>
    <row r="378" spans="1:5" x14ac:dyDescent="0.25">
      <c r="A378" s="7" t="s">
        <v>138</v>
      </c>
      <c r="B378" s="5">
        <v>-20</v>
      </c>
      <c r="C378" s="6" t="s">
        <v>137</v>
      </c>
      <c r="D378" s="10"/>
      <c r="E378" s="5"/>
    </row>
    <row r="379" spans="1:5" x14ac:dyDescent="0.25">
      <c r="A379" s="9" t="s">
        <v>50</v>
      </c>
      <c r="B379" s="8"/>
      <c r="C379" s="6" t="s">
        <v>8</v>
      </c>
      <c r="D379" s="8"/>
      <c r="E379" s="8">
        <f>SUM(E376:E378)</f>
        <v>-799</v>
      </c>
    </row>
    <row r="380" spans="1:5" x14ac:dyDescent="0.25">
      <c r="A380" s="9" t="s">
        <v>49</v>
      </c>
      <c r="B380" s="8"/>
      <c r="C380" s="6" t="s">
        <v>8</v>
      </c>
      <c r="D380" s="8"/>
      <c r="E380" s="8">
        <f>SUM(E374,E379)</f>
        <v>11121</v>
      </c>
    </row>
    <row r="381" spans="1:5" x14ac:dyDescent="0.25">
      <c r="A381" s="7" t="s">
        <v>8</v>
      </c>
      <c r="B381" s="5"/>
      <c r="C381" s="6" t="s">
        <v>8</v>
      </c>
      <c r="D381" s="5"/>
      <c r="E381" s="5"/>
    </row>
    <row r="382" spans="1:5" x14ac:dyDescent="0.25">
      <c r="A382" s="9" t="s">
        <v>48</v>
      </c>
      <c r="B382" s="8"/>
      <c r="C382" s="6" t="s">
        <v>8</v>
      </c>
      <c r="D382" s="8"/>
      <c r="E382" s="8"/>
    </row>
    <row r="383" spans="1:5" x14ac:dyDescent="0.25">
      <c r="A383" s="7" t="s">
        <v>47</v>
      </c>
      <c r="B383" s="5">
        <v>-1</v>
      </c>
      <c r="C383" s="6" t="s">
        <v>8</v>
      </c>
      <c r="D383" s="5">
        <v>725</v>
      </c>
      <c r="E383" s="5">
        <f t="shared" ref="E383:E392" si="8">B383*D383</f>
        <v>-725</v>
      </c>
    </row>
    <row r="384" spans="1:5" x14ac:dyDescent="0.25">
      <c r="A384" s="7" t="s">
        <v>193</v>
      </c>
      <c r="B384" s="5">
        <v>-3</v>
      </c>
      <c r="C384" s="6" t="s">
        <v>8</v>
      </c>
      <c r="D384" s="5">
        <v>225</v>
      </c>
      <c r="E384" s="5">
        <f t="shared" si="8"/>
        <v>-675</v>
      </c>
    </row>
    <row r="385" spans="1:5" x14ac:dyDescent="0.25">
      <c r="A385" s="7" t="s">
        <v>136</v>
      </c>
      <c r="B385" s="5">
        <v>-20</v>
      </c>
      <c r="C385" s="6" t="s">
        <v>8</v>
      </c>
      <c r="D385" s="5">
        <v>20</v>
      </c>
      <c r="E385" s="5">
        <f t="shared" si="8"/>
        <v>-400</v>
      </c>
    </row>
    <row r="386" spans="1:5" x14ac:dyDescent="0.25">
      <c r="A386" s="7" t="s">
        <v>44</v>
      </c>
      <c r="B386" s="5">
        <v>-1</v>
      </c>
      <c r="C386" s="6" t="s">
        <v>8</v>
      </c>
      <c r="D386" s="5">
        <v>400</v>
      </c>
      <c r="E386" s="5">
        <f t="shared" si="8"/>
        <v>-400</v>
      </c>
    </row>
    <row r="387" spans="1:5" x14ac:dyDescent="0.25">
      <c r="A387" s="7" t="s">
        <v>201</v>
      </c>
      <c r="B387" s="5">
        <v>-1</v>
      </c>
      <c r="C387" s="6" t="s">
        <v>8</v>
      </c>
      <c r="D387" s="5">
        <v>175</v>
      </c>
      <c r="E387" s="5">
        <f t="shared" si="8"/>
        <v>-175</v>
      </c>
    </row>
    <row r="388" spans="1:5" x14ac:dyDescent="0.25">
      <c r="A388" s="7" t="s">
        <v>41</v>
      </c>
      <c r="B388" s="5">
        <v>-1</v>
      </c>
      <c r="C388" s="6" t="s">
        <v>8</v>
      </c>
      <c r="D388" s="5">
        <v>956.25</v>
      </c>
      <c r="E388" s="5">
        <f t="shared" si="8"/>
        <v>-956.25</v>
      </c>
    </row>
    <row r="389" spans="1:5" x14ac:dyDescent="0.25">
      <c r="A389" s="7" t="s">
        <v>108</v>
      </c>
      <c r="B389" s="5">
        <v>-1</v>
      </c>
      <c r="C389" s="6" t="s">
        <v>8</v>
      </c>
      <c r="D389" s="5">
        <v>450</v>
      </c>
      <c r="E389" s="5">
        <f t="shared" si="8"/>
        <v>-450</v>
      </c>
    </row>
    <row r="390" spans="1:5" x14ac:dyDescent="0.25">
      <c r="A390" s="7" t="s">
        <v>107</v>
      </c>
      <c r="B390" s="5">
        <v>-5000</v>
      </c>
      <c r="C390" s="6" t="s">
        <v>8</v>
      </c>
      <c r="D390" s="12">
        <v>9.2999999999999999E-2</v>
      </c>
      <c r="E390" s="5">
        <f t="shared" si="8"/>
        <v>-465</v>
      </c>
    </row>
    <row r="391" spans="1:5" x14ac:dyDescent="0.25">
      <c r="A391" s="7" t="s">
        <v>87</v>
      </c>
      <c r="B391" s="11">
        <v>-8.1999999999999993</v>
      </c>
      <c r="C391" s="6" t="s">
        <v>8</v>
      </c>
      <c r="D391" s="5">
        <v>85</v>
      </c>
      <c r="E391" s="5">
        <f t="shared" si="8"/>
        <v>-696.99999999999989</v>
      </c>
    </row>
    <row r="392" spans="1:5" x14ac:dyDescent="0.25">
      <c r="A392" s="7" t="s">
        <v>86</v>
      </c>
      <c r="B392" s="5">
        <v>-1</v>
      </c>
      <c r="C392" s="6" t="s">
        <v>8</v>
      </c>
      <c r="D392" s="5">
        <v>300</v>
      </c>
      <c r="E392" s="5">
        <f t="shared" si="8"/>
        <v>-300</v>
      </c>
    </row>
    <row r="393" spans="1:5" x14ac:dyDescent="0.25">
      <c r="A393" s="7" t="s">
        <v>38</v>
      </c>
      <c r="B393" s="5"/>
      <c r="C393" s="6" t="s">
        <v>8</v>
      </c>
      <c r="D393" s="5"/>
      <c r="E393" s="5">
        <v>-500</v>
      </c>
    </row>
    <row r="394" spans="1:5" x14ac:dyDescent="0.25">
      <c r="A394" s="9" t="s">
        <v>37</v>
      </c>
      <c r="B394" s="8"/>
      <c r="C394" s="6" t="s">
        <v>8</v>
      </c>
      <c r="D394" s="8"/>
      <c r="E394" s="8">
        <f>SUM(E383:E393)</f>
        <v>-5743.25</v>
      </c>
    </row>
    <row r="395" spans="1:5" x14ac:dyDescent="0.25">
      <c r="A395" s="7" t="s">
        <v>36</v>
      </c>
      <c r="B395" s="5"/>
      <c r="C395" s="6" t="s">
        <v>8</v>
      </c>
      <c r="D395" s="5"/>
      <c r="E395" s="5">
        <f>SUM(E380,E394)</f>
        <v>5377.75</v>
      </c>
    </row>
    <row r="397" spans="1:5" x14ac:dyDescent="0.25">
      <c r="A397" s="2" t="s">
        <v>216</v>
      </c>
    </row>
    <row r="398" spans="1:5" x14ac:dyDescent="0.25">
      <c r="A398" s="2" t="s">
        <v>215</v>
      </c>
    </row>
    <row r="400" spans="1:5" x14ac:dyDescent="0.25">
      <c r="A400" s="2" t="s">
        <v>4</v>
      </c>
    </row>
    <row r="402" spans="1:5" x14ac:dyDescent="0.25">
      <c r="A402" s="1" t="s">
        <v>106</v>
      </c>
    </row>
    <row r="403" spans="1:5" x14ac:dyDescent="0.25">
      <c r="A403" s="2" t="s">
        <v>20</v>
      </c>
      <c r="B403" s="2" t="s">
        <v>19</v>
      </c>
    </row>
    <row r="404" spans="1:5" x14ac:dyDescent="0.25">
      <c r="A404" s="2" t="s">
        <v>18</v>
      </c>
      <c r="B404" s="2" t="s">
        <v>17</v>
      </c>
    </row>
    <row r="405" spans="1:5" x14ac:dyDescent="0.25">
      <c r="A405" s="2" t="s">
        <v>16</v>
      </c>
      <c r="B405" s="2" t="s">
        <v>208</v>
      </c>
    </row>
    <row r="406" spans="1:5" x14ac:dyDescent="0.25">
      <c r="A406" s="2" t="s">
        <v>14</v>
      </c>
      <c r="B406" s="2" t="s">
        <v>184</v>
      </c>
    </row>
    <row r="407" spans="1:5" x14ac:dyDescent="0.25">
      <c r="A407" s="2" t="s">
        <v>12</v>
      </c>
      <c r="B407" s="2" t="s">
        <v>129</v>
      </c>
    </row>
    <row r="409" spans="1:5" x14ac:dyDescent="0.25">
      <c r="A409" s="4" t="s">
        <v>10</v>
      </c>
      <c r="B409" s="3" t="s">
        <v>9</v>
      </c>
      <c r="C409" s="3" t="s">
        <v>8</v>
      </c>
      <c r="D409" s="3" t="s">
        <v>7</v>
      </c>
      <c r="E409" s="3" t="s">
        <v>6</v>
      </c>
    </row>
    <row r="411" spans="1:5" x14ac:dyDescent="0.25">
      <c r="A411" s="2" t="s">
        <v>224</v>
      </c>
    </row>
    <row r="413" spans="1:5" x14ac:dyDescent="0.25">
      <c r="A413" s="2" t="s">
        <v>4</v>
      </c>
    </row>
    <row r="415" spans="1:5" x14ac:dyDescent="0.25">
      <c r="A415" s="1" t="s">
        <v>93</v>
      </c>
    </row>
    <row r="416" spans="1:5" x14ac:dyDescent="0.25">
      <c r="A416" s="2" t="s">
        <v>20</v>
      </c>
      <c r="B416" s="2" t="s">
        <v>19</v>
      </c>
    </row>
    <row r="417" spans="1:5" x14ac:dyDescent="0.25">
      <c r="A417" s="2" t="s">
        <v>18</v>
      </c>
      <c r="B417" s="2" t="s">
        <v>17</v>
      </c>
    </row>
    <row r="418" spans="1:5" x14ac:dyDescent="0.25">
      <c r="A418" s="2" t="s">
        <v>16</v>
      </c>
      <c r="B418" s="2" t="s">
        <v>208</v>
      </c>
    </row>
    <row r="419" spans="1:5" x14ac:dyDescent="0.25">
      <c r="A419" s="2" t="s">
        <v>14</v>
      </c>
      <c r="B419" s="2" t="s">
        <v>184</v>
      </c>
    </row>
    <row r="420" spans="1:5" x14ac:dyDescent="0.25">
      <c r="A420" s="2" t="s">
        <v>12</v>
      </c>
      <c r="B420" s="2" t="s">
        <v>129</v>
      </c>
    </row>
    <row r="422" spans="1:5" x14ac:dyDescent="0.25">
      <c r="A422" s="4" t="s">
        <v>10</v>
      </c>
      <c r="B422" s="3" t="s">
        <v>9</v>
      </c>
      <c r="C422" s="3" t="s">
        <v>8</v>
      </c>
      <c r="D422" s="3" t="s">
        <v>7</v>
      </c>
      <c r="E422" s="3" t="s">
        <v>6</v>
      </c>
    </row>
    <row r="423" spans="1:5" x14ac:dyDescent="0.25">
      <c r="A423" s="9" t="s">
        <v>62</v>
      </c>
      <c r="B423" s="8"/>
      <c r="C423" s="6" t="s">
        <v>8</v>
      </c>
      <c r="D423" s="8"/>
      <c r="E423" s="8"/>
    </row>
    <row r="424" spans="1:5" x14ac:dyDescent="0.25">
      <c r="A424" s="7" t="s">
        <v>71</v>
      </c>
      <c r="B424" s="5">
        <v>950</v>
      </c>
      <c r="C424" s="6" t="s">
        <v>55</v>
      </c>
      <c r="D424" s="10">
        <v>11</v>
      </c>
      <c r="E424" s="5">
        <f>B424*D424</f>
        <v>10450</v>
      </c>
    </row>
    <row r="425" spans="1:5" x14ac:dyDescent="0.25">
      <c r="A425" s="7" t="s">
        <v>92</v>
      </c>
      <c r="B425" s="5">
        <v>3000</v>
      </c>
      <c r="C425" s="6" t="s">
        <v>55</v>
      </c>
      <c r="D425" s="10">
        <v>0.5</v>
      </c>
      <c r="E425" s="5">
        <f>B425*D425</f>
        <v>1500</v>
      </c>
    </row>
    <row r="426" spans="1:5" x14ac:dyDescent="0.25">
      <c r="A426" s="7" t="s">
        <v>206</v>
      </c>
      <c r="B426" s="5"/>
      <c r="C426" s="6" t="s">
        <v>205</v>
      </c>
      <c r="D426" s="5"/>
      <c r="E426" s="5">
        <v>870</v>
      </c>
    </row>
    <row r="427" spans="1:5" x14ac:dyDescent="0.25">
      <c r="A427" s="9" t="s">
        <v>60</v>
      </c>
      <c r="B427" s="8"/>
      <c r="C427" s="6" t="s">
        <v>8</v>
      </c>
      <c r="D427" s="8"/>
      <c r="E427" s="8">
        <f>SUM(E424:E426)</f>
        <v>12820</v>
      </c>
    </row>
    <row r="428" spans="1:5" x14ac:dyDescent="0.25">
      <c r="A428" s="7" t="s">
        <v>8</v>
      </c>
      <c r="B428" s="5"/>
      <c r="C428" s="6" t="s">
        <v>8</v>
      </c>
      <c r="D428" s="5"/>
      <c r="E428" s="5"/>
    </row>
    <row r="429" spans="1:5" x14ac:dyDescent="0.25">
      <c r="A429" s="9" t="s">
        <v>59</v>
      </c>
      <c r="B429" s="8"/>
      <c r="C429" s="6" t="s">
        <v>8</v>
      </c>
      <c r="D429" s="8"/>
      <c r="E429" s="8"/>
    </row>
    <row r="430" spans="1:5" x14ac:dyDescent="0.25">
      <c r="A430" s="7" t="s">
        <v>58</v>
      </c>
      <c r="B430" s="5">
        <v>-7</v>
      </c>
      <c r="C430" s="6" t="s">
        <v>55</v>
      </c>
      <c r="D430" s="10">
        <v>50</v>
      </c>
      <c r="E430" s="5">
        <f>B430*D430</f>
        <v>-350</v>
      </c>
    </row>
    <row r="431" spans="1:5" x14ac:dyDescent="0.25">
      <c r="A431" s="7" t="s">
        <v>146</v>
      </c>
      <c r="B431" s="5">
        <v>-45</v>
      </c>
      <c r="C431" s="6" t="s">
        <v>137</v>
      </c>
      <c r="D431" s="10"/>
      <c r="E431" s="5"/>
    </row>
    <row r="432" spans="1:5" x14ac:dyDescent="0.25">
      <c r="A432" s="7" t="s">
        <v>66</v>
      </c>
      <c r="B432" s="5">
        <v>-1080</v>
      </c>
      <c r="C432" s="6" t="s">
        <v>51</v>
      </c>
      <c r="D432" s="10"/>
      <c r="E432" s="5"/>
    </row>
    <row r="433" spans="1:5" x14ac:dyDescent="0.25">
      <c r="A433" s="9" t="s">
        <v>50</v>
      </c>
      <c r="B433" s="8"/>
      <c r="C433" s="6" t="s">
        <v>8</v>
      </c>
      <c r="D433" s="8"/>
      <c r="E433" s="8">
        <f>SUM(E430:E432)</f>
        <v>-350</v>
      </c>
    </row>
    <row r="434" spans="1:5" x14ac:dyDescent="0.25">
      <c r="A434" s="9" t="s">
        <v>91</v>
      </c>
      <c r="B434" s="8"/>
      <c r="C434" s="6" t="s">
        <v>8</v>
      </c>
      <c r="D434" s="8"/>
      <c r="E434" s="8">
        <f>SUM(E427,E433)</f>
        <v>12470</v>
      </c>
    </row>
    <row r="435" spans="1:5" x14ac:dyDescent="0.25">
      <c r="A435" s="7" t="s">
        <v>8</v>
      </c>
      <c r="B435" s="5"/>
      <c r="C435" s="6" t="s">
        <v>8</v>
      </c>
      <c r="D435" s="5"/>
      <c r="E435" s="5"/>
    </row>
    <row r="436" spans="1:5" x14ac:dyDescent="0.25">
      <c r="A436" s="9" t="s">
        <v>48</v>
      </c>
      <c r="B436" s="8"/>
      <c r="C436" s="6" t="s">
        <v>8</v>
      </c>
      <c r="D436" s="8"/>
      <c r="E436" s="8"/>
    </row>
    <row r="437" spans="1:5" x14ac:dyDescent="0.25">
      <c r="A437" s="7" t="s">
        <v>193</v>
      </c>
      <c r="B437" s="5">
        <v>-2</v>
      </c>
      <c r="C437" s="6" t="s">
        <v>8</v>
      </c>
      <c r="D437" s="5">
        <v>225</v>
      </c>
      <c r="E437" s="5">
        <f t="shared" ref="E437:E444" si="9">B437*D437</f>
        <v>-450</v>
      </c>
    </row>
    <row r="438" spans="1:5" x14ac:dyDescent="0.25">
      <c r="A438" s="7" t="s">
        <v>136</v>
      </c>
      <c r="B438" s="5">
        <v>-45</v>
      </c>
      <c r="C438" s="6" t="s">
        <v>8</v>
      </c>
      <c r="D438" s="5">
        <v>20</v>
      </c>
      <c r="E438" s="5">
        <f t="shared" si="9"/>
        <v>-900</v>
      </c>
    </row>
    <row r="439" spans="1:5" x14ac:dyDescent="0.25">
      <c r="A439" s="7" t="s">
        <v>90</v>
      </c>
      <c r="B439" s="5">
        <v>-0.5</v>
      </c>
      <c r="C439" s="6" t="s">
        <v>8</v>
      </c>
      <c r="D439" s="5">
        <v>400</v>
      </c>
      <c r="E439" s="5">
        <f t="shared" si="9"/>
        <v>-200</v>
      </c>
    </row>
    <row r="440" spans="1:5" x14ac:dyDescent="0.25">
      <c r="A440" s="7" t="s">
        <v>41</v>
      </c>
      <c r="B440" s="5">
        <v>-1</v>
      </c>
      <c r="C440" s="6" t="s">
        <v>8</v>
      </c>
      <c r="D440" s="5">
        <v>1473.33</v>
      </c>
      <c r="E440" s="5">
        <f t="shared" si="9"/>
        <v>-1473.33</v>
      </c>
    </row>
    <row r="441" spans="1:5" x14ac:dyDescent="0.25">
      <c r="A441" s="7" t="s">
        <v>89</v>
      </c>
      <c r="B441" s="5">
        <v>-1</v>
      </c>
      <c r="C441" s="6" t="s">
        <v>8</v>
      </c>
      <c r="D441" s="5">
        <v>425</v>
      </c>
      <c r="E441" s="5">
        <f t="shared" si="9"/>
        <v>-425</v>
      </c>
    </row>
    <row r="442" spans="1:5" x14ac:dyDescent="0.25">
      <c r="A442" s="7" t="s">
        <v>88</v>
      </c>
      <c r="B442" s="5">
        <v>-1425</v>
      </c>
      <c r="C442" s="6" t="s">
        <v>8</v>
      </c>
      <c r="D442" s="12">
        <v>0.3</v>
      </c>
      <c r="E442" s="5">
        <f t="shared" si="9"/>
        <v>-427.5</v>
      </c>
    </row>
    <row r="443" spans="1:5" x14ac:dyDescent="0.25">
      <c r="A443" s="7" t="s">
        <v>87</v>
      </c>
      <c r="B443" s="11">
        <v>-6</v>
      </c>
      <c r="C443" s="6" t="s">
        <v>8</v>
      </c>
      <c r="D443" s="5">
        <v>85</v>
      </c>
      <c r="E443" s="5">
        <f t="shared" si="9"/>
        <v>-510</v>
      </c>
    </row>
    <row r="444" spans="1:5" x14ac:dyDescent="0.25">
      <c r="A444" s="7" t="s">
        <v>86</v>
      </c>
      <c r="B444" s="5">
        <v>-1</v>
      </c>
      <c r="C444" s="6" t="s">
        <v>8</v>
      </c>
      <c r="D444" s="5">
        <v>311.25</v>
      </c>
      <c r="E444" s="5">
        <f t="shared" si="9"/>
        <v>-311.25</v>
      </c>
    </row>
    <row r="445" spans="1:5" x14ac:dyDescent="0.25">
      <c r="A445" s="7" t="s">
        <v>38</v>
      </c>
      <c r="B445" s="5"/>
      <c r="C445" s="6" t="s">
        <v>8</v>
      </c>
      <c r="D445" s="5"/>
      <c r="E445" s="5">
        <v>-500</v>
      </c>
    </row>
    <row r="446" spans="1:5" x14ac:dyDescent="0.25">
      <c r="A446" s="9" t="s">
        <v>37</v>
      </c>
      <c r="B446" s="8"/>
      <c r="C446" s="6" t="s">
        <v>8</v>
      </c>
      <c r="D446" s="8"/>
      <c r="E446" s="8">
        <f>SUM(E437:E445)</f>
        <v>-5197.08</v>
      </c>
    </row>
    <row r="447" spans="1:5" x14ac:dyDescent="0.25">
      <c r="A447" s="7" t="s">
        <v>36</v>
      </c>
      <c r="B447" s="5"/>
      <c r="C447" s="6" t="s">
        <v>8</v>
      </c>
      <c r="D447" s="5"/>
      <c r="E447" s="5">
        <f>SUM(E434,E446)</f>
        <v>7272.92</v>
      </c>
    </row>
    <row r="449" spans="1:5" x14ac:dyDescent="0.25">
      <c r="A449" s="2" t="s">
        <v>216</v>
      </c>
    </row>
    <row r="450" spans="1:5" x14ac:dyDescent="0.25">
      <c r="A450" s="2" t="s">
        <v>215</v>
      </c>
    </row>
    <row r="452" spans="1:5" x14ac:dyDescent="0.25">
      <c r="A452" s="2" t="s">
        <v>4</v>
      </c>
    </row>
    <row r="454" spans="1:5" x14ac:dyDescent="0.25">
      <c r="A454" s="1" t="s">
        <v>85</v>
      </c>
    </row>
    <row r="455" spans="1:5" x14ac:dyDescent="0.25">
      <c r="A455" s="2" t="s">
        <v>20</v>
      </c>
      <c r="B455" s="2" t="s">
        <v>19</v>
      </c>
    </row>
    <row r="456" spans="1:5" x14ac:dyDescent="0.25">
      <c r="A456" s="2" t="s">
        <v>18</v>
      </c>
      <c r="B456" s="2" t="s">
        <v>17</v>
      </c>
    </row>
    <row r="457" spans="1:5" x14ac:dyDescent="0.25">
      <c r="A457" s="2" t="s">
        <v>16</v>
      </c>
      <c r="B457" s="2" t="s">
        <v>208</v>
      </c>
    </row>
    <row r="458" spans="1:5" x14ac:dyDescent="0.25">
      <c r="A458" s="2" t="s">
        <v>14</v>
      </c>
      <c r="B458" s="2" t="s">
        <v>184</v>
      </c>
    </row>
    <row r="459" spans="1:5" x14ac:dyDescent="0.25">
      <c r="A459" s="2" t="s">
        <v>12</v>
      </c>
      <c r="B459" s="2" t="s">
        <v>129</v>
      </c>
    </row>
    <row r="461" spans="1:5" x14ac:dyDescent="0.25">
      <c r="A461" s="4" t="s">
        <v>10</v>
      </c>
      <c r="B461" s="3" t="s">
        <v>9</v>
      </c>
      <c r="C461" s="3" t="s">
        <v>8</v>
      </c>
      <c r="D461" s="3" t="s">
        <v>7</v>
      </c>
      <c r="E461" s="3" t="s">
        <v>6</v>
      </c>
    </row>
    <row r="463" spans="1:5" x14ac:dyDescent="0.25">
      <c r="A463" s="2" t="s">
        <v>223</v>
      </c>
    </row>
    <row r="465" spans="1:5" x14ac:dyDescent="0.25">
      <c r="A465" s="2" t="s">
        <v>4</v>
      </c>
    </row>
    <row r="467" spans="1:5" x14ac:dyDescent="0.25">
      <c r="A467" s="1" t="s">
        <v>83</v>
      </c>
    </row>
    <row r="468" spans="1:5" x14ac:dyDescent="0.25">
      <c r="A468" s="2" t="s">
        <v>20</v>
      </c>
      <c r="B468" s="2" t="s">
        <v>19</v>
      </c>
    </row>
    <row r="469" spans="1:5" x14ac:dyDescent="0.25">
      <c r="A469" s="2" t="s">
        <v>18</v>
      </c>
      <c r="B469" s="2" t="s">
        <v>17</v>
      </c>
    </row>
    <row r="470" spans="1:5" x14ac:dyDescent="0.25">
      <c r="A470" s="2" t="s">
        <v>16</v>
      </c>
      <c r="B470" s="2" t="s">
        <v>208</v>
      </c>
    </row>
    <row r="471" spans="1:5" x14ac:dyDescent="0.25">
      <c r="A471" s="2" t="s">
        <v>14</v>
      </c>
      <c r="B471" s="2" t="s">
        <v>184</v>
      </c>
    </row>
    <row r="472" spans="1:5" x14ac:dyDescent="0.25">
      <c r="A472" s="2" t="s">
        <v>12</v>
      </c>
      <c r="B472" s="2" t="s">
        <v>129</v>
      </c>
    </row>
    <row r="474" spans="1:5" x14ac:dyDescent="0.25">
      <c r="A474" s="4" t="s">
        <v>10</v>
      </c>
      <c r="B474" s="3" t="s">
        <v>9</v>
      </c>
      <c r="C474" s="3" t="s">
        <v>8</v>
      </c>
      <c r="D474" s="3" t="s">
        <v>7</v>
      </c>
      <c r="E474" s="3" t="s">
        <v>6</v>
      </c>
    </row>
    <row r="476" spans="1:5" x14ac:dyDescent="0.25">
      <c r="A476" s="2" t="s">
        <v>222</v>
      </c>
    </row>
    <row r="478" spans="1:5" x14ac:dyDescent="0.25">
      <c r="A478" s="2" t="s">
        <v>4</v>
      </c>
    </row>
    <row r="480" spans="1:5" x14ac:dyDescent="0.25">
      <c r="A480" s="1" t="s">
        <v>81</v>
      </c>
    </row>
    <row r="481" spans="1:5" x14ac:dyDescent="0.25">
      <c r="A481" s="2" t="s">
        <v>20</v>
      </c>
      <c r="B481" s="2" t="s">
        <v>19</v>
      </c>
    </row>
    <row r="482" spans="1:5" x14ac:dyDescent="0.25">
      <c r="A482" s="2" t="s">
        <v>18</v>
      </c>
      <c r="B482" s="2" t="s">
        <v>17</v>
      </c>
    </row>
    <row r="483" spans="1:5" x14ac:dyDescent="0.25">
      <c r="A483" s="2" t="s">
        <v>16</v>
      </c>
      <c r="B483" s="2" t="s">
        <v>208</v>
      </c>
    </row>
    <row r="484" spans="1:5" x14ac:dyDescent="0.25">
      <c r="A484" s="2" t="s">
        <v>14</v>
      </c>
      <c r="B484" s="2" t="s">
        <v>184</v>
      </c>
    </row>
    <row r="485" spans="1:5" x14ac:dyDescent="0.25">
      <c r="A485" s="2" t="s">
        <v>12</v>
      </c>
      <c r="B485" s="2" t="s">
        <v>129</v>
      </c>
    </row>
    <row r="487" spans="1:5" x14ac:dyDescent="0.25">
      <c r="A487" s="4" t="s">
        <v>10</v>
      </c>
      <c r="B487" s="3" t="s">
        <v>9</v>
      </c>
      <c r="C487" s="3" t="s">
        <v>8</v>
      </c>
      <c r="D487" s="3" t="s">
        <v>7</v>
      </c>
      <c r="E487" s="3" t="s">
        <v>6</v>
      </c>
    </row>
    <row r="489" spans="1:5" x14ac:dyDescent="0.25">
      <c r="A489" s="2" t="s">
        <v>221</v>
      </c>
    </row>
    <row r="491" spans="1:5" x14ac:dyDescent="0.25">
      <c r="A491" s="2" t="s">
        <v>4</v>
      </c>
    </row>
    <row r="493" spans="1:5" x14ac:dyDescent="0.25">
      <c r="A493" s="1" t="s">
        <v>79</v>
      </c>
    </row>
    <row r="494" spans="1:5" x14ac:dyDescent="0.25">
      <c r="A494" s="2" t="s">
        <v>20</v>
      </c>
      <c r="B494" s="2" t="s">
        <v>19</v>
      </c>
    </row>
    <row r="495" spans="1:5" x14ac:dyDescent="0.25">
      <c r="A495" s="2" t="s">
        <v>18</v>
      </c>
      <c r="B495" s="2" t="s">
        <v>17</v>
      </c>
    </row>
    <row r="496" spans="1:5" x14ac:dyDescent="0.25">
      <c r="A496" s="2" t="s">
        <v>16</v>
      </c>
      <c r="B496" s="2" t="s">
        <v>208</v>
      </c>
    </row>
    <row r="497" spans="1:5" x14ac:dyDescent="0.25">
      <c r="A497" s="2" t="s">
        <v>14</v>
      </c>
      <c r="B497" s="2" t="s">
        <v>184</v>
      </c>
    </row>
    <row r="498" spans="1:5" x14ac:dyDescent="0.25">
      <c r="A498" s="2" t="s">
        <v>12</v>
      </c>
      <c r="B498" s="2" t="s">
        <v>129</v>
      </c>
    </row>
    <row r="500" spans="1:5" x14ac:dyDescent="0.25">
      <c r="A500" s="4" t="s">
        <v>10</v>
      </c>
      <c r="B500" s="3" t="s">
        <v>9</v>
      </c>
      <c r="C500" s="3" t="s">
        <v>8</v>
      </c>
      <c r="D500" s="3" t="s">
        <v>7</v>
      </c>
      <c r="E500" s="3" t="s">
        <v>6</v>
      </c>
    </row>
    <row r="502" spans="1:5" x14ac:dyDescent="0.25">
      <c r="A502" s="2" t="s">
        <v>220</v>
      </c>
    </row>
    <row r="504" spans="1:5" x14ac:dyDescent="0.25">
      <c r="A504" s="2" t="s">
        <v>4</v>
      </c>
    </row>
    <row r="506" spans="1:5" x14ac:dyDescent="0.25">
      <c r="A506" s="1" t="s">
        <v>77</v>
      </c>
    </row>
    <row r="507" spans="1:5" x14ac:dyDescent="0.25">
      <c r="A507" s="2" t="s">
        <v>20</v>
      </c>
      <c r="B507" s="2" t="s">
        <v>19</v>
      </c>
    </row>
    <row r="508" spans="1:5" x14ac:dyDescent="0.25">
      <c r="A508" s="2" t="s">
        <v>18</v>
      </c>
      <c r="B508" s="2" t="s">
        <v>17</v>
      </c>
    </row>
    <row r="509" spans="1:5" x14ac:dyDescent="0.25">
      <c r="A509" s="2" t="s">
        <v>16</v>
      </c>
      <c r="B509" s="2" t="s">
        <v>208</v>
      </c>
    </row>
    <row r="510" spans="1:5" x14ac:dyDescent="0.25">
      <c r="A510" s="2" t="s">
        <v>14</v>
      </c>
      <c r="B510" s="2" t="s">
        <v>184</v>
      </c>
    </row>
    <row r="511" spans="1:5" x14ac:dyDescent="0.25">
      <c r="A511" s="2" t="s">
        <v>12</v>
      </c>
      <c r="B511" s="2" t="s">
        <v>129</v>
      </c>
    </row>
    <row r="513" spans="1:5" x14ac:dyDescent="0.25">
      <c r="A513" s="4" t="s">
        <v>10</v>
      </c>
      <c r="B513" s="3" t="s">
        <v>9</v>
      </c>
      <c r="C513" s="3" t="s">
        <v>8</v>
      </c>
      <c r="D513" s="3" t="s">
        <v>7</v>
      </c>
      <c r="E513" s="3" t="s">
        <v>6</v>
      </c>
    </row>
    <row r="515" spans="1:5" x14ac:dyDescent="0.25">
      <c r="A515" s="2" t="s">
        <v>219</v>
      </c>
    </row>
    <row r="517" spans="1:5" x14ac:dyDescent="0.25">
      <c r="A517" s="2" t="s">
        <v>4</v>
      </c>
    </row>
    <row r="519" spans="1:5" x14ac:dyDescent="0.25">
      <c r="A519" s="1" t="s">
        <v>75</v>
      </c>
    </row>
    <row r="520" spans="1:5" x14ac:dyDescent="0.25">
      <c r="A520" s="2" t="s">
        <v>20</v>
      </c>
      <c r="B520" s="2" t="s">
        <v>19</v>
      </c>
    </row>
    <row r="521" spans="1:5" x14ac:dyDescent="0.25">
      <c r="A521" s="2" t="s">
        <v>18</v>
      </c>
      <c r="B521" s="2" t="s">
        <v>17</v>
      </c>
    </row>
    <row r="522" spans="1:5" x14ac:dyDescent="0.25">
      <c r="A522" s="2" t="s">
        <v>16</v>
      </c>
      <c r="B522" s="2" t="s">
        <v>208</v>
      </c>
    </row>
    <row r="523" spans="1:5" x14ac:dyDescent="0.25">
      <c r="A523" s="2" t="s">
        <v>14</v>
      </c>
      <c r="B523" s="2" t="s">
        <v>184</v>
      </c>
    </row>
    <row r="524" spans="1:5" x14ac:dyDescent="0.25">
      <c r="A524" s="2" t="s">
        <v>12</v>
      </c>
      <c r="B524" s="2" t="s">
        <v>129</v>
      </c>
    </row>
    <row r="526" spans="1:5" x14ac:dyDescent="0.25">
      <c r="A526" s="4" t="s">
        <v>10</v>
      </c>
      <c r="B526" s="3" t="s">
        <v>9</v>
      </c>
      <c r="C526" s="3" t="s">
        <v>8</v>
      </c>
      <c r="D526" s="3" t="s">
        <v>7</v>
      </c>
      <c r="E526" s="3" t="s">
        <v>6</v>
      </c>
    </row>
    <row r="528" spans="1:5" x14ac:dyDescent="0.25">
      <c r="A528" s="2" t="s">
        <v>218</v>
      </c>
    </row>
    <row r="530" spans="1:5" x14ac:dyDescent="0.25">
      <c r="A530" s="2" t="s">
        <v>4</v>
      </c>
    </row>
    <row r="532" spans="1:5" x14ac:dyDescent="0.25">
      <c r="A532" s="1" t="s">
        <v>73</v>
      </c>
    </row>
    <row r="533" spans="1:5" x14ac:dyDescent="0.25">
      <c r="A533" s="2" t="s">
        <v>20</v>
      </c>
      <c r="B533" s="2" t="s">
        <v>19</v>
      </c>
    </row>
    <row r="534" spans="1:5" x14ac:dyDescent="0.25">
      <c r="A534" s="2" t="s">
        <v>18</v>
      </c>
      <c r="B534" s="2" t="s">
        <v>17</v>
      </c>
    </row>
    <row r="535" spans="1:5" x14ac:dyDescent="0.25">
      <c r="A535" s="2" t="s">
        <v>16</v>
      </c>
      <c r="B535" s="2" t="s">
        <v>208</v>
      </c>
    </row>
    <row r="536" spans="1:5" x14ac:dyDescent="0.25">
      <c r="A536" s="2" t="s">
        <v>14</v>
      </c>
      <c r="B536" s="2" t="s">
        <v>184</v>
      </c>
    </row>
    <row r="537" spans="1:5" x14ac:dyDescent="0.25">
      <c r="A537" s="2" t="s">
        <v>12</v>
      </c>
      <c r="B537" s="2" t="s">
        <v>129</v>
      </c>
    </row>
    <row r="539" spans="1:5" x14ac:dyDescent="0.25">
      <c r="A539" s="4" t="s">
        <v>10</v>
      </c>
      <c r="B539" s="3" t="s">
        <v>9</v>
      </c>
      <c r="C539" s="3" t="s">
        <v>8</v>
      </c>
      <c r="D539" s="3" t="s">
        <v>7</v>
      </c>
      <c r="E539" s="3" t="s">
        <v>6</v>
      </c>
    </row>
    <row r="541" spans="1:5" x14ac:dyDescent="0.25">
      <c r="A541" s="2" t="s">
        <v>217</v>
      </c>
    </row>
    <row r="543" spans="1:5" x14ac:dyDescent="0.25">
      <c r="A543" s="2" t="s">
        <v>4</v>
      </c>
    </row>
    <row r="545" spans="1:5" x14ac:dyDescent="0.25">
      <c r="A545" s="1" t="s">
        <v>72</v>
      </c>
    </row>
    <row r="546" spans="1:5" x14ac:dyDescent="0.25">
      <c r="A546" s="2" t="s">
        <v>20</v>
      </c>
      <c r="B546" s="2" t="s">
        <v>19</v>
      </c>
    </row>
    <row r="547" spans="1:5" x14ac:dyDescent="0.25">
      <c r="A547" s="2" t="s">
        <v>18</v>
      </c>
      <c r="B547" s="2" t="s">
        <v>17</v>
      </c>
    </row>
    <row r="548" spans="1:5" x14ac:dyDescent="0.25">
      <c r="A548" s="2" t="s">
        <v>16</v>
      </c>
      <c r="B548" s="2" t="s">
        <v>208</v>
      </c>
    </row>
    <row r="549" spans="1:5" x14ac:dyDescent="0.25">
      <c r="A549" s="2" t="s">
        <v>14</v>
      </c>
      <c r="B549" s="2" t="s">
        <v>184</v>
      </c>
    </row>
    <row r="550" spans="1:5" x14ac:dyDescent="0.25">
      <c r="A550" s="2" t="s">
        <v>12</v>
      </c>
      <c r="B550" s="2" t="s">
        <v>129</v>
      </c>
    </row>
    <row r="552" spans="1:5" x14ac:dyDescent="0.25">
      <c r="A552" s="4" t="s">
        <v>10</v>
      </c>
      <c r="B552" s="3" t="s">
        <v>9</v>
      </c>
      <c r="C552" s="3" t="s">
        <v>8</v>
      </c>
      <c r="D552" s="3" t="s">
        <v>7</v>
      </c>
      <c r="E552" s="3" t="s">
        <v>6</v>
      </c>
    </row>
    <row r="553" spans="1:5" x14ac:dyDescent="0.25">
      <c r="A553" s="9" t="s">
        <v>62</v>
      </c>
      <c r="B553" s="8"/>
      <c r="C553" s="6" t="s">
        <v>8</v>
      </c>
      <c r="D553" s="8"/>
      <c r="E553" s="8"/>
    </row>
    <row r="554" spans="1:5" x14ac:dyDescent="0.25">
      <c r="A554" s="7" t="s">
        <v>71</v>
      </c>
      <c r="B554" s="5">
        <v>2300</v>
      </c>
      <c r="C554" s="6" t="s">
        <v>55</v>
      </c>
      <c r="D554" s="10">
        <v>6.2</v>
      </c>
      <c r="E554" s="5">
        <f>B554*D554</f>
        <v>14260</v>
      </c>
    </row>
    <row r="555" spans="1:5" x14ac:dyDescent="0.25">
      <c r="A555" s="7" t="s">
        <v>206</v>
      </c>
      <c r="B555" s="5"/>
      <c r="C555" s="6" t="s">
        <v>205</v>
      </c>
      <c r="D555" s="5"/>
      <c r="E555" s="5">
        <v>870</v>
      </c>
    </row>
    <row r="556" spans="1:5" x14ac:dyDescent="0.25">
      <c r="A556" s="9" t="s">
        <v>60</v>
      </c>
      <c r="B556" s="8"/>
      <c r="C556" s="6" t="s">
        <v>8</v>
      </c>
      <c r="D556" s="8"/>
      <c r="E556" s="8">
        <f>SUM(E554:E555)</f>
        <v>15130</v>
      </c>
    </row>
    <row r="557" spans="1:5" x14ac:dyDescent="0.25">
      <c r="A557" s="7" t="s">
        <v>8</v>
      </c>
      <c r="B557" s="5"/>
      <c r="C557" s="6" t="s">
        <v>8</v>
      </c>
      <c r="D557" s="5"/>
      <c r="E557" s="5"/>
    </row>
    <row r="558" spans="1:5" x14ac:dyDescent="0.25">
      <c r="A558" s="9" t="s">
        <v>59</v>
      </c>
      <c r="B558" s="8"/>
      <c r="C558" s="6" t="s">
        <v>8</v>
      </c>
      <c r="D558" s="8"/>
      <c r="E558" s="8"/>
    </row>
    <row r="559" spans="1:5" x14ac:dyDescent="0.25">
      <c r="A559" s="7" t="s">
        <v>58</v>
      </c>
      <c r="B559" s="10">
        <v>-5</v>
      </c>
      <c r="C559" s="6" t="s">
        <v>70</v>
      </c>
      <c r="D559" s="10">
        <v>135</v>
      </c>
      <c r="E559" s="5">
        <f>B559*D559</f>
        <v>-675</v>
      </c>
    </row>
    <row r="560" spans="1:5" x14ac:dyDescent="0.25">
      <c r="A560" s="7" t="s">
        <v>138</v>
      </c>
      <c r="B560" s="5">
        <v>-35</v>
      </c>
      <c r="C560" s="6" t="s">
        <v>137</v>
      </c>
      <c r="D560" s="10"/>
      <c r="E560" s="5"/>
    </row>
    <row r="561" spans="1:5" x14ac:dyDescent="0.25">
      <c r="A561" s="7" t="s">
        <v>67</v>
      </c>
      <c r="B561" s="5">
        <v>-2300</v>
      </c>
      <c r="C561" s="6" t="s">
        <v>51</v>
      </c>
      <c r="D561" s="10">
        <v>7.0000000000000007E-2</v>
      </c>
      <c r="E561" s="5">
        <f>B561*D561</f>
        <v>-161.00000000000003</v>
      </c>
    </row>
    <row r="562" spans="1:5" x14ac:dyDescent="0.25">
      <c r="A562" s="9" t="s">
        <v>50</v>
      </c>
      <c r="B562" s="8"/>
      <c r="C562" s="6" t="s">
        <v>8</v>
      </c>
      <c r="D562" s="8"/>
      <c r="E562" s="8">
        <f>SUM(E558:E561)</f>
        <v>-836</v>
      </c>
    </row>
    <row r="563" spans="1:5" x14ac:dyDescent="0.25">
      <c r="A563" s="9" t="s">
        <v>49</v>
      </c>
      <c r="B563" s="8"/>
      <c r="C563" s="6" t="s">
        <v>8</v>
      </c>
      <c r="D563" s="8"/>
      <c r="E563" s="8">
        <f>SUM(E556,E562)</f>
        <v>14294</v>
      </c>
    </row>
    <row r="564" spans="1:5" x14ac:dyDescent="0.25">
      <c r="A564" s="7" t="s">
        <v>8</v>
      </c>
      <c r="B564" s="5"/>
      <c r="C564" s="6" t="s">
        <v>8</v>
      </c>
      <c r="D564" s="5"/>
      <c r="E564" s="5"/>
    </row>
    <row r="565" spans="1:5" x14ac:dyDescent="0.25">
      <c r="A565" s="9" t="s">
        <v>48</v>
      </c>
      <c r="B565" s="8"/>
      <c r="C565" s="6" t="s">
        <v>8</v>
      </c>
      <c r="D565" s="8"/>
      <c r="E565" s="8"/>
    </row>
    <row r="566" spans="1:5" x14ac:dyDescent="0.25">
      <c r="A566" s="7" t="s">
        <v>47</v>
      </c>
      <c r="B566" s="5">
        <v>-1</v>
      </c>
      <c r="C566" s="6" t="s">
        <v>8</v>
      </c>
      <c r="D566" s="5">
        <v>725</v>
      </c>
      <c r="E566" s="5">
        <f t="shared" ref="E566:E575" si="10">B566*D566</f>
        <v>-725</v>
      </c>
    </row>
    <row r="567" spans="1:5" x14ac:dyDescent="0.25">
      <c r="A567" s="7" t="s">
        <v>193</v>
      </c>
      <c r="B567" s="5">
        <v>-1</v>
      </c>
      <c r="C567" s="6" t="s">
        <v>8</v>
      </c>
      <c r="D567" s="5">
        <v>225</v>
      </c>
      <c r="E567" s="5">
        <f t="shared" si="10"/>
        <v>-225</v>
      </c>
    </row>
    <row r="568" spans="1:5" x14ac:dyDescent="0.25">
      <c r="A568" s="7" t="s">
        <v>136</v>
      </c>
      <c r="B568" s="5">
        <v>-35</v>
      </c>
      <c r="C568" s="6" t="s">
        <v>8</v>
      </c>
      <c r="D568" s="5">
        <v>20</v>
      </c>
      <c r="E568" s="5">
        <f t="shared" si="10"/>
        <v>-700</v>
      </c>
    </row>
    <row r="569" spans="1:5" x14ac:dyDescent="0.25">
      <c r="A569" s="7" t="s">
        <v>44</v>
      </c>
      <c r="B569" s="5">
        <v>-1</v>
      </c>
      <c r="C569" s="6" t="s">
        <v>8</v>
      </c>
      <c r="D569" s="5">
        <v>400</v>
      </c>
      <c r="E569" s="5">
        <f t="shared" si="10"/>
        <v>-400</v>
      </c>
    </row>
    <row r="570" spans="1:5" x14ac:dyDescent="0.25">
      <c r="A570" s="7" t="s">
        <v>43</v>
      </c>
      <c r="B570" s="5">
        <v>-1</v>
      </c>
      <c r="C570" s="6" t="s">
        <v>8</v>
      </c>
      <c r="D570" s="5">
        <v>165</v>
      </c>
      <c r="E570" s="5">
        <f t="shared" si="10"/>
        <v>-165</v>
      </c>
    </row>
    <row r="571" spans="1:5" x14ac:dyDescent="0.25">
      <c r="A571" s="7" t="s">
        <v>186</v>
      </c>
      <c r="B571" s="5">
        <v>-2</v>
      </c>
      <c r="C571" s="6" t="s">
        <v>8</v>
      </c>
      <c r="D571" s="5">
        <v>350</v>
      </c>
      <c r="E571" s="5">
        <f t="shared" si="10"/>
        <v>-700</v>
      </c>
    </row>
    <row r="572" spans="1:5" x14ac:dyDescent="0.25">
      <c r="A572" s="7" t="s">
        <v>195</v>
      </c>
      <c r="B572" s="5">
        <v>-1</v>
      </c>
      <c r="C572" s="6" t="s">
        <v>8</v>
      </c>
      <c r="D572" s="5">
        <v>250</v>
      </c>
      <c r="E572" s="5">
        <f t="shared" si="10"/>
        <v>-250</v>
      </c>
    </row>
    <row r="573" spans="1:5" x14ac:dyDescent="0.25">
      <c r="A573" s="7" t="s">
        <v>41</v>
      </c>
      <c r="B573" s="5">
        <v>-1</v>
      </c>
      <c r="C573" s="6" t="s">
        <v>8</v>
      </c>
      <c r="D573" s="5">
        <v>850</v>
      </c>
      <c r="E573" s="5">
        <f t="shared" si="10"/>
        <v>-850</v>
      </c>
    </row>
    <row r="574" spans="1:5" x14ac:dyDescent="0.25">
      <c r="A574" s="7" t="s">
        <v>65</v>
      </c>
      <c r="B574" s="5">
        <v>-1</v>
      </c>
      <c r="C574" s="6" t="s">
        <v>8</v>
      </c>
      <c r="D574" s="5">
        <v>400</v>
      </c>
      <c r="E574" s="5">
        <f t="shared" si="10"/>
        <v>-400</v>
      </c>
    </row>
    <row r="575" spans="1:5" x14ac:dyDescent="0.25">
      <c r="A575" s="7" t="s">
        <v>64</v>
      </c>
      <c r="B575" s="5">
        <v>-2300</v>
      </c>
      <c r="C575" s="6" t="s">
        <v>8</v>
      </c>
      <c r="D575" s="10">
        <v>0.18</v>
      </c>
      <c r="E575" s="5">
        <f t="shared" si="10"/>
        <v>-414</v>
      </c>
    </row>
    <row r="576" spans="1:5" x14ac:dyDescent="0.25">
      <c r="A576" s="7" t="s">
        <v>38</v>
      </c>
      <c r="B576" s="5"/>
      <c r="C576" s="6" t="s">
        <v>8</v>
      </c>
      <c r="D576" s="5"/>
      <c r="E576" s="5">
        <v>-500</v>
      </c>
    </row>
    <row r="577" spans="1:5" x14ac:dyDescent="0.25">
      <c r="A577" s="9" t="s">
        <v>37</v>
      </c>
      <c r="B577" s="8"/>
      <c r="C577" s="6" t="s">
        <v>8</v>
      </c>
      <c r="D577" s="8"/>
      <c r="E577" s="8">
        <f>SUM(E566:E576)</f>
        <v>-5329</v>
      </c>
    </row>
    <row r="578" spans="1:5" x14ac:dyDescent="0.25">
      <c r="A578" s="7" t="s">
        <v>36</v>
      </c>
      <c r="B578" s="5"/>
      <c r="C578" s="6" t="s">
        <v>8</v>
      </c>
      <c r="D578" s="5"/>
      <c r="E578" s="5">
        <f>SUM(E563,E577)</f>
        <v>8965</v>
      </c>
    </row>
    <row r="580" spans="1:5" x14ac:dyDescent="0.25">
      <c r="A580" s="2" t="s">
        <v>216</v>
      </c>
    </row>
    <row r="581" spans="1:5" x14ac:dyDescent="0.25">
      <c r="A581" s="2" t="s">
        <v>215</v>
      </c>
    </row>
    <row r="583" spans="1:5" x14ac:dyDescent="0.25">
      <c r="A583" s="2" t="s">
        <v>4</v>
      </c>
    </row>
    <row r="585" spans="1:5" x14ac:dyDescent="0.25">
      <c r="A585" s="1" t="s">
        <v>63</v>
      </c>
    </row>
    <row r="586" spans="1:5" x14ac:dyDescent="0.25">
      <c r="A586" s="2" t="s">
        <v>20</v>
      </c>
      <c r="B586" s="2" t="s">
        <v>19</v>
      </c>
    </row>
    <row r="587" spans="1:5" x14ac:dyDescent="0.25">
      <c r="A587" s="2" t="s">
        <v>18</v>
      </c>
      <c r="B587" s="2" t="s">
        <v>17</v>
      </c>
    </row>
    <row r="588" spans="1:5" x14ac:dyDescent="0.25">
      <c r="A588" s="2" t="s">
        <v>16</v>
      </c>
      <c r="B588" s="2" t="s">
        <v>208</v>
      </c>
    </row>
    <row r="589" spans="1:5" x14ac:dyDescent="0.25">
      <c r="A589" s="2" t="s">
        <v>14</v>
      </c>
      <c r="B589" s="2" t="s">
        <v>184</v>
      </c>
    </row>
    <row r="590" spans="1:5" x14ac:dyDescent="0.25">
      <c r="A590" s="2" t="s">
        <v>12</v>
      </c>
      <c r="B590" s="2" t="s">
        <v>129</v>
      </c>
    </row>
    <row r="592" spans="1:5" x14ac:dyDescent="0.25">
      <c r="A592" s="4" t="s">
        <v>10</v>
      </c>
      <c r="B592" s="3" t="s">
        <v>9</v>
      </c>
      <c r="C592" s="3" t="s">
        <v>8</v>
      </c>
      <c r="D592" s="3" t="s">
        <v>7</v>
      </c>
      <c r="E592" s="3" t="s">
        <v>6</v>
      </c>
    </row>
    <row r="594" spans="1:5" x14ac:dyDescent="0.25">
      <c r="A594" s="2" t="s">
        <v>214</v>
      </c>
    </row>
    <row r="596" spans="1:5" x14ac:dyDescent="0.25">
      <c r="A596" s="2" t="s">
        <v>4</v>
      </c>
    </row>
    <row r="598" spans="1:5" x14ac:dyDescent="0.25">
      <c r="A598" s="1" t="s">
        <v>33</v>
      </c>
    </row>
    <row r="599" spans="1:5" x14ac:dyDescent="0.25">
      <c r="A599" s="2" t="s">
        <v>20</v>
      </c>
      <c r="B599" s="2" t="s">
        <v>19</v>
      </c>
    </row>
    <row r="600" spans="1:5" x14ac:dyDescent="0.25">
      <c r="A600" s="2" t="s">
        <v>18</v>
      </c>
      <c r="B600" s="2" t="s">
        <v>17</v>
      </c>
    </row>
    <row r="601" spans="1:5" x14ac:dyDescent="0.25">
      <c r="A601" s="2" t="s">
        <v>16</v>
      </c>
      <c r="B601" s="2" t="s">
        <v>208</v>
      </c>
    </row>
    <row r="602" spans="1:5" x14ac:dyDescent="0.25">
      <c r="A602" s="2" t="s">
        <v>14</v>
      </c>
      <c r="B602" s="2" t="s">
        <v>184</v>
      </c>
    </row>
    <row r="603" spans="1:5" x14ac:dyDescent="0.25">
      <c r="A603" s="2" t="s">
        <v>12</v>
      </c>
      <c r="B603" s="2" t="s">
        <v>129</v>
      </c>
    </row>
    <row r="605" spans="1:5" x14ac:dyDescent="0.25">
      <c r="A605" s="4" t="s">
        <v>10</v>
      </c>
      <c r="B605" s="3" t="s">
        <v>9</v>
      </c>
      <c r="C605" s="3" t="s">
        <v>8</v>
      </c>
      <c r="D605" s="3" t="s">
        <v>7</v>
      </c>
      <c r="E605" s="3" t="s">
        <v>6</v>
      </c>
    </row>
    <row r="607" spans="1:5" x14ac:dyDescent="0.25">
      <c r="A607" s="2" t="s">
        <v>213</v>
      </c>
    </row>
    <row r="609" spans="1:5" x14ac:dyDescent="0.25">
      <c r="A609" s="2" t="s">
        <v>4</v>
      </c>
    </row>
    <row r="611" spans="1:5" x14ac:dyDescent="0.25">
      <c r="A611" s="1" t="s">
        <v>31</v>
      </c>
    </row>
    <row r="612" spans="1:5" x14ac:dyDescent="0.25">
      <c r="A612" s="2" t="s">
        <v>20</v>
      </c>
      <c r="B612" s="2" t="s">
        <v>19</v>
      </c>
    </row>
    <row r="613" spans="1:5" x14ac:dyDescent="0.25">
      <c r="A613" s="2" t="s">
        <v>18</v>
      </c>
      <c r="B613" s="2" t="s">
        <v>17</v>
      </c>
    </row>
    <row r="614" spans="1:5" x14ac:dyDescent="0.25">
      <c r="A614" s="2" t="s">
        <v>16</v>
      </c>
      <c r="B614" s="2" t="s">
        <v>208</v>
      </c>
    </row>
    <row r="615" spans="1:5" x14ac:dyDescent="0.25">
      <c r="A615" s="2" t="s">
        <v>14</v>
      </c>
      <c r="B615" s="2" t="s">
        <v>184</v>
      </c>
    </row>
    <row r="616" spans="1:5" x14ac:dyDescent="0.25">
      <c r="A616" s="2" t="s">
        <v>12</v>
      </c>
      <c r="B616" s="2" t="s">
        <v>129</v>
      </c>
    </row>
    <row r="618" spans="1:5" x14ac:dyDescent="0.25">
      <c r="A618" s="4" t="s">
        <v>10</v>
      </c>
      <c r="B618" s="3" t="s">
        <v>9</v>
      </c>
      <c r="C618" s="3" t="s">
        <v>8</v>
      </c>
      <c r="D618" s="3" t="s">
        <v>7</v>
      </c>
      <c r="E618" s="3" t="s">
        <v>6</v>
      </c>
    </row>
    <row r="620" spans="1:5" x14ac:dyDescent="0.25">
      <c r="A620" s="2" t="s">
        <v>212</v>
      </c>
    </row>
    <row r="622" spans="1:5" x14ac:dyDescent="0.25">
      <c r="A622" s="2" t="s">
        <v>4</v>
      </c>
    </row>
    <row r="624" spans="1:5" x14ac:dyDescent="0.25">
      <c r="A624" s="1" t="s">
        <v>29</v>
      </c>
    </row>
    <row r="625" spans="1:5" x14ac:dyDescent="0.25">
      <c r="A625" s="2" t="s">
        <v>20</v>
      </c>
      <c r="B625" s="2" t="s">
        <v>19</v>
      </c>
    </row>
    <row r="626" spans="1:5" x14ac:dyDescent="0.25">
      <c r="A626" s="2" t="s">
        <v>18</v>
      </c>
      <c r="B626" s="2" t="s">
        <v>17</v>
      </c>
    </row>
    <row r="627" spans="1:5" x14ac:dyDescent="0.25">
      <c r="A627" s="2" t="s">
        <v>16</v>
      </c>
      <c r="B627" s="2" t="s">
        <v>208</v>
      </c>
    </row>
    <row r="628" spans="1:5" x14ac:dyDescent="0.25">
      <c r="A628" s="2" t="s">
        <v>14</v>
      </c>
      <c r="B628" s="2" t="s">
        <v>184</v>
      </c>
    </row>
    <row r="629" spans="1:5" x14ac:dyDescent="0.25">
      <c r="A629" s="2" t="s">
        <v>12</v>
      </c>
      <c r="B629" s="2" t="s">
        <v>129</v>
      </c>
    </row>
    <row r="631" spans="1:5" x14ac:dyDescent="0.25">
      <c r="A631" s="4" t="s">
        <v>10</v>
      </c>
      <c r="B631" s="3" t="s">
        <v>9</v>
      </c>
      <c r="C631" s="3" t="s">
        <v>8</v>
      </c>
      <c r="D631" s="3" t="s">
        <v>7</v>
      </c>
      <c r="E631" s="3" t="s">
        <v>6</v>
      </c>
    </row>
    <row r="632" spans="1:5" x14ac:dyDescent="0.25">
      <c r="A632" s="9" t="s">
        <v>62</v>
      </c>
      <c r="B632" s="8"/>
      <c r="C632" s="6" t="s">
        <v>8</v>
      </c>
      <c r="D632" s="8"/>
      <c r="E632" s="8"/>
    </row>
    <row r="633" spans="1:5" x14ac:dyDescent="0.25">
      <c r="A633" s="7" t="s">
        <v>165</v>
      </c>
      <c r="B633" s="5">
        <v>20000</v>
      </c>
      <c r="C633" s="6" t="s">
        <v>55</v>
      </c>
      <c r="D633" s="10">
        <v>2.2000000000000002</v>
      </c>
      <c r="E633" s="5">
        <f>B633*D633</f>
        <v>44000</v>
      </c>
    </row>
    <row r="634" spans="1:5" x14ac:dyDescent="0.25">
      <c r="A634" s="7" t="s">
        <v>206</v>
      </c>
      <c r="B634" s="5"/>
      <c r="C634" s="6" t="s">
        <v>205</v>
      </c>
      <c r="D634" s="5"/>
      <c r="E634" s="5">
        <v>870</v>
      </c>
    </row>
    <row r="635" spans="1:5" x14ac:dyDescent="0.25">
      <c r="A635" s="9" t="s">
        <v>60</v>
      </c>
      <c r="B635" s="8"/>
      <c r="C635" s="6" t="s">
        <v>8</v>
      </c>
      <c r="D635" s="8"/>
      <c r="E635" s="8">
        <f>SUM(E633:E634)</f>
        <v>44870</v>
      </c>
    </row>
    <row r="636" spans="1:5" x14ac:dyDescent="0.25">
      <c r="A636" s="7" t="s">
        <v>8</v>
      </c>
      <c r="B636" s="5"/>
      <c r="C636" s="6" t="s">
        <v>8</v>
      </c>
      <c r="D636" s="5"/>
      <c r="E636" s="5"/>
    </row>
    <row r="637" spans="1:5" x14ac:dyDescent="0.25">
      <c r="A637" s="9" t="s">
        <v>59</v>
      </c>
      <c r="B637" s="8"/>
      <c r="C637" s="6" t="s">
        <v>8</v>
      </c>
      <c r="D637" s="8"/>
      <c r="E637" s="8"/>
    </row>
    <row r="638" spans="1:5" x14ac:dyDescent="0.25">
      <c r="A638" s="7" t="s">
        <v>164</v>
      </c>
      <c r="B638" s="5">
        <v>-2200</v>
      </c>
      <c r="C638" s="6" t="s">
        <v>55</v>
      </c>
      <c r="D638" s="10">
        <v>2.2000000000000002</v>
      </c>
      <c r="E638" s="5">
        <f>B638*D638</f>
        <v>-4840</v>
      </c>
    </row>
    <row r="639" spans="1:5" x14ac:dyDescent="0.25">
      <c r="A639" s="7" t="s">
        <v>138</v>
      </c>
      <c r="B639" s="5">
        <v>-14</v>
      </c>
      <c r="C639" s="6" t="s">
        <v>137</v>
      </c>
      <c r="D639" s="10"/>
      <c r="E639" s="5"/>
    </row>
    <row r="640" spans="1:5" x14ac:dyDescent="0.25">
      <c r="A640" s="7" t="s">
        <v>170</v>
      </c>
      <c r="B640" s="5">
        <v>-23500</v>
      </c>
      <c r="C640" s="6" t="s">
        <v>51</v>
      </c>
      <c r="D640" s="10"/>
      <c r="E640" s="5"/>
    </row>
    <row r="641" spans="1:5" x14ac:dyDescent="0.25">
      <c r="A641" s="7" t="s">
        <v>159</v>
      </c>
      <c r="B641" s="5">
        <v>-23500</v>
      </c>
      <c r="C641" s="6" t="s">
        <v>51</v>
      </c>
      <c r="D641" s="10"/>
      <c r="E641" s="5"/>
    </row>
    <row r="642" spans="1:5" x14ac:dyDescent="0.25">
      <c r="A642" s="9" t="s">
        <v>50</v>
      </c>
      <c r="B642" s="8"/>
      <c r="C642" s="6" t="s">
        <v>8</v>
      </c>
      <c r="D642" s="8"/>
      <c r="E642" s="8">
        <f>SUM(E637:E641)</f>
        <v>-4840</v>
      </c>
    </row>
    <row r="643" spans="1:5" x14ac:dyDescent="0.25">
      <c r="A643" s="9" t="s">
        <v>49</v>
      </c>
      <c r="B643" s="8"/>
      <c r="C643" s="6" t="s">
        <v>8</v>
      </c>
      <c r="D643" s="8"/>
      <c r="E643" s="8">
        <f>SUM(E635,E642)</f>
        <v>40030</v>
      </c>
    </row>
    <row r="644" spans="1:5" x14ac:dyDescent="0.25">
      <c r="A644" s="7" t="s">
        <v>8</v>
      </c>
      <c r="B644" s="5"/>
      <c r="C644" s="6" t="s">
        <v>8</v>
      </c>
      <c r="D644" s="5"/>
      <c r="E644" s="5"/>
    </row>
    <row r="645" spans="1:5" x14ac:dyDescent="0.25">
      <c r="A645" s="9" t="s">
        <v>48</v>
      </c>
      <c r="B645" s="8"/>
      <c r="C645" s="6" t="s">
        <v>8</v>
      </c>
      <c r="D645" s="8"/>
      <c r="E645" s="8"/>
    </row>
    <row r="646" spans="1:5" x14ac:dyDescent="0.25">
      <c r="A646" s="7" t="s">
        <v>47</v>
      </c>
      <c r="B646" s="5">
        <v>-1</v>
      </c>
      <c r="C646" s="6" t="s">
        <v>8</v>
      </c>
      <c r="D646" s="5">
        <v>725</v>
      </c>
      <c r="E646" s="5">
        <f t="shared" ref="E646:E656" si="11">B646*D646</f>
        <v>-725</v>
      </c>
    </row>
    <row r="647" spans="1:5" x14ac:dyDescent="0.25">
      <c r="A647" s="7" t="s">
        <v>158</v>
      </c>
      <c r="B647" s="5">
        <v>-2</v>
      </c>
      <c r="C647" s="6" t="s">
        <v>8</v>
      </c>
      <c r="D647" s="5">
        <v>225</v>
      </c>
      <c r="E647" s="5">
        <f t="shared" si="11"/>
        <v>-450</v>
      </c>
    </row>
    <row r="648" spans="1:5" x14ac:dyDescent="0.25">
      <c r="A648" s="7" t="s">
        <v>136</v>
      </c>
      <c r="B648" s="5">
        <v>-14</v>
      </c>
      <c r="C648" s="6" t="s">
        <v>8</v>
      </c>
      <c r="D648" s="5">
        <v>22</v>
      </c>
      <c r="E648" s="5">
        <f t="shared" si="11"/>
        <v>-308</v>
      </c>
    </row>
    <row r="649" spans="1:5" x14ac:dyDescent="0.25">
      <c r="A649" s="7" t="s">
        <v>157</v>
      </c>
      <c r="B649" s="5">
        <v>-1</v>
      </c>
      <c r="C649" s="6" t="s">
        <v>8</v>
      </c>
      <c r="D649" s="5">
        <v>2650</v>
      </c>
      <c r="E649" s="5">
        <f t="shared" si="11"/>
        <v>-2650</v>
      </c>
    </row>
    <row r="650" spans="1:5" x14ac:dyDescent="0.25">
      <c r="A650" s="7" t="s">
        <v>173</v>
      </c>
      <c r="B650" s="5">
        <v>-1</v>
      </c>
      <c r="C650" s="6" t="s">
        <v>8</v>
      </c>
      <c r="D650" s="5">
        <v>1425</v>
      </c>
      <c r="E650" s="5">
        <f t="shared" si="11"/>
        <v>-1425</v>
      </c>
    </row>
    <row r="651" spans="1:5" x14ac:dyDescent="0.25">
      <c r="A651" s="7" t="s">
        <v>201</v>
      </c>
      <c r="B651" s="5">
        <v>-3</v>
      </c>
      <c r="C651" s="6" t="s">
        <v>8</v>
      </c>
      <c r="D651" s="5">
        <v>175</v>
      </c>
      <c r="E651" s="5">
        <f t="shared" si="11"/>
        <v>-525</v>
      </c>
    </row>
    <row r="652" spans="1:5" x14ac:dyDescent="0.25">
      <c r="A652" s="7" t="s">
        <v>172</v>
      </c>
      <c r="B652" s="5">
        <v>-4</v>
      </c>
      <c r="C652" s="6" t="s">
        <v>8</v>
      </c>
      <c r="D652" s="5">
        <v>350</v>
      </c>
      <c r="E652" s="5">
        <f t="shared" si="11"/>
        <v>-1400</v>
      </c>
    </row>
    <row r="653" spans="1:5" x14ac:dyDescent="0.25">
      <c r="A653" s="7" t="s">
        <v>211</v>
      </c>
      <c r="B653" s="5">
        <v>-1</v>
      </c>
      <c r="C653" s="6" t="s">
        <v>8</v>
      </c>
      <c r="D653" s="5">
        <v>675</v>
      </c>
      <c r="E653" s="5">
        <f t="shared" si="11"/>
        <v>-675</v>
      </c>
    </row>
    <row r="654" spans="1:5" x14ac:dyDescent="0.25">
      <c r="A654" s="7" t="s">
        <v>155</v>
      </c>
      <c r="B654" s="5">
        <v>-1</v>
      </c>
      <c r="C654" s="6" t="s">
        <v>8</v>
      </c>
      <c r="D654" s="5">
        <v>2419.6799999999998</v>
      </c>
      <c r="E654" s="5">
        <f t="shared" si="11"/>
        <v>-2419.6799999999998</v>
      </c>
    </row>
    <row r="655" spans="1:5" x14ac:dyDescent="0.25">
      <c r="A655" s="7" t="s">
        <v>167</v>
      </c>
      <c r="B655" s="5">
        <v>-1</v>
      </c>
      <c r="C655" s="6" t="s">
        <v>8</v>
      </c>
      <c r="D655" s="5">
        <v>570.92999999999995</v>
      </c>
      <c r="E655" s="5">
        <f t="shared" si="11"/>
        <v>-570.92999999999995</v>
      </c>
    </row>
    <row r="656" spans="1:5" x14ac:dyDescent="0.25">
      <c r="A656" s="7" t="s">
        <v>166</v>
      </c>
      <c r="B656" s="5">
        <v>-1</v>
      </c>
      <c r="C656" s="6" t="s">
        <v>8</v>
      </c>
      <c r="D656" s="5">
        <v>2600</v>
      </c>
      <c r="E656" s="5">
        <f t="shared" si="11"/>
        <v>-2600</v>
      </c>
    </row>
    <row r="657" spans="1:5" x14ac:dyDescent="0.25">
      <c r="A657" s="7" t="s">
        <v>38</v>
      </c>
      <c r="B657" s="5"/>
      <c r="C657" s="6" t="s">
        <v>8</v>
      </c>
      <c r="D657" s="5"/>
      <c r="E657" s="5">
        <v>-500</v>
      </c>
    </row>
    <row r="658" spans="1:5" x14ac:dyDescent="0.25">
      <c r="A658" s="9" t="s">
        <v>37</v>
      </c>
      <c r="B658" s="8"/>
      <c r="C658" s="6" t="s">
        <v>8</v>
      </c>
      <c r="D658" s="8"/>
      <c r="E658" s="8">
        <f>SUM(E646:E657)</f>
        <v>-14248.61</v>
      </c>
    </row>
    <row r="659" spans="1:5" x14ac:dyDescent="0.25">
      <c r="A659" s="7" t="s">
        <v>36</v>
      </c>
      <c r="B659" s="5"/>
      <c r="C659" s="6" t="s">
        <v>8</v>
      </c>
      <c r="D659" s="5"/>
      <c r="E659" s="5">
        <f>SUM(E643,E658)</f>
        <v>25781.39</v>
      </c>
    </row>
    <row r="661" spans="1:5" x14ac:dyDescent="0.25">
      <c r="A661" s="2" t="s">
        <v>216</v>
      </c>
    </row>
    <row r="662" spans="1:5" x14ac:dyDescent="0.25">
      <c r="A662" s="2" t="s">
        <v>215</v>
      </c>
    </row>
    <row r="664" spans="1:5" x14ac:dyDescent="0.25">
      <c r="A664" s="2" t="s">
        <v>4</v>
      </c>
    </row>
    <row r="666" spans="1:5" x14ac:dyDescent="0.25">
      <c r="A666" s="1" t="s">
        <v>27</v>
      </c>
    </row>
    <row r="667" spans="1:5" x14ac:dyDescent="0.25">
      <c r="A667" s="2" t="s">
        <v>20</v>
      </c>
      <c r="B667" s="2" t="s">
        <v>19</v>
      </c>
    </row>
    <row r="668" spans="1:5" x14ac:dyDescent="0.25">
      <c r="A668" s="2" t="s">
        <v>18</v>
      </c>
      <c r="B668" s="2" t="s">
        <v>17</v>
      </c>
    </row>
    <row r="669" spans="1:5" x14ac:dyDescent="0.25">
      <c r="A669" s="2" t="s">
        <v>16</v>
      </c>
      <c r="B669" s="2" t="s">
        <v>208</v>
      </c>
    </row>
    <row r="670" spans="1:5" x14ac:dyDescent="0.25">
      <c r="A670" s="2" t="s">
        <v>14</v>
      </c>
      <c r="B670" s="2" t="s">
        <v>184</v>
      </c>
    </row>
    <row r="671" spans="1:5" x14ac:dyDescent="0.25">
      <c r="A671" s="2" t="s">
        <v>12</v>
      </c>
      <c r="B671" s="2" t="s">
        <v>129</v>
      </c>
    </row>
    <row r="673" spans="1:5" x14ac:dyDescent="0.25">
      <c r="A673" s="4" t="s">
        <v>10</v>
      </c>
      <c r="B673" s="3" t="s">
        <v>9</v>
      </c>
      <c r="C673" s="3" t="s">
        <v>8</v>
      </c>
      <c r="D673" s="3" t="s">
        <v>7</v>
      </c>
      <c r="E673" s="3" t="s">
        <v>6</v>
      </c>
    </row>
    <row r="674" spans="1:5" x14ac:dyDescent="0.25">
      <c r="A674" s="9" t="s">
        <v>62</v>
      </c>
      <c r="B674" s="8"/>
      <c r="C674" s="6" t="s">
        <v>8</v>
      </c>
      <c r="D674" s="8"/>
      <c r="E674" s="8"/>
    </row>
    <row r="675" spans="1:5" x14ac:dyDescent="0.25">
      <c r="A675" s="7" t="s">
        <v>165</v>
      </c>
      <c r="B675" s="5">
        <v>20000</v>
      </c>
      <c r="C675" s="6" t="s">
        <v>55</v>
      </c>
      <c r="D675" s="10">
        <v>3</v>
      </c>
      <c r="E675" s="5">
        <f>B675*D675</f>
        <v>60000</v>
      </c>
    </row>
    <row r="676" spans="1:5" x14ac:dyDescent="0.25">
      <c r="A676" s="7" t="s">
        <v>171</v>
      </c>
      <c r="B676" s="5">
        <v>3500</v>
      </c>
      <c r="C676" s="6" t="s">
        <v>55</v>
      </c>
      <c r="D676" s="10"/>
      <c r="E676" s="5"/>
    </row>
    <row r="677" spans="1:5" x14ac:dyDescent="0.25">
      <c r="A677" s="7" t="s">
        <v>206</v>
      </c>
      <c r="B677" s="5"/>
      <c r="C677" s="6" t="s">
        <v>205</v>
      </c>
      <c r="D677" s="5"/>
      <c r="E677" s="5">
        <v>870</v>
      </c>
    </row>
    <row r="678" spans="1:5" x14ac:dyDescent="0.25">
      <c r="A678" s="9" t="s">
        <v>60</v>
      </c>
      <c r="B678" s="8"/>
      <c r="C678" s="6" t="s">
        <v>8</v>
      </c>
      <c r="D678" s="8"/>
      <c r="E678" s="8">
        <f>SUM(E675:E677)</f>
        <v>60870</v>
      </c>
    </row>
    <row r="679" spans="1:5" x14ac:dyDescent="0.25">
      <c r="A679" s="7" t="s">
        <v>8</v>
      </c>
      <c r="B679" s="5"/>
      <c r="C679" s="6" t="s">
        <v>8</v>
      </c>
      <c r="D679" s="5"/>
      <c r="E679" s="5"/>
    </row>
    <row r="680" spans="1:5" x14ac:dyDescent="0.25">
      <c r="A680" s="9" t="s">
        <v>59</v>
      </c>
      <c r="B680" s="8"/>
      <c r="C680" s="6" t="s">
        <v>8</v>
      </c>
      <c r="D680" s="8"/>
      <c r="E680" s="8"/>
    </row>
    <row r="681" spans="1:5" x14ac:dyDescent="0.25">
      <c r="A681" s="7" t="s">
        <v>27</v>
      </c>
      <c r="B681" s="5">
        <v>-2800</v>
      </c>
      <c r="C681" s="6" t="s">
        <v>55</v>
      </c>
      <c r="D681" s="10">
        <v>6</v>
      </c>
      <c r="E681" s="5">
        <f>B681*D681</f>
        <v>-16800</v>
      </c>
    </row>
    <row r="682" spans="1:5" x14ac:dyDescent="0.25">
      <c r="A682" s="7" t="s">
        <v>138</v>
      </c>
      <c r="B682" s="5">
        <v>-40</v>
      </c>
      <c r="C682" s="6" t="s">
        <v>137</v>
      </c>
      <c r="D682" s="10"/>
      <c r="E682" s="5"/>
    </row>
    <row r="683" spans="1:5" x14ac:dyDescent="0.25">
      <c r="A683" s="7" t="s">
        <v>170</v>
      </c>
      <c r="B683" s="5">
        <v>-23500</v>
      </c>
      <c r="C683" s="6" t="s">
        <v>51</v>
      </c>
      <c r="D683" s="10"/>
      <c r="E683" s="5"/>
    </row>
    <row r="684" spans="1:5" x14ac:dyDescent="0.25">
      <c r="A684" s="7" t="s">
        <v>159</v>
      </c>
      <c r="B684" s="5">
        <v>-23500</v>
      </c>
      <c r="C684" s="6" t="s">
        <v>51</v>
      </c>
      <c r="D684" s="10"/>
      <c r="E684" s="5"/>
    </row>
    <row r="685" spans="1:5" x14ac:dyDescent="0.25">
      <c r="A685" s="9" t="s">
        <v>50</v>
      </c>
      <c r="B685" s="8"/>
      <c r="C685" s="6" t="s">
        <v>8</v>
      </c>
      <c r="D685" s="8"/>
      <c r="E685" s="8">
        <f>SUM(E680:E684)</f>
        <v>-16800</v>
      </c>
    </row>
    <row r="686" spans="1:5" x14ac:dyDescent="0.25">
      <c r="A686" s="9" t="s">
        <v>49</v>
      </c>
      <c r="B686" s="8"/>
      <c r="C686" s="6" t="s">
        <v>8</v>
      </c>
      <c r="D686" s="8"/>
      <c r="E686" s="8">
        <f>SUM(E678,E685)</f>
        <v>44070</v>
      </c>
    </row>
    <row r="687" spans="1:5" x14ac:dyDescent="0.25">
      <c r="A687" s="7" t="s">
        <v>8</v>
      </c>
      <c r="B687" s="5"/>
      <c r="C687" s="6" t="s">
        <v>8</v>
      </c>
      <c r="D687" s="5"/>
      <c r="E687" s="5"/>
    </row>
    <row r="688" spans="1:5" x14ac:dyDescent="0.25">
      <c r="A688" s="9" t="s">
        <v>48</v>
      </c>
      <c r="B688" s="8"/>
      <c r="C688" s="6" t="s">
        <v>8</v>
      </c>
      <c r="D688" s="8"/>
      <c r="E688" s="8"/>
    </row>
    <row r="689" spans="1:5" x14ac:dyDescent="0.25">
      <c r="A689" s="7" t="s">
        <v>47</v>
      </c>
      <c r="B689" s="5">
        <v>-1</v>
      </c>
      <c r="C689" s="6" t="s">
        <v>8</v>
      </c>
      <c r="D689" s="5">
        <v>725</v>
      </c>
      <c r="E689" s="5">
        <f t="shared" ref="E689:E696" si="12">B689*D689</f>
        <v>-725</v>
      </c>
    </row>
    <row r="690" spans="1:5" x14ac:dyDescent="0.25">
      <c r="A690" s="7" t="s">
        <v>158</v>
      </c>
      <c r="B690" s="5">
        <v>-2</v>
      </c>
      <c r="C690" s="6" t="s">
        <v>8</v>
      </c>
      <c r="D690" s="5">
        <v>225</v>
      </c>
      <c r="E690" s="5">
        <f t="shared" si="12"/>
        <v>-450</v>
      </c>
    </row>
    <row r="691" spans="1:5" x14ac:dyDescent="0.25">
      <c r="A691" s="7" t="s">
        <v>136</v>
      </c>
      <c r="B691" s="5">
        <v>-40</v>
      </c>
      <c r="C691" s="6" t="s">
        <v>8</v>
      </c>
      <c r="D691" s="5">
        <v>22</v>
      </c>
      <c r="E691" s="5">
        <f t="shared" si="12"/>
        <v>-880</v>
      </c>
    </row>
    <row r="692" spans="1:5" x14ac:dyDescent="0.25">
      <c r="A692" s="7" t="s">
        <v>169</v>
      </c>
      <c r="B692" s="5">
        <v>-1</v>
      </c>
      <c r="C692" s="6" t="s">
        <v>8</v>
      </c>
      <c r="D692" s="5">
        <v>1425</v>
      </c>
      <c r="E692" s="5">
        <f t="shared" si="12"/>
        <v>-1425</v>
      </c>
    </row>
    <row r="693" spans="1:5" x14ac:dyDescent="0.25">
      <c r="A693" s="7" t="s">
        <v>201</v>
      </c>
      <c r="B693" s="5">
        <v>-3</v>
      </c>
      <c r="C693" s="6" t="s">
        <v>8</v>
      </c>
      <c r="D693" s="5">
        <v>175</v>
      </c>
      <c r="E693" s="5">
        <f t="shared" si="12"/>
        <v>-525</v>
      </c>
    </row>
    <row r="694" spans="1:5" x14ac:dyDescent="0.25">
      <c r="A694" s="7" t="s">
        <v>155</v>
      </c>
      <c r="B694" s="5">
        <v>-1</v>
      </c>
      <c r="C694" s="6" t="s">
        <v>8</v>
      </c>
      <c r="D694" s="5">
        <v>2419.6799999999998</v>
      </c>
      <c r="E694" s="5">
        <f t="shared" si="12"/>
        <v>-2419.6799999999998</v>
      </c>
    </row>
    <row r="695" spans="1:5" x14ac:dyDescent="0.25">
      <c r="A695" s="7" t="s">
        <v>167</v>
      </c>
      <c r="B695" s="5">
        <v>-1</v>
      </c>
      <c r="C695" s="6" t="s">
        <v>8</v>
      </c>
      <c r="D695" s="5">
        <v>570.92999999999995</v>
      </c>
      <c r="E695" s="5">
        <f t="shared" si="12"/>
        <v>-570.92999999999995</v>
      </c>
    </row>
    <row r="696" spans="1:5" x14ac:dyDescent="0.25">
      <c r="A696" s="7" t="s">
        <v>166</v>
      </c>
      <c r="B696" s="5">
        <v>-1</v>
      </c>
      <c r="C696" s="6" t="s">
        <v>8</v>
      </c>
      <c r="D696" s="5">
        <v>2600</v>
      </c>
      <c r="E696" s="5">
        <f t="shared" si="12"/>
        <v>-2600</v>
      </c>
    </row>
    <row r="697" spans="1:5" x14ac:dyDescent="0.25">
      <c r="A697" s="7" t="s">
        <v>38</v>
      </c>
      <c r="B697" s="5"/>
      <c r="C697" s="6" t="s">
        <v>8</v>
      </c>
      <c r="D697" s="5"/>
      <c r="E697" s="5">
        <v>-500</v>
      </c>
    </row>
    <row r="698" spans="1:5" x14ac:dyDescent="0.25">
      <c r="A698" s="9" t="s">
        <v>37</v>
      </c>
      <c r="B698" s="8"/>
      <c r="C698" s="6" t="s">
        <v>8</v>
      </c>
      <c r="D698" s="8"/>
      <c r="E698" s="8">
        <f>SUM(E689:E697)</f>
        <v>-10095.61</v>
      </c>
    </row>
    <row r="699" spans="1:5" x14ac:dyDescent="0.25">
      <c r="A699" s="7" t="s">
        <v>36</v>
      </c>
      <c r="B699" s="5"/>
      <c r="C699" s="6" t="s">
        <v>8</v>
      </c>
      <c r="D699" s="5"/>
      <c r="E699" s="5">
        <f>SUM(E686,E698)</f>
        <v>33974.39</v>
      </c>
    </row>
    <row r="701" spans="1:5" x14ac:dyDescent="0.25">
      <c r="A701" s="2" t="s">
        <v>216</v>
      </c>
    </row>
    <row r="702" spans="1:5" x14ac:dyDescent="0.25">
      <c r="A702" s="2" t="s">
        <v>215</v>
      </c>
    </row>
    <row r="704" spans="1:5" x14ac:dyDescent="0.25">
      <c r="A704" s="2" t="s">
        <v>4</v>
      </c>
    </row>
    <row r="706" spans="1:5" x14ac:dyDescent="0.25">
      <c r="A706" s="1" t="s">
        <v>25</v>
      </c>
    </row>
    <row r="707" spans="1:5" x14ac:dyDescent="0.25">
      <c r="A707" s="2" t="s">
        <v>20</v>
      </c>
      <c r="B707" s="2" t="s">
        <v>19</v>
      </c>
    </row>
    <row r="708" spans="1:5" x14ac:dyDescent="0.25">
      <c r="A708" s="2" t="s">
        <v>18</v>
      </c>
      <c r="B708" s="2" t="s">
        <v>17</v>
      </c>
    </row>
    <row r="709" spans="1:5" x14ac:dyDescent="0.25">
      <c r="A709" s="2" t="s">
        <v>16</v>
      </c>
      <c r="B709" s="2" t="s">
        <v>208</v>
      </c>
    </row>
    <row r="710" spans="1:5" x14ac:dyDescent="0.25">
      <c r="A710" s="2" t="s">
        <v>14</v>
      </c>
      <c r="B710" s="2" t="s">
        <v>184</v>
      </c>
    </row>
    <row r="711" spans="1:5" x14ac:dyDescent="0.25">
      <c r="A711" s="2" t="s">
        <v>12</v>
      </c>
      <c r="B711" s="2" t="s">
        <v>129</v>
      </c>
    </row>
    <row r="713" spans="1:5" x14ac:dyDescent="0.25">
      <c r="A713" s="4" t="s">
        <v>10</v>
      </c>
      <c r="B713" s="3" t="s">
        <v>9</v>
      </c>
      <c r="C713" s="3" t="s">
        <v>8</v>
      </c>
      <c r="D713" s="3" t="s">
        <v>7</v>
      </c>
      <c r="E713" s="3" t="s">
        <v>6</v>
      </c>
    </row>
    <row r="715" spans="1:5" x14ac:dyDescent="0.25">
      <c r="A715" s="2" t="s">
        <v>210</v>
      </c>
    </row>
    <row r="717" spans="1:5" x14ac:dyDescent="0.25">
      <c r="A717" s="2" t="s">
        <v>4</v>
      </c>
    </row>
    <row r="719" spans="1:5" x14ac:dyDescent="0.25">
      <c r="A719" s="1" t="s">
        <v>23</v>
      </c>
    </row>
    <row r="720" spans="1:5" x14ac:dyDescent="0.25">
      <c r="A720" s="2" t="s">
        <v>20</v>
      </c>
      <c r="B720" s="2" t="s">
        <v>19</v>
      </c>
    </row>
    <row r="721" spans="1:5" x14ac:dyDescent="0.25">
      <c r="A721" s="2" t="s">
        <v>18</v>
      </c>
      <c r="B721" s="2" t="s">
        <v>17</v>
      </c>
    </row>
    <row r="722" spans="1:5" x14ac:dyDescent="0.25">
      <c r="A722" s="2" t="s">
        <v>16</v>
      </c>
      <c r="B722" s="2" t="s">
        <v>208</v>
      </c>
    </row>
    <row r="723" spans="1:5" x14ac:dyDescent="0.25">
      <c r="A723" s="2" t="s">
        <v>14</v>
      </c>
      <c r="B723" s="2" t="s">
        <v>184</v>
      </c>
    </row>
    <row r="724" spans="1:5" x14ac:dyDescent="0.25">
      <c r="A724" s="2" t="s">
        <v>12</v>
      </c>
      <c r="B724" s="2" t="s">
        <v>129</v>
      </c>
    </row>
    <row r="726" spans="1:5" x14ac:dyDescent="0.25">
      <c r="A726" s="4" t="s">
        <v>10</v>
      </c>
      <c r="B726" s="3" t="s">
        <v>9</v>
      </c>
      <c r="C726" s="3" t="s">
        <v>8</v>
      </c>
      <c r="D726" s="3" t="s">
        <v>7</v>
      </c>
      <c r="E726" s="3" t="s">
        <v>6</v>
      </c>
    </row>
    <row r="727" spans="1:5" x14ac:dyDescent="0.25">
      <c r="A727" s="9" t="s">
        <v>62</v>
      </c>
      <c r="B727" s="8"/>
      <c r="C727" s="6" t="s">
        <v>8</v>
      </c>
      <c r="D727" s="8"/>
      <c r="E727" s="8"/>
    </row>
    <row r="728" spans="1:5" x14ac:dyDescent="0.25">
      <c r="A728" s="7" t="s">
        <v>191</v>
      </c>
      <c r="B728" s="5">
        <v>40000</v>
      </c>
      <c r="C728" s="6" t="s">
        <v>55</v>
      </c>
      <c r="D728" s="10">
        <v>0.68</v>
      </c>
      <c r="E728" s="5">
        <f>B728*D728</f>
        <v>27200.000000000004</v>
      </c>
    </row>
    <row r="729" spans="1:5" x14ac:dyDescent="0.25">
      <c r="A729" s="7" t="s">
        <v>190</v>
      </c>
      <c r="B729" s="5">
        <v>16000</v>
      </c>
      <c r="C729" s="6" t="s">
        <v>55</v>
      </c>
      <c r="D729" s="10"/>
      <c r="E729" s="5"/>
    </row>
    <row r="730" spans="1:5" x14ac:dyDescent="0.25">
      <c r="A730" s="7" t="s">
        <v>189</v>
      </c>
      <c r="B730" s="5">
        <v>40000</v>
      </c>
      <c r="C730" s="6" t="s">
        <v>55</v>
      </c>
      <c r="D730" s="10"/>
      <c r="E730" s="5"/>
    </row>
    <row r="731" spans="1:5" x14ac:dyDescent="0.25">
      <c r="A731" s="7" t="s">
        <v>206</v>
      </c>
      <c r="B731" s="5"/>
      <c r="C731" s="6" t="s">
        <v>205</v>
      </c>
      <c r="D731" s="5"/>
      <c r="E731" s="5">
        <v>870</v>
      </c>
    </row>
    <row r="732" spans="1:5" x14ac:dyDescent="0.25">
      <c r="A732" s="9" t="s">
        <v>60</v>
      </c>
      <c r="B732" s="8"/>
      <c r="C732" s="6" t="s">
        <v>8</v>
      </c>
      <c r="D732" s="8"/>
      <c r="E732" s="8">
        <f>SUM(E728:E731)</f>
        <v>28070.000000000004</v>
      </c>
    </row>
    <row r="733" spans="1:5" x14ac:dyDescent="0.25">
      <c r="A733" s="7" t="s">
        <v>8</v>
      </c>
      <c r="B733" s="5"/>
      <c r="C733" s="6" t="s">
        <v>8</v>
      </c>
      <c r="D733" s="5"/>
      <c r="E733" s="5"/>
    </row>
    <row r="734" spans="1:5" x14ac:dyDescent="0.25">
      <c r="A734" s="9" t="s">
        <v>59</v>
      </c>
      <c r="B734" s="8"/>
      <c r="C734" s="6" t="s">
        <v>8</v>
      </c>
      <c r="D734" s="8"/>
      <c r="E734" s="8"/>
    </row>
    <row r="735" spans="1:5" x14ac:dyDescent="0.25">
      <c r="A735" s="7" t="s">
        <v>188</v>
      </c>
      <c r="B735" s="10">
        <v>-1</v>
      </c>
      <c r="C735" s="6" t="s">
        <v>51</v>
      </c>
      <c r="D735" s="10">
        <v>1700</v>
      </c>
      <c r="E735" s="5">
        <f>B735*D735</f>
        <v>-1700</v>
      </c>
    </row>
    <row r="736" spans="1:5" x14ac:dyDescent="0.25">
      <c r="A736" s="7" t="s">
        <v>239</v>
      </c>
      <c r="B736" s="5">
        <v>-800</v>
      </c>
      <c r="C736" s="6" t="s">
        <v>55</v>
      </c>
      <c r="D736" s="10">
        <v>1.5</v>
      </c>
      <c r="E736" s="5">
        <f>B736*D736</f>
        <v>-1200</v>
      </c>
    </row>
    <row r="737" spans="1:5" x14ac:dyDescent="0.25">
      <c r="A737" s="7" t="s">
        <v>138</v>
      </c>
      <c r="B737" s="5">
        <v>-20</v>
      </c>
      <c r="C737" s="6" t="s">
        <v>137</v>
      </c>
      <c r="D737" s="10"/>
      <c r="E737" s="5"/>
    </row>
    <row r="738" spans="1:5" x14ac:dyDescent="0.25">
      <c r="A738" s="7" t="s">
        <v>159</v>
      </c>
      <c r="B738" s="5">
        <v>-40000</v>
      </c>
      <c r="C738" s="6" t="s">
        <v>51</v>
      </c>
      <c r="D738" s="10"/>
      <c r="E738" s="5"/>
    </row>
    <row r="739" spans="1:5" x14ac:dyDescent="0.25">
      <c r="A739" s="9" t="s">
        <v>50</v>
      </c>
      <c r="B739" s="8"/>
      <c r="C739" s="6" t="s">
        <v>8</v>
      </c>
      <c r="D739" s="8"/>
      <c r="E739" s="8">
        <f>SUM(E734:E738)</f>
        <v>-2900</v>
      </c>
    </row>
    <row r="740" spans="1:5" x14ac:dyDescent="0.25">
      <c r="A740" s="9" t="s">
        <v>49</v>
      </c>
      <c r="B740" s="8"/>
      <c r="C740" s="6" t="s">
        <v>8</v>
      </c>
      <c r="D740" s="8"/>
      <c r="E740" s="8">
        <f>SUM(E732,E739)</f>
        <v>25170.000000000004</v>
      </c>
    </row>
    <row r="741" spans="1:5" x14ac:dyDescent="0.25">
      <c r="A741" s="7" t="s">
        <v>8</v>
      </c>
      <c r="B741" s="5"/>
      <c r="C741" s="6" t="s">
        <v>8</v>
      </c>
      <c r="D741" s="5"/>
      <c r="E741" s="5"/>
    </row>
    <row r="742" spans="1:5" x14ac:dyDescent="0.25">
      <c r="A742" s="9" t="s">
        <v>48</v>
      </c>
      <c r="B742" s="8"/>
      <c r="C742" s="6" t="s">
        <v>8</v>
      </c>
      <c r="D742" s="8"/>
      <c r="E742" s="8"/>
    </row>
    <row r="743" spans="1:5" x14ac:dyDescent="0.25">
      <c r="A743" s="7" t="s">
        <v>47</v>
      </c>
      <c r="B743" s="5">
        <v>-1</v>
      </c>
      <c r="C743" s="6" t="s">
        <v>8</v>
      </c>
      <c r="D743" s="5">
        <v>725</v>
      </c>
      <c r="E743" s="5">
        <f t="shared" ref="E743:E754" si="13">B743*D743</f>
        <v>-725</v>
      </c>
    </row>
    <row r="744" spans="1:5" x14ac:dyDescent="0.25">
      <c r="A744" s="7" t="s">
        <v>158</v>
      </c>
      <c r="B744" s="5">
        <v>-1</v>
      </c>
      <c r="C744" s="6" t="s">
        <v>8</v>
      </c>
      <c r="D744" s="5">
        <v>225</v>
      </c>
      <c r="E744" s="5">
        <f t="shared" si="13"/>
        <v>-225</v>
      </c>
    </row>
    <row r="745" spans="1:5" x14ac:dyDescent="0.25">
      <c r="A745" s="7" t="s">
        <v>136</v>
      </c>
      <c r="B745" s="5">
        <v>-20</v>
      </c>
      <c r="C745" s="6" t="s">
        <v>8</v>
      </c>
      <c r="D745" s="5">
        <v>20</v>
      </c>
      <c r="E745" s="5">
        <f t="shared" si="13"/>
        <v>-400</v>
      </c>
    </row>
    <row r="746" spans="1:5" x14ac:dyDescent="0.25">
      <c r="A746" s="7" t="s">
        <v>45</v>
      </c>
      <c r="B746" s="5">
        <v>-2</v>
      </c>
      <c r="C746" s="6" t="s">
        <v>8</v>
      </c>
      <c r="D746" s="5">
        <v>175</v>
      </c>
      <c r="E746" s="5">
        <f t="shared" si="13"/>
        <v>-350</v>
      </c>
    </row>
    <row r="747" spans="1:5" x14ac:dyDescent="0.25">
      <c r="A747" s="7" t="s">
        <v>187</v>
      </c>
      <c r="B747" s="5">
        <v>-1</v>
      </c>
      <c r="C747" s="6" t="s">
        <v>8</v>
      </c>
      <c r="D747" s="5">
        <v>575</v>
      </c>
      <c r="E747" s="5">
        <f t="shared" si="13"/>
        <v>-575</v>
      </c>
    </row>
    <row r="748" spans="1:5" x14ac:dyDescent="0.25">
      <c r="A748" s="7" t="s">
        <v>43</v>
      </c>
      <c r="B748" s="5">
        <v>-1</v>
      </c>
      <c r="C748" s="6" t="s">
        <v>8</v>
      </c>
      <c r="D748" s="5">
        <v>165</v>
      </c>
      <c r="E748" s="5">
        <f t="shared" si="13"/>
        <v>-165</v>
      </c>
    </row>
    <row r="749" spans="1:5" x14ac:dyDescent="0.25">
      <c r="A749" s="7" t="s">
        <v>238</v>
      </c>
      <c r="B749" s="5">
        <v>-1</v>
      </c>
      <c r="C749" s="6" t="s">
        <v>8</v>
      </c>
      <c r="D749" s="5">
        <v>1500</v>
      </c>
      <c r="E749" s="5">
        <f t="shared" si="13"/>
        <v>-1500</v>
      </c>
    </row>
    <row r="750" spans="1:5" x14ac:dyDescent="0.25">
      <c r="A750" s="7" t="s">
        <v>237</v>
      </c>
      <c r="B750" s="5">
        <v>-2</v>
      </c>
      <c r="C750" s="6" t="s">
        <v>8</v>
      </c>
      <c r="D750" s="5">
        <v>250</v>
      </c>
      <c r="E750" s="5">
        <f t="shared" si="13"/>
        <v>-500</v>
      </c>
    </row>
    <row r="751" spans="1:5" x14ac:dyDescent="0.25">
      <c r="A751" s="7" t="s">
        <v>236</v>
      </c>
      <c r="B751" s="5">
        <v>-2</v>
      </c>
      <c r="C751" s="6" t="s">
        <v>8</v>
      </c>
      <c r="D751" s="5">
        <v>1750</v>
      </c>
      <c r="E751" s="5">
        <f t="shared" si="13"/>
        <v>-3500</v>
      </c>
    </row>
    <row r="752" spans="1:5" x14ac:dyDescent="0.25">
      <c r="A752" s="7" t="s">
        <v>235</v>
      </c>
      <c r="B752" s="5">
        <v>-30</v>
      </c>
      <c r="C752" s="6" t="s">
        <v>8</v>
      </c>
      <c r="D752" s="5">
        <v>150</v>
      </c>
      <c r="E752" s="5">
        <f t="shared" si="13"/>
        <v>-4500</v>
      </c>
    </row>
    <row r="753" spans="1:5" x14ac:dyDescent="0.25">
      <c r="A753" s="7" t="s">
        <v>186</v>
      </c>
      <c r="B753" s="5">
        <v>-1</v>
      </c>
      <c r="C753" s="6" t="s">
        <v>8</v>
      </c>
      <c r="D753" s="5">
        <v>425</v>
      </c>
      <c r="E753" s="5">
        <f t="shared" si="13"/>
        <v>-425</v>
      </c>
    </row>
    <row r="754" spans="1:5" x14ac:dyDescent="0.25">
      <c r="A754" s="7" t="s">
        <v>185</v>
      </c>
      <c r="B754" s="5">
        <v>-1</v>
      </c>
      <c r="C754" s="6" t="s">
        <v>8</v>
      </c>
      <c r="D754" s="5">
        <v>2100</v>
      </c>
      <c r="E754" s="5">
        <f t="shared" si="13"/>
        <v>-2100</v>
      </c>
    </row>
    <row r="755" spans="1:5" x14ac:dyDescent="0.25">
      <c r="A755" s="7" t="s">
        <v>38</v>
      </c>
      <c r="B755" s="5"/>
      <c r="C755" s="6" t="s">
        <v>8</v>
      </c>
      <c r="D755" s="5"/>
      <c r="E755" s="5">
        <v>-500</v>
      </c>
    </row>
    <row r="756" spans="1:5" x14ac:dyDescent="0.25">
      <c r="A756" s="9" t="s">
        <v>37</v>
      </c>
      <c r="B756" s="8"/>
      <c r="C756" s="6" t="s">
        <v>8</v>
      </c>
      <c r="D756" s="8"/>
      <c r="E756" s="8">
        <f>SUM(E743:E755)</f>
        <v>-15465</v>
      </c>
    </row>
    <row r="757" spans="1:5" x14ac:dyDescent="0.25">
      <c r="A757" s="7" t="s">
        <v>36</v>
      </c>
      <c r="B757" s="5"/>
      <c r="C757" s="6" t="s">
        <v>8</v>
      </c>
      <c r="D757" s="5"/>
      <c r="E757" s="5">
        <f>SUM(E740,E756)</f>
        <v>9705.0000000000036</v>
      </c>
    </row>
    <row r="759" spans="1:5" x14ac:dyDescent="0.25">
      <c r="A759" s="2" t="s">
        <v>234</v>
      </c>
    </row>
    <row r="760" spans="1:5" x14ac:dyDescent="0.25">
      <c r="A760" s="2" t="s">
        <v>233</v>
      </c>
    </row>
    <row r="761" spans="1:5" x14ac:dyDescent="0.25">
      <c r="A761" s="2" t="s">
        <v>232</v>
      </c>
    </row>
    <row r="763" spans="1:5" x14ac:dyDescent="0.25">
      <c r="A763" s="2" t="s">
        <v>4</v>
      </c>
    </row>
    <row r="765" spans="1:5" x14ac:dyDescent="0.25">
      <c r="A765" s="1" t="s">
        <v>21</v>
      </c>
    </row>
    <row r="766" spans="1:5" x14ac:dyDescent="0.25">
      <c r="A766" s="2" t="s">
        <v>20</v>
      </c>
      <c r="B766" s="2" t="s">
        <v>19</v>
      </c>
    </row>
    <row r="767" spans="1:5" x14ac:dyDescent="0.25">
      <c r="A767" s="2" t="s">
        <v>18</v>
      </c>
      <c r="B767" s="2" t="s">
        <v>17</v>
      </c>
    </row>
    <row r="768" spans="1:5" x14ac:dyDescent="0.25">
      <c r="A768" s="2" t="s">
        <v>16</v>
      </c>
      <c r="B768" s="2" t="s">
        <v>208</v>
      </c>
    </row>
    <row r="769" spans="1:5" x14ac:dyDescent="0.25">
      <c r="A769" s="2" t="s">
        <v>14</v>
      </c>
      <c r="B769" s="2" t="s">
        <v>184</v>
      </c>
    </row>
    <row r="770" spans="1:5" x14ac:dyDescent="0.25">
      <c r="A770" s="2" t="s">
        <v>12</v>
      </c>
      <c r="B770" s="2" t="s">
        <v>129</v>
      </c>
    </row>
    <row r="772" spans="1:5" x14ac:dyDescent="0.25">
      <c r="A772" s="4" t="s">
        <v>10</v>
      </c>
      <c r="B772" s="3" t="s">
        <v>9</v>
      </c>
      <c r="C772" s="3" t="s">
        <v>8</v>
      </c>
      <c r="D772" s="3" t="s">
        <v>7</v>
      </c>
      <c r="E772" s="3" t="s">
        <v>6</v>
      </c>
    </row>
    <row r="773" spans="1:5" x14ac:dyDescent="0.25">
      <c r="A773" s="9" t="s">
        <v>62</v>
      </c>
      <c r="B773" s="8"/>
      <c r="C773" s="6" t="s">
        <v>8</v>
      </c>
      <c r="D773" s="8"/>
      <c r="E773" s="8"/>
    </row>
    <row r="774" spans="1:5" x14ac:dyDescent="0.25">
      <c r="A774" s="7" t="s">
        <v>207</v>
      </c>
      <c r="B774" s="5">
        <v>11000</v>
      </c>
      <c r="C774" s="6" t="s">
        <v>55</v>
      </c>
      <c r="D774" s="10">
        <v>0.8</v>
      </c>
      <c r="E774" s="5">
        <f>B774*D774</f>
        <v>8800</v>
      </c>
    </row>
    <row r="775" spans="1:5" x14ac:dyDescent="0.25">
      <c r="A775" s="7" t="s">
        <v>206</v>
      </c>
      <c r="B775" s="5"/>
      <c r="C775" s="6" t="s">
        <v>205</v>
      </c>
      <c r="D775" s="5"/>
      <c r="E775" s="5">
        <v>870</v>
      </c>
    </row>
    <row r="776" spans="1:5" x14ac:dyDescent="0.25">
      <c r="A776" s="9" t="s">
        <v>60</v>
      </c>
      <c r="B776" s="8"/>
      <c r="C776" s="6" t="s">
        <v>8</v>
      </c>
      <c r="D776" s="8"/>
      <c r="E776" s="8">
        <f>SUM(E774:E775)</f>
        <v>9670</v>
      </c>
    </row>
    <row r="777" spans="1:5" x14ac:dyDescent="0.25">
      <c r="A777" s="7" t="s">
        <v>8</v>
      </c>
      <c r="B777" s="5"/>
      <c r="C777" s="6" t="s">
        <v>8</v>
      </c>
      <c r="D777" s="5"/>
      <c r="E777" s="5"/>
    </row>
    <row r="778" spans="1:5" x14ac:dyDescent="0.25">
      <c r="A778" s="9" t="s">
        <v>59</v>
      </c>
      <c r="B778" s="8"/>
      <c r="C778" s="6" t="s">
        <v>8</v>
      </c>
      <c r="D778" s="8"/>
      <c r="E778" s="8"/>
    </row>
    <row r="779" spans="1:5" x14ac:dyDescent="0.25">
      <c r="A779" s="7" t="s">
        <v>204</v>
      </c>
      <c r="B779" s="5">
        <v>-10</v>
      </c>
      <c r="C779" s="6" t="s">
        <v>55</v>
      </c>
      <c r="D779" s="10">
        <v>70</v>
      </c>
      <c r="E779" s="5">
        <f>B779*D779</f>
        <v>-700</v>
      </c>
    </row>
    <row r="780" spans="1:5" x14ac:dyDescent="0.25">
      <c r="A780" s="7" t="s">
        <v>203</v>
      </c>
      <c r="B780" s="5">
        <v>-200</v>
      </c>
      <c r="C780" s="6" t="s">
        <v>55</v>
      </c>
      <c r="D780" s="10">
        <v>4</v>
      </c>
      <c r="E780" s="5">
        <f>B780*D780</f>
        <v>-800</v>
      </c>
    </row>
    <row r="781" spans="1:5" x14ac:dyDescent="0.25">
      <c r="A781" s="7" t="s">
        <v>146</v>
      </c>
      <c r="B781" s="5">
        <v>-20</v>
      </c>
      <c r="C781" s="6" t="s">
        <v>137</v>
      </c>
      <c r="D781" s="10"/>
      <c r="E781" s="5"/>
    </row>
    <row r="782" spans="1:5" x14ac:dyDescent="0.25">
      <c r="A782" s="9" t="s">
        <v>50</v>
      </c>
      <c r="B782" s="8"/>
      <c r="C782" s="6" t="s">
        <v>8</v>
      </c>
      <c r="D782" s="8"/>
      <c r="E782" s="8">
        <f>SUM(E779:E781)</f>
        <v>-1500</v>
      </c>
    </row>
    <row r="783" spans="1:5" x14ac:dyDescent="0.25">
      <c r="A783" s="9" t="s">
        <v>91</v>
      </c>
      <c r="B783" s="8"/>
      <c r="C783" s="6" t="s">
        <v>8</v>
      </c>
      <c r="D783" s="8"/>
      <c r="E783" s="8">
        <f>SUM(E776,E782)</f>
        <v>8170</v>
      </c>
    </row>
    <row r="784" spans="1:5" x14ac:dyDescent="0.25">
      <c r="A784" s="7" t="s">
        <v>8</v>
      </c>
      <c r="B784" s="5"/>
      <c r="C784" s="6" t="s">
        <v>8</v>
      </c>
      <c r="D784" s="5"/>
      <c r="E784" s="5"/>
    </row>
    <row r="785" spans="1:5" x14ac:dyDescent="0.25">
      <c r="A785" s="9" t="s">
        <v>48</v>
      </c>
      <c r="B785" s="8"/>
      <c r="C785" s="6" t="s">
        <v>8</v>
      </c>
      <c r="D785" s="8"/>
      <c r="E785" s="8"/>
    </row>
    <row r="786" spans="1:5" x14ac:dyDescent="0.25">
      <c r="A786" s="7" t="s">
        <v>47</v>
      </c>
      <c r="B786" s="5">
        <v>-1</v>
      </c>
      <c r="C786" s="6" t="s">
        <v>8</v>
      </c>
      <c r="D786" s="5">
        <v>725</v>
      </c>
      <c r="E786" s="5">
        <f t="shared" ref="E786:E794" si="14">B786*D786</f>
        <v>-725</v>
      </c>
    </row>
    <row r="787" spans="1:5" x14ac:dyDescent="0.25">
      <c r="A787" s="7" t="s">
        <v>158</v>
      </c>
      <c r="B787" s="5">
        <v>-2</v>
      </c>
      <c r="C787" s="6" t="s">
        <v>8</v>
      </c>
      <c r="D787" s="5">
        <v>200</v>
      </c>
      <c r="E787" s="5">
        <f t="shared" si="14"/>
        <v>-400</v>
      </c>
    </row>
    <row r="788" spans="1:5" x14ac:dyDescent="0.25">
      <c r="A788" s="7" t="s">
        <v>136</v>
      </c>
      <c r="B788" s="5">
        <v>-20</v>
      </c>
      <c r="C788" s="6" t="s">
        <v>8</v>
      </c>
      <c r="D788" s="5">
        <v>22</v>
      </c>
      <c r="E788" s="5">
        <f t="shared" si="14"/>
        <v>-440</v>
      </c>
    </row>
    <row r="789" spans="1:5" x14ac:dyDescent="0.25">
      <c r="A789" s="7" t="s">
        <v>202</v>
      </c>
      <c r="B789" s="5">
        <v>-1</v>
      </c>
      <c r="C789" s="6" t="s">
        <v>8</v>
      </c>
      <c r="D789" s="5">
        <v>140</v>
      </c>
      <c r="E789" s="5">
        <f t="shared" si="14"/>
        <v>-140</v>
      </c>
    </row>
    <row r="790" spans="1:5" x14ac:dyDescent="0.25">
      <c r="A790" s="7" t="s">
        <v>44</v>
      </c>
      <c r="B790" s="10">
        <v>-0.33</v>
      </c>
      <c r="C790" s="6" t="s">
        <v>8</v>
      </c>
      <c r="D790" s="5">
        <v>400</v>
      </c>
      <c r="E790" s="5">
        <f t="shared" si="14"/>
        <v>-132</v>
      </c>
    </row>
    <row r="791" spans="1:5" x14ac:dyDescent="0.25">
      <c r="A791" s="7" t="s">
        <v>43</v>
      </c>
      <c r="B791" s="10">
        <v>-0.33</v>
      </c>
      <c r="C791" s="6" t="s">
        <v>8</v>
      </c>
      <c r="D791" s="5">
        <v>165</v>
      </c>
      <c r="E791" s="5">
        <f t="shared" si="14"/>
        <v>-54.45</v>
      </c>
    </row>
    <row r="792" spans="1:5" x14ac:dyDescent="0.25">
      <c r="A792" s="7" t="s">
        <v>201</v>
      </c>
      <c r="B792" s="5">
        <v>-1</v>
      </c>
      <c r="C792" s="6" t="s">
        <v>8</v>
      </c>
      <c r="D792" s="5">
        <v>175</v>
      </c>
      <c r="E792" s="5">
        <f t="shared" si="14"/>
        <v>-175</v>
      </c>
    </row>
    <row r="793" spans="1:5" x14ac:dyDescent="0.25">
      <c r="A793" s="7" t="s">
        <v>195</v>
      </c>
      <c r="B793" s="5">
        <v>-1</v>
      </c>
      <c r="C793" s="6" t="s">
        <v>8</v>
      </c>
      <c r="D793" s="5">
        <v>250</v>
      </c>
      <c r="E793" s="5">
        <f t="shared" si="14"/>
        <v>-250</v>
      </c>
    </row>
    <row r="794" spans="1:5" x14ac:dyDescent="0.25">
      <c r="A794" s="7" t="s">
        <v>200</v>
      </c>
      <c r="B794" s="5">
        <v>-1</v>
      </c>
      <c r="C794" s="6" t="s">
        <v>8</v>
      </c>
      <c r="D794" s="5">
        <v>857</v>
      </c>
      <c r="E794" s="5">
        <f t="shared" si="14"/>
        <v>-857</v>
      </c>
    </row>
    <row r="795" spans="1:5" x14ac:dyDescent="0.25">
      <c r="A795" s="7" t="s">
        <v>38</v>
      </c>
      <c r="B795" s="5"/>
      <c r="C795" s="6" t="s">
        <v>8</v>
      </c>
      <c r="D795" s="5"/>
      <c r="E795" s="5">
        <v>-500</v>
      </c>
    </row>
    <row r="796" spans="1:5" x14ac:dyDescent="0.25">
      <c r="A796" s="9" t="s">
        <v>37</v>
      </c>
      <c r="B796" s="8"/>
      <c r="C796" s="6" t="s">
        <v>8</v>
      </c>
      <c r="D796" s="8"/>
      <c r="E796" s="8">
        <f>SUM(E786:E795)</f>
        <v>-3673.45</v>
      </c>
    </row>
    <row r="797" spans="1:5" x14ac:dyDescent="0.25">
      <c r="A797" s="7" t="s">
        <v>36</v>
      </c>
      <c r="B797" s="5"/>
      <c r="C797" s="6" t="s">
        <v>8</v>
      </c>
      <c r="D797" s="5"/>
      <c r="E797" s="5">
        <f>SUM(E783,E796)</f>
        <v>4496.55</v>
      </c>
    </row>
    <row r="801" spans="1:1" x14ac:dyDescent="0.25">
      <c r="A801" s="2" t="s">
        <v>4</v>
      </c>
    </row>
    <row r="803" spans="1:1" x14ac:dyDescent="0.25">
      <c r="A803" s="2" t="s">
        <v>3</v>
      </c>
    </row>
    <row r="804" spans="1:1" x14ac:dyDescent="0.25">
      <c r="A804" s="2" t="s">
        <v>2</v>
      </c>
    </row>
    <row r="806" spans="1:1" x14ac:dyDescent="0.25">
      <c r="A806" s="2" t="s">
        <v>1</v>
      </c>
    </row>
    <row r="807" spans="1:1" x14ac:dyDescent="0.25">
      <c r="A807" s="2" t="s">
        <v>0</v>
      </c>
    </row>
  </sheetData>
  <pageMargins left="0.7" right="0.7" top="0.75" bottom="0.75" header="0.3" footer="0.3"/>
  <rowBreaks count="30" manualBreakCount="30">
    <brk id="40" max="16383" man="1"/>
    <brk id="80" max="16383" man="1"/>
    <brk id="93" max="16383" man="1"/>
    <brk id="134" max="16383" man="1"/>
    <brk id="174" max="16383" man="1"/>
    <brk id="214" max="16383" man="1"/>
    <brk id="227" max="16383" man="1"/>
    <brk id="240" max="16383" man="1"/>
    <brk id="280" max="16383" man="1"/>
    <brk id="320" max="16383" man="1"/>
    <brk id="361" max="16383" man="1"/>
    <brk id="401" max="16383" man="1"/>
    <brk id="414" max="16383" man="1"/>
    <brk id="453" max="16383" man="1"/>
    <brk id="466" max="16383" man="1"/>
    <brk id="479" max="16383" man="1"/>
    <brk id="492" max="16383" man="1"/>
    <brk id="505" max="16383" man="1"/>
    <brk id="518" max="16383" man="1"/>
    <brk id="531" max="16383" man="1"/>
    <brk id="544" max="16383" man="1"/>
    <brk id="584" max="16383" man="1"/>
    <brk id="597" max="16383" man="1"/>
    <brk id="610" max="16383" man="1"/>
    <brk id="623" max="16383" man="1"/>
    <brk id="665" max="16383" man="1"/>
    <brk id="705" max="16383" man="1"/>
    <brk id="718" max="16383" man="1"/>
    <brk id="764" max="16383" man="1"/>
    <brk id="80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609BE-C894-4986-B98F-6F5F62C4ACBD}">
  <dimension ref="A1:E1069"/>
  <sheetViews>
    <sheetView workbookViewId="0"/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333</v>
      </c>
    </row>
    <row r="2" spans="1:5" x14ac:dyDescent="0.25">
      <c r="A2" s="2" t="s">
        <v>20</v>
      </c>
      <c r="B2" s="2" t="s">
        <v>260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15</v>
      </c>
    </row>
    <row r="5" spans="1:5" x14ac:dyDescent="0.25">
      <c r="A5" s="2" t="s">
        <v>14</v>
      </c>
      <c r="B5" s="2" t="s">
        <v>13</v>
      </c>
    </row>
    <row r="6" spans="1:5" x14ac:dyDescent="0.25">
      <c r="A6" s="2" t="s">
        <v>12</v>
      </c>
      <c r="B6" s="2" t="s">
        <v>11</v>
      </c>
    </row>
    <row r="8" spans="1:5" x14ac:dyDescent="0.25">
      <c r="A8" s="4" t="s">
        <v>10</v>
      </c>
      <c r="B8" s="3" t="s">
        <v>9</v>
      </c>
      <c r="C8" s="3" t="s">
        <v>8</v>
      </c>
      <c r="D8" s="3" t="s">
        <v>7</v>
      </c>
      <c r="E8" s="3" t="s">
        <v>6</v>
      </c>
    </row>
    <row r="9" spans="1:5" x14ac:dyDescent="0.25">
      <c r="A9" s="9" t="s">
        <v>62</v>
      </c>
      <c r="B9" s="8"/>
      <c r="C9" s="6" t="s">
        <v>8</v>
      </c>
      <c r="D9" s="8"/>
      <c r="E9" s="8"/>
    </row>
    <row r="10" spans="1:5" x14ac:dyDescent="0.25">
      <c r="A10" s="7" t="s">
        <v>266</v>
      </c>
      <c r="B10" s="5">
        <v>9800</v>
      </c>
      <c r="C10" s="6" t="s">
        <v>258</v>
      </c>
      <c r="D10" s="10"/>
      <c r="E10" s="5"/>
    </row>
    <row r="11" spans="1:5" x14ac:dyDescent="0.25">
      <c r="A11" s="7" t="s">
        <v>104</v>
      </c>
      <c r="B11" s="5">
        <v>9300</v>
      </c>
      <c r="C11" s="6" t="s">
        <v>258</v>
      </c>
      <c r="D11" s="10">
        <v>1.18</v>
      </c>
      <c r="E11" s="5">
        <f>B11*D11</f>
        <v>10974</v>
      </c>
    </row>
    <row r="12" spans="1:5" x14ac:dyDescent="0.25">
      <c r="A12" s="9" t="s">
        <v>60</v>
      </c>
      <c r="B12" s="8"/>
      <c r="C12" s="6" t="s">
        <v>8</v>
      </c>
      <c r="D12" s="8"/>
      <c r="E12" s="8">
        <f>SUM(E10:E11)</f>
        <v>10974</v>
      </c>
    </row>
    <row r="13" spans="1:5" x14ac:dyDescent="0.25">
      <c r="A13" s="7" t="s">
        <v>8</v>
      </c>
      <c r="B13" s="5"/>
      <c r="C13" s="6" t="s">
        <v>8</v>
      </c>
      <c r="D13" s="5"/>
      <c r="E13" s="5"/>
    </row>
    <row r="14" spans="1:5" x14ac:dyDescent="0.25">
      <c r="A14" s="9" t="s">
        <v>59</v>
      </c>
      <c r="B14" s="8"/>
      <c r="C14" s="6" t="s">
        <v>8</v>
      </c>
      <c r="D14" s="8"/>
      <c r="E14" s="8"/>
    </row>
    <row r="15" spans="1:5" x14ac:dyDescent="0.25">
      <c r="A15" s="7" t="s">
        <v>188</v>
      </c>
      <c r="B15" s="5">
        <v>-1</v>
      </c>
      <c r="C15" s="6" t="s">
        <v>51</v>
      </c>
      <c r="D15" s="10">
        <v>1300</v>
      </c>
      <c r="E15" s="5">
        <f>B15*D15</f>
        <v>-1300</v>
      </c>
    </row>
    <row r="16" spans="1:5" x14ac:dyDescent="0.25">
      <c r="A16" s="7" t="s">
        <v>69</v>
      </c>
      <c r="B16" s="5">
        <v>-192</v>
      </c>
      <c r="C16" s="6" t="s">
        <v>55</v>
      </c>
      <c r="D16" s="10">
        <v>6.5</v>
      </c>
      <c r="E16" s="5">
        <f>B16*D16</f>
        <v>-1248</v>
      </c>
    </row>
    <row r="17" spans="1:5" x14ac:dyDescent="0.25">
      <c r="A17" s="7" t="s">
        <v>57</v>
      </c>
      <c r="B17" s="5">
        <v>-23</v>
      </c>
      <c r="C17" s="6" t="s">
        <v>55</v>
      </c>
      <c r="D17" s="10">
        <v>10</v>
      </c>
      <c r="E17" s="5">
        <f>B17*D17</f>
        <v>-230</v>
      </c>
    </row>
    <row r="18" spans="1:5" x14ac:dyDescent="0.25">
      <c r="A18" s="7" t="s">
        <v>56</v>
      </c>
      <c r="B18" s="5">
        <v>-213</v>
      </c>
      <c r="C18" s="6" t="s">
        <v>55</v>
      </c>
      <c r="D18" s="10">
        <v>5</v>
      </c>
      <c r="E18" s="5">
        <f>B18*D18</f>
        <v>-1065</v>
      </c>
    </row>
    <row r="19" spans="1:5" x14ac:dyDescent="0.25">
      <c r="A19" s="7" t="s">
        <v>54</v>
      </c>
      <c r="B19" s="5"/>
      <c r="C19" s="6" t="s">
        <v>51</v>
      </c>
      <c r="D19" s="5"/>
      <c r="E19" s="5">
        <v>-1330</v>
      </c>
    </row>
    <row r="20" spans="1:5" x14ac:dyDescent="0.25">
      <c r="A20" s="7" t="s">
        <v>53</v>
      </c>
      <c r="B20" s="5"/>
      <c r="C20" s="6" t="s">
        <v>51</v>
      </c>
      <c r="D20" s="5"/>
      <c r="E20" s="5">
        <v>-210</v>
      </c>
    </row>
    <row r="21" spans="1:5" x14ac:dyDescent="0.25">
      <c r="A21" s="7" t="s">
        <v>102</v>
      </c>
      <c r="B21" s="5">
        <v>-133</v>
      </c>
      <c r="C21" s="6" t="s">
        <v>51</v>
      </c>
      <c r="D21" s="10">
        <v>2.2000000000000002</v>
      </c>
      <c r="E21" s="5">
        <f>B21*D21</f>
        <v>-292.60000000000002</v>
      </c>
    </row>
    <row r="22" spans="1:5" x14ac:dyDescent="0.25">
      <c r="A22" s="9" t="s">
        <v>50</v>
      </c>
      <c r="B22" s="8"/>
      <c r="C22" s="6" t="s">
        <v>8</v>
      </c>
      <c r="D22" s="8"/>
      <c r="E22" s="8">
        <f>SUM(E14:E21)</f>
        <v>-5675.6</v>
      </c>
    </row>
    <row r="23" spans="1:5" x14ac:dyDescent="0.25">
      <c r="A23" s="9" t="s">
        <v>49</v>
      </c>
      <c r="B23" s="8"/>
      <c r="C23" s="6" t="s">
        <v>8</v>
      </c>
      <c r="D23" s="8"/>
      <c r="E23" s="8">
        <f>SUM(E12,E22)</f>
        <v>5298.4</v>
      </c>
    </row>
    <row r="24" spans="1:5" x14ac:dyDescent="0.25">
      <c r="A24" s="7" t="s">
        <v>8</v>
      </c>
      <c r="B24" s="5"/>
      <c r="C24" s="6" t="s">
        <v>8</v>
      </c>
      <c r="D24" s="5"/>
      <c r="E24" s="5"/>
    </row>
    <row r="25" spans="1:5" x14ac:dyDescent="0.25">
      <c r="A25" s="9" t="s">
        <v>48</v>
      </c>
      <c r="B25" s="8"/>
      <c r="C25" s="6" t="s">
        <v>8</v>
      </c>
      <c r="D25" s="8"/>
      <c r="E25" s="8"/>
    </row>
    <row r="26" spans="1:5" x14ac:dyDescent="0.25">
      <c r="A26" s="7" t="s">
        <v>47</v>
      </c>
      <c r="B26" s="5">
        <v>-1</v>
      </c>
      <c r="C26" s="6" t="s">
        <v>8</v>
      </c>
      <c r="D26" s="5">
        <v>652.5</v>
      </c>
      <c r="E26" s="5">
        <f t="shared" ref="E26:E33" si="0">B26*D26</f>
        <v>-652.5</v>
      </c>
    </row>
    <row r="27" spans="1:5" x14ac:dyDescent="0.25">
      <c r="A27" s="7" t="s">
        <v>46</v>
      </c>
      <c r="B27" s="5">
        <v>-1</v>
      </c>
      <c r="C27" s="6" t="s">
        <v>8</v>
      </c>
      <c r="D27" s="5">
        <v>142.5</v>
      </c>
      <c r="E27" s="5">
        <f t="shared" si="0"/>
        <v>-142.5</v>
      </c>
    </row>
    <row r="28" spans="1:5" x14ac:dyDescent="0.25">
      <c r="A28" s="7" t="s">
        <v>45</v>
      </c>
      <c r="B28" s="5">
        <v>-2</v>
      </c>
      <c r="C28" s="6" t="s">
        <v>8</v>
      </c>
      <c r="D28" s="5">
        <v>166.25</v>
      </c>
      <c r="E28" s="5">
        <f t="shared" si="0"/>
        <v>-332.5</v>
      </c>
    </row>
    <row r="29" spans="1:5" x14ac:dyDescent="0.25">
      <c r="A29" s="7" t="s">
        <v>90</v>
      </c>
      <c r="B29" s="5">
        <v>-1</v>
      </c>
      <c r="C29" s="6" t="s">
        <v>8</v>
      </c>
      <c r="D29" s="5">
        <v>546.25</v>
      </c>
      <c r="E29" s="5">
        <f t="shared" si="0"/>
        <v>-546.25</v>
      </c>
    </row>
    <row r="30" spans="1:5" x14ac:dyDescent="0.25">
      <c r="A30" s="7" t="s">
        <v>43</v>
      </c>
      <c r="B30" s="5">
        <v>-1</v>
      </c>
      <c r="C30" s="6" t="s">
        <v>8</v>
      </c>
      <c r="D30" s="5">
        <v>165</v>
      </c>
      <c r="E30" s="5">
        <f t="shared" si="0"/>
        <v>-165</v>
      </c>
    </row>
    <row r="31" spans="1:5" x14ac:dyDescent="0.25">
      <c r="A31" s="7" t="s">
        <v>332</v>
      </c>
      <c r="B31" s="5">
        <v>-6</v>
      </c>
      <c r="C31" s="6" t="s">
        <v>8</v>
      </c>
      <c r="D31" s="5">
        <v>225</v>
      </c>
      <c r="E31" s="5">
        <f t="shared" si="0"/>
        <v>-1350</v>
      </c>
    </row>
    <row r="32" spans="1:5" x14ac:dyDescent="0.25">
      <c r="A32" s="7" t="s">
        <v>185</v>
      </c>
      <c r="B32" s="5">
        <v>-1</v>
      </c>
      <c r="C32" s="6" t="s">
        <v>8</v>
      </c>
      <c r="D32" s="5">
        <v>1650.07</v>
      </c>
      <c r="E32" s="5">
        <f t="shared" si="0"/>
        <v>-1650.07</v>
      </c>
    </row>
    <row r="33" spans="1:5" x14ac:dyDescent="0.25">
      <c r="A33" s="7" t="s">
        <v>331</v>
      </c>
      <c r="B33" s="5">
        <v>-1</v>
      </c>
      <c r="C33" s="6" t="s">
        <v>8</v>
      </c>
      <c r="D33" s="5">
        <v>1237.55</v>
      </c>
      <c r="E33" s="5">
        <f t="shared" si="0"/>
        <v>-1237.55</v>
      </c>
    </row>
    <row r="34" spans="1:5" x14ac:dyDescent="0.25">
      <c r="A34" s="7" t="s">
        <v>38</v>
      </c>
      <c r="B34" s="5"/>
      <c r="C34" s="6" t="s">
        <v>8</v>
      </c>
      <c r="D34" s="5"/>
      <c r="E34" s="5">
        <v>-500</v>
      </c>
    </row>
    <row r="35" spans="1:5" x14ac:dyDescent="0.25">
      <c r="A35" s="9" t="s">
        <v>37</v>
      </c>
      <c r="B35" s="8"/>
      <c r="C35" s="6" t="s">
        <v>8</v>
      </c>
      <c r="D35" s="8"/>
      <c r="E35" s="8">
        <f>SUM(E26:E34)</f>
        <v>-6576.37</v>
      </c>
    </row>
    <row r="36" spans="1:5" x14ac:dyDescent="0.25">
      <c r="A36" s="7" t="s">
        <v>36</v>
      </c>
      <c r="B36" s="5"/>
      <c r="C36" s="6" t="s">
        <v>8</v>
      </c>
      <c r="D36" s="5"/>
      <c r="E36" s="5">
        <f>SUM(E23,E35)</f>
        <v>-1277.9700000000003</v>
      </c>
    </row>
    <row r="38" spans="1:5" x14ac:dyDescent="0.25">
      <c r="A38" s="2" t="s">
        <v>330</v>
      </c>
    </row>
    <row r="39" spans="1:5" x14ac:dyDescent="0.25">
      <c r="A39" s="2" t="s">
        <v>329</v>
      </c>
    </row>
    <row r="41" spans="1:5" x14ac:dyDescent="0.25">
      <c r="A41" s="2" t="s">
        <v>4</v>
      </c>
    </row>
    <row r="43" spans="1:5" x14ac:dyDescent="0.25">
      <c r="A43" s="1" t="s">
        <v>328</v>
      </c>
    </row>
    <row r="44" spans="1:5" x14ac:dyDescent="0.25">
      <c r="A44" s="2" t="s">
        <v>20</v>
      </c>
      <c r="B44" s="2" t="s">
        <v>260</v>
      </c>
    </row>
    <row r="45" spans="1:5" x14ac:dyDescent="0.25">
      <c r="A45" s="2" t="s">
        <v>18</v>
      </c>
      <c r="B45" s="2" t="s">
        <v>17</v>
      </c>
    </row>
    <row r="46" spans="1:5" x14ac:dyDescent="0.25">
      <c r="A46" s="2" t="s">
        <v>16</v>
      </c>
      <c r="B46" s="2" t="s">
        <v>15</v>
      </c>
    </row>
    <row r="47" spans="1:5" x14ac:dyDescent="0.25">
      <c r="A47" s="2" t="s">
        <v>14</v>
      </c>
      <c r="B47" s="2" t="s">
        <v>13</v>
      </c>
    </row>
    <row r="48" spans="1:5" x14ac:dyDescent="0.25">
      <c r="A48" s="2" t="s">
        <v>12</v>
      </c>
      <c r="B48" s="2" t="s">
        <v>11</v>
      </c>
    </row>
    <row r="50" spans="1:5" x14ac:dyDescent="0.25">
      <c r="A50" s="4" t="s">
        <v>10</v>
      </c>
      <c r="B50" s="3" t="s">
        <v>9</v>
      </c>
      <c r="C50" s="3" t="s">
        <v>8</v>
      </c>
      <c r="D50" s="3" t="s">
        <v>7</v>
      </c>
      <c r="E50" s="3" t="s">
        <v>6</v>
      </c>
    </row>
    <row r="51" spans="1:5" x14ac:dyDescent="0.25">
      <c r="A51" s="9" t="s">
        <v>62</v>
      </c>
      <c r="B51" s="8"/>
      <c r="C51" s="6" t="s">
        <v>8</v>
      </c>
      <c r="D51" s="8"/>
      <c r="E51" s="8"/>
    </row>
    <row r="52" spans="1:5" x14ac:dyDescent="0.25">
      <c r="A52" s="7" t="s">
        <v>266</v>
      </c>
      <c r="B52" s="5">
        <v>2400</v>
      </c>
      <c r="C52" s="6" t="s">
        <v>258</v>
      </c>
      <c r="D52" s="10"/>
      <c r="E52" s="5"/>
    </row>
    <row r="53" spans="1:5" x14ac:dyDescent="0.25">
      <c r="A53" s="7" t="s">
        <v>327</v>
      </c>
      <c r="B53" s="5">
        <v>2300</v>
      </c>
      <c r="C53" s="6" t="s">
        <v>258</v>
      </c>
      <c r="D53" s="10">
        <v>1.35</v>
      </c>
      <c r="E53" s="5">
        <f>B53*D53</f>
        <v>3105</v>
      </c>
    </row>
    <row r="54" spans="1:5" x14ac:dyDescent="0.25">
      <c r="A54" s="7" t="s">
        <v>259</v>
      </c>
      <c r="B54" s="5">
        <v>4200</v>
      </c>
      <c r="C54" s="6" t="s">
        <v>258</v>
      </c>
      <c r="D54" s="10">
        <v>0.92</v>
      </c>
      <c r="E54" s="5">
        <f>B54*D54</f>
        <v>3864</v>
      </c>
    </row>
    <row r="55" spans="1:5" x14ac:dyDescent="0.25">
      <c r="A55" s="9" t="s">
        <v>60</v>
      </c>
      <c r="B55" s="8"/>
      <c r="C55" s="6" t="s">
        <v>8</v>
      </c>
      <c r="D55" s="8"/>
      <c r="E55" s="8">
        <f>SUM(E52:E54)</f>
        <v>6969</v>
      </c>
    </row>
    <row r="56" spans="1:5" x14ac:dyDescent="0.25">
      <c r="A56" s="7" t="s">
        <v>8</v>
      </c>
      <c r="B56" s="5"/>
      <c r="C56" s="6" t="s">
        <v>8</v>
      </c>
      <c r="D56" s="5"/>
      <c r="E56" s="5"/>
    </row>
    <row r="57" spans="1:5" x14ac:dyDescent="0.25">
      <c r="A57" s="9" t="s">
        <v>59</v>
      </c>
      <c r="B57" s="8"/>
      <c r="C57" s="6" t="s">
        <v>8</v>
      </c>
      <c r="D57" s="8"/>
      <c r="E57" s="8"/>
    </row>
    <row r="58" spans="1:5" x14ac:dyDescent="0.25">
      <c r="A58" s="7" t="s">
        <v>311</v>
      </c>
      <c r="B58" s="5">
        <v>-9</v>
      </c>
      <c r="C58" s="6" t="s">
        <v>55</v>
      </c>
      <c r="D58" s="10">
        <v>38</v>
      </c>
      <c r="E58" s="5">
        <f>B58*D58</f>
        <v>-342</v>
      </c>
    </row>
    <row r="59" spans="1:5" x14ac:dyDescent="0.25">
      <c r="A59" s="7" t="s">
        <v>69</v>
      </c>
      <c r="B59" s="5">
        <v>-285</v>
      </c>
      <c r="C59" s="6" t="s">
        <v>55</v>
      </c>
      <c r="D59" s="10">
        <v>6.5</v>
      </c>
      <c r="E59" s="5">
        <f>B59*D59</f>
        <v>-1852.5</v>
      </c>
    </row>
    <row r="60" spans="1:5" x14ac:dyDescent="0.25">
      <c r="A60" s="7" t="s">
        <v>57</v>
      </c>
      <c r="B60" s="5">
        <v>-17</v>
      </c>
      <c r="C60" s="6" t="s">
        <v>55</v>
      </c>
      <c r="D60" s="10">
        <v>10</v>
      </c>
      <c r="E60" s="5">
        <f>B60*D60</f>
        <v>-170</v>
      </c>
    </row>
    <row r="61" spans="1:5" x14ac:dyDescent="0.25">
      <c r="A61" s="7" t="s">
        <v>56</v>
      </c>
      <c r="B61" s="5">
        <v>-194</v>
      </c>
      <c r="C61" s="6" t="s">
        <v>55</v>
      </c>
      <c r="D61" s="10">
        <v>5</v>
      </c>
      <c r="E61" s="5">
        <f>B61*D61</f>
        <v>-970</v>
      </c>
    </row>
    <row r="62" spans="1:5" x14ac:dyDescent="0.25">
      <c r="A62" s="7" t="s">
        <v>102</v>
      </c>
      <c r="B62" s="5">
        <v>-40</v>
      </c>
      <c r="C62" s="6" t="s">
        <v>51</v>
      </c>
      <c r="D62" s="10">
        <v>2.2000000000000002</v>
      </c>
      <c r="E62" s="5">
        <f>B62*D62</f>
        <v>-88</v>
      </c>
    </row>
    <row r="63" spans="1:5" x14ac:dyDescent="0.25">
      <c r="A63" s="9" t="s">
        <v>50</v>
      </c>
      <c r="B63" s="8"/>
      <c r="C63" s="6" t="s">
        <v>8</v>
      </c>
      <c r="D63" s="8"/>
      <c r="E63" s="8">
        <f>SUM(E57:E62)</f>
        <v>-3422.5</v>
      </c>
    </row>
    <row r="64" spans="1:5" x14ac:dyDescent="0.25">
      <c r="A64" s="9" t="s">
        <v>49</v>
      </c>
      <c r="B64" s="8"/>
      <c r="C64" s="6" t="s">
        <v>8</v>
      </c>
      <c r="D64" s="8"/>
      <c r="E64" s="8">
        <f>SUM(E55,E63)</f>
        <v>3546.5</v>
      </c>
    </row>
    <row r="65" spans="1:5" x14ac:dyDescent="0.25">
      <c r="A65" s="7" t="s">
        <v>8</v>
      </c>
      <c r="B65" s="5"/>
      <c r="C65" s="6" t="s">
        <v>8</v>
      </c>
      <c r="D65" s="5"/>
      <c r="E65" s="5"/>
    </row>
    <row r="66" spans="1:5" x14ac:dyDescent="0.25">
      <c r="A66" s="9" t="s">
        <v>48</v>
      </c>
      <c r="B66" s="8"/>
      <c r="C66" s="6" t="s">
        <v>8</v>
      </c>
      <c r="D66" s="8"/>
      <c r="E66" s="8"/>
    </row>
    <row r="67" spans="1:5" x14ac:dyDescent="0.25">
      <c r="A67" s="7" t="s">
        <v>46</v>
      </c>
      <c r="B67" s="5">
        <v>-3</v>
      </c>
      <c r="C67" s="6" t="s">
        <v>8</v>
      </c>
      <c r="D67" s="5">
        <v>142.5</v>
      </c>
      <c r="E67" s="5">
        <f t="shared" ref="E67:E73" si="1">B67*D67</f>
        <v>-427.5</v>
      </c>
    </row>
    <row r="68" spans="1:5" x14ac:dyDescent="0.25">
      <c r="A68" s="7" t="s">
        <v>90</v>
      </c>
      <c r="B68" s="11">
        <v>-0.33</v>
      </c>
      <c r="C68" s="6" t="s">
        <v>8</v>
      </c>
      <c r="D68" s="5">
        <v>380</v>
      </c>
      <c r="E68" s="5">
        <f t="shared" si="1"/>
        <v>-125.4</v>
      </c>
    </row>
    <row r="69" spans="1:5" x14ac:dyDescent="0.25">
      <c r="A69" s="7" t="s">
        <v>195</v>
      </c>
      <c r="B69" s="5">
        <v>-1</v>
      </c>
      <c r="C69" s="6" t="s">
        <v>8</v>
      </c>
      <c r="D69" s="5">
        <v>250</v>
      </c>
      <c r="E69" s="5">
        <f t="shared" si="1"/>
        <v>-250</v>
      </c>
    </row>
    <row r="70" spans="1:5" x14ac:dyDescent="0.25">
      <c r="A70" s="7" t="s">
        <v>264</v>
      </c>
      <c r="B70" s="5">
        <v>-1</v>
      </c>
      <c r="C70" s="6" t="s">
        <v>8</v>
      </c>
      <c r="D70" s="5">
        <v>170</v>
      </c>
      <c r="E70" s="5">
        <f t="shared" si="1"/>
        <v>-170</v>
      </c>
    </row>
    <row r="71" spans="1:5" x14ac:dyDescent="0.25">
      <c r="A71" s="7" t="s">
        <v>301</v>
      </c>
      <c r="B71" s="5">
        <v>-1</v>
      </c>
      <c r="C71" s="6" t="s">
        <v>8</v>
      </c>
      <c r="D71" s="5">
        <v>465</v>
      </c>
      <c r="E71" s="5">
        <f t="shared" si="1"/>
        <v>-465</v>
      </c>
    </row>
    <row r="72" spans="1:5" x14ac:dyDescent="0.25">
      <c r="A72" s="7" t="s">
        <v>300</v>
      </c>
      <c r="B72" s="5">
        <v>-1</v>
      </c>
      <c r="C72" s="6" t="s">
        <v>8</v>
      </c>
      <c r="D72" s="5">
        <v>200</v>
      </c>
      <c r="E72" s="5">
        <f t="shared" si="1"/>
        <v>-200</v>
      </c>
    </row>
    <row r="73" spans="1:5" x14ac:dyDescent="0.25">
      <c r="A73" s="7" t="s">
        <v>257</v>
      </c>
      <c r="B73" s="11">
        <v>-0.33</v>
      </c>
      <c r="C73" s="6" t="s">
        <v>8</v>
      </c>
      <c r="D73" s="5">
        <v>450</v>
      </c>
      <c r="E73" s="5">
        <f t="shared" si="1"/>
        <v>-148.5</v>
      </c>
    </row>
    <row r="74" spans="1:5" x14ac:dyDescent="0.25">
      <c r="A74" s="7" t="s">
        <v>38</v>
      </c>
      <c r="B74" s="5"/>
      <c r="C74" s="6" t="s">
        <v>8</v>
      </c>
      <c r="D74" s="5"/>
      <c r="E74" s="5">
        <v>-500</v>
      </c>
    </row>
    <row r="75" spans="1:5" x14ac:dyDescent="0.25">
      <c r="A75" s="9" t="s">
        <v>37</v>
      </c>
      <c r="B75" s="8"/>
      <c r="C75" s="6" t="s">
        <v>8</v>
      </c>
      <c r="D75" s="8"/>
      <c r="E75" s="8">
        <f>SUM(E67:E74)</f>
        <v>-2286.4</v>
      </c>
    </row>
    <row r="76" spans="1:5" x14ac:dyDescent="0.25">
      <c r="A76" s="7" t="s">
        <v>36</v>
      </c>
      <c r="B76" s="5"/>
      <c r="C76" s="6" t="s">
        <v>8</v>
      </c>
      <c r="D76" s="5"/>
      <c r="E76" s="5">
        <f>SUM(E64,E75)</f>
        <v>1260.0999999999999</v>
      </c>
    </row>
    <row r="78" spans="1:5" x14ac:dyDescent="0.25">
      <c r="A78" s="2" t="s">
        <v>326</v>
      </c>
    </row>
    <row r="79" spans="1:5" x14ac:dyDescent="0.25">
      <c r="A79" s="2" t="s">
        <v>325</v>
      </c>
    </row>
    <row r="81" spans="1:5" x14ac:dyDescent="0.25">
      <c r="A81" s="2" t="s">
        <v>4</v>
      </c>
    </row>
    <row r="83" spans="1:5" x14ac:dyDescent="0.25">
      <c r="A83" s="1" t="s">
        <v>324</v>
      </c>
    </row>
    <row r="84" spans="1:5" x14ac:dyDescent="0.25">
      <c r="A84" s="2" t="s">
        <v>20</v>
      </c>
      <c r="B84" s="2" t="s">
        <v>260</v>
      </c>
    </row>
    <row r="85" spans="1:5" x14ac:dyDescent="0.25">
      <c r="A85" s="2" t="s">
        <v>18</v>
      </c>
      <c r="B85" s="2" t="s">
        <v>17</v>
      </c>
    </row>
    <row r="86" spans="1:5" x14ac:dyDescent="0.25">
      <c r="A86" s="2" t="s">
        <v>16</v>
      </c>
      <c r="B86" s="2" t="s">
        <v>15</v>
      </c>
    </row>
    <row r="87" spans="1:5" x14ac:dyDescent="0.25">
      <c r="A87" s="2" t="s">
        <v>14</v>
      </c>
      <c r="B87" s="2" t="s">
        <v>13</v>
      </c>
    </row>
    <row r="88" spans="1:5" x14ac:dyDescent="0.25">
      <c r="A88" s="2" t="s">
        <v>12</v>
      </c>
      <c r="B88" s="2" t="s">
        <v>11</v>
      </c>
    </row>
    <row r="90" spans="1:5" x14ac:dyDescent="0.25">
      <c r="A90" s="4" t="s">
        <v>10</v>
      </c>
      <c r="B90" s="3" t="s">
        <v>9</v>
      </c>
      <c r="C90" s="3" t="s">
        <v>8</v>
      </c>
      <c r="D90" s="3" t="s">
        <v>7</v>
      </c>
      <c r="E90" s="3" t="s">
        <v>6</v>
      </c>
    </row>
    <row r="91" spans="1:5" x14ac:dyDescent="0.25">
      <c r="A91" s="9" t="s">
        <v>62</v>
      </c>
      <c r="B91" s="8"/>
      <c r="C91" s="6" t="s">
        <v>8</v>
      </c>
      <c r="D91" s="8"/>
      <c r="E91" s="8"/>
    </row>
    <row r="92" spans="1:5" x14ac:dyDescent="0.25">
      <c r="A92" s="7" t="s">
        <v>266</v>
      </c>
      <c r="B92" s="5">
        <v>8300</v>
      </c>
      <c r="C92" s="6" t="s">
        <v>258</v>
      </c>
      <c r="D92" s="10"/>
      <c r="E92" s="5"/>
    </row>
    <row r="93" spans="1:5" x14ac:dyDescent="0.25">
      <c r="A93" s="7" t="s">
        <v>104</v>
      </c>
      <c r="B93" s="5">
        <v>7900</v>
      </c>
      <c r="C93" s="6" t="s">
        <v>258</v>
      </c>
      <c r="D93" s="10">
        <v>1.35</v>
      </c>
      <c r="E93" s="5">
        <f>B93*D93</f>
        <v>10665</v>
      </c>
    </row>
    <row r="94" spans="1:5" x14ac:dyDescent="0.25">
      <c r="A94" s="9" t="s">
        <v>60</v>
      </c>
      <c r="B94" s="8"/>
      <c r="C94" s="6" t="s">
        <v>8</v>
      </c>
      <c r="D94" s="8"/>
      <c r="E94" s="8">
        <f>SUM(E92:E93)</f>
        <v>10665</v>
      </c>
    </row>
    <row r="95" spans="1:5" x14ac:dyDescent="0.25">
      <c r="A95" s="7" t="s">
        <v>8</v>
      </c>
      <c r="B95" s="5"/>
      <c r="C95" s="6" t="s">
        <v>8</v>
      </c>
      <c r="D95" s="5"/>
      <c r="E95" s="5"/>
    </row>
    <row r="96" spans="1:5" x14ac:dyDescent="0.25">
      <c r="A96" s="9" t="s">
        <v>59</v>
      </c>
      <c r="B96" s="8"/>
      <c r="C96" s="6" t="s">
        <v>8</v>
      </c>
      <c r="D96" s="8"/>
      <c r="E96" s="8"/>
    </row>
    <row r="97" spans="1:5" x14ac:dyDescent="0.25">
      <c r="A97" s="7" t="s">
        <v>311</v>
      </c>
      <c r="B97" s="5">
        <v>-9</v>
      </c>
      <c r="C97" s="6" t="s">
        <v>55</v>
      </c>
      <c r="D97" s="10">
        <v>38</v>
      </c>
      <c r="E97" s="5">
        <f>B97*D97</f>
        <v>-342</v>
      </c>
    </row>
    <row r="98" spans="1:5" x14ac:dyDescent="0.25">
      <c r="A98" s="7" t="s">
        <v>69</v>
      </c>
      <c r="B98" s="5">
        <v>-285</v>
      </c>
      <c r="C98" s="6" t="s">
        <v>55</v>
      </c>
      <c r="D98" s="10">
        <v>6.5</v>
      </c>
      <c r="E98" s="5">
        <f>B98*D98</f>
        <v>-1852.5</v>
      </c>
    </row>
    <row r="99" spans="1:5" x14ac:dyDescent="0.25">
      <c r="A99" s="7" t="s">
        <v>57</v>
      </c>
      <c r="B99" s="5">
        <v>-36</v>
      </c>
      <c r="C99" s="6" t="s">
        <v>55</v>
      </c>
      <c r="D99" s="10">
        <v>10</v>
      </c>
      <c r="E99" s="5">
        <f>B99*D99</f>
        <v>-360</v>
      </c>
    </row>
    <row r="100" spans="1:5" x14ac:dyDescent="0.25">
      <c r="A100" s="7" t="s">
        <v>56</v>
      </c>
      <c r="B100" s="5">
        <v>-262</v>
      </c>
      <c r="C100" s="6" t="s">
        <v>55</v>
      </c>
      <c r="D100" s="10">
        <v>5</v>
      </c>
      <c r="E100" s="5">
        <f>B100*D100</f>
        <v>-1310</v>
      </c>
    </row>
    <row r="101" spans="1:5" x14ac:dyDescent="0.25">
      <c r="A101" s="7" t="s">
        <v>102</v>
      </c>
      <c r="B101" s="5">
        <v>-173</v>
      </c>
      <c r="C101" s="6" t="s">
        <v>51</v>
      </c>
      <c r="D101" s="10">
        <v>2.2000000000000002</v>
      </c>
      <c r="E101" s="5">
        <f>B101*D101</f>
        <v>-380.6</v>
      </c>
    </row>
    <row r="102" spans="1:5" x14ac:dyDescent="0.25">
      <c r="A102" s="9" t="s">
        <v>50</v>
      </c>
      <c r="B102" s="8"/>
      <c r="C102" s="6" t="s">
        <v>8</v>
      </c>
      <c r="D102" s="8"/>
      <c r="E102" s="8">
        <f>SUM(E96:E101)</f>
        <v>-4245.1000000000004</v>
      </c>
    </row>
    <row r="103" spans="1:5" x14ac:dyDescent="0.25">
      <c r="A103" s="9" t="s">
        <v>49</v>
      </c>
      <c r="B103" s="8"/>
      <c r="C103" s="6" t="s">
        <v>8</v>
      </c>
      <c r="D103" s="8"/>
      <c r="E103" s="8">
        <f>SUM(E94,E102)</f>
        <v>6419.9</v>
      </c>
    </row>
    <row r="104" spans="1:5" x14ac:dyDescent="0.25">
      <c r="A104" s="7" t="s">
        <v>8</v>
      </c>
      <c r="B104" s="5"/>
      <c r="C104" s="6" t="s">
        <v>8</v>
      </c>
      <c r="D104" s="5"/>
      <c r="E104" s="5"/>
    </row>
    <row r="105" spans="1:5" x14ac:dyDescent="0.25">
      <c r="A105" s="9" t="s">
        <v>48</v>
      </c>
      <c r="B105" s="8"/>
      <c r="C105" s="6" t="s">
        <v>8</v>
      </c>
      <c r="D105" s="8"/>
      <c r="E105" s="8"/>
    </row>
    <row r="106" spans="1:5" x14ac:dyDescent="0.25">
      <c r="A106" s="7" t="s">
        <v>46</v>
      </c>
      <c r="B106" s="5">
        <v>-3</v>
      </c>
      <c r="C106" s="6" t="s">
        <v>8</v>
      </c>
      <c r="D106" s="5">
        <v>142.5</v>
      </c>
      <c r="E106" s="5">
        <f>B106*D106</f>
        <v>-427.5</v>
      </c>
    </row>
    <row r="107" spans="1:5" x14ac:dyDescent="0.25">
      <c r="A107" s="7" t="s">
        <v>90</v>
      </c>
      <c r="B107" s="11">
        <v>-0.33</v>
      </c>
      <c r="C107" s="6" t="s">
        <v>8</v>
      </c>
      <c r="D107" s="5">
        <v>380</v>
      </c>
      <c r="E107" s="5">
        <f>B107*D107</f>
        <v>-125.4</v>
      </c>
    </row>
    <row r="108" spans="1:5" x14ac:dyDescent="0.25">
      <c r="A108" s="7" t="s">
        <v>195</v>
      </c>
      <c r="B108" s="5">
        <v>-4</v>
      </c>
      <c r="C108" s="6" t="s">
        <v>8</v>
      </c>
      <c r="D108" s="5">
        <v>250</v>
      </c>
      <c r="E108" s="5">
        <f>B108*D108</f>
        <v>-1000</v>
      </c>
    </row>
    <row r="109" spans="1:5" x14ac:dyDescent="0.25">
      <c r="A109" s="7" t="s">
        <v>264</v>
      </c>
      <c r="B109" s="5">
        <v>-4</v>
      </c>
      <c r="C109" s="6" t="s">
        <v>8</v>
      </c>
      <c r="D109" s="5">
        <v>170</v>
      </c>
      <c r="E109" s="5">
        <f>B109*D109</f>
        <v>-680</v>
      </c>
    </row>
    <row r="110" spans="1:5" x14ac:dyDescent="0.25">
      <c r="A110" s="7" t="s">
        <v>301</v>
      </c>
      <c r="B110" s="5">
        <v>-4</v>
      </c>
      <c r="C110" s="6" t="s">
        <v>8</v>
      </c>
      <c r="D110" s="5">
        <v>740</v>
      </c>
      <c r="E110" s="5">
        <f>B110*D110</f>
        <v>-2960</v>
      </c>
    </row>
    <row r="111" spans="1:5" x14ac:dyDescent="0.25">
      <c r="A111" s="7" t="s">
        <v>38</v>
      </c>
      <c r="B111" s="5"/>
      <c r="C111" s="6" t="s">
        <v>8</v>
      </c>
      <c r="D111" s="5"/>
      <c r="E111" s="5">
        <v>-500</v>
      </c>
    </row>
    <row r="112" spans="1:5" x14ac:dyDescent="0.25">
      <c r="A112" s="9" t="s">
        <v>37</v>
      </c>
      <c r="B112" s="8"/>
      <c r="C112" s="6" t="s">
        <v>8</v>
      </c>
      <c r="D112" s="8"/>
      <c r="E112" s="8">
        <f>SUM(E106:E111)</f>
        <v>-5692.9</v>
      </c>
    </row>
    <row r="113" spans="1:5" x14ac:dyDescent="0.25">
      <c r="A113" s="7" t="s">
        <v>36</v>
      </c>
      <c r="B113" s="5"/>
      <c r="C113" s="6" t="s">
        <v>8</v>
      </c>
      <c r="D113" s="5"/>
      <c r="E113" s="5">
        <f>SUM(E103,E112)</f>
        <v>727</v>
      </c>
    </row>
    <row r="115" spans="1:5" x14ac:dyDescent="0.25">
      <c r="A115" s="2" t="s">
        <v>323</v>
      </c>
    </row>
    <row r="116" spans="1:5" x14ac:dyDescent="0.25">
      <c r="A116" s="2" t="s">
        <v>309</v>
      </c>
    </row>
    <row r="117" spans="1:5" x14ac:dyDescent="0.25">
      <c r="A117" s="2" t="s">
        <v>313</v>
      </c>
    </row>
    <row r="119" spans="1:5" x14ac:dyDescent="0.25">
      <c r="A119" s="2" t="s">
        <v>4</v>
      </c>
    </row>
    <row r="121" spans="1:5" x14ac:dyDescent="0.25">
      <c r="A121" s="1" t="s">
        <v>322</v>
      </c>
    </row>
    <row r="122" spans="1:5" x14ac:dyDescent="0.25">
      <c r="A122" s="2" t="s">
        <v>20</v>
      </c>
      <c r="B122" s="2" t="s">
        <v>260</v>
      </c>
    </row>
    <row r="123" spans="1:5" x14ac:dyDescent="0.25">
      <c r="A123" s="2" t="s">
        <v>18</v>
      </c>
      <c r="B123" s="2" t="s">
        <v>17</v>
      </c>
    </row>
    <row r="124" spans="1:5" x14ac:dyDescent="0.25">
      <c r="A124" s="2" t="s">
        <v>16</v>
      </c>
      <c r="B124" s="2" t="s">
        <v>15</v>
      </c>
    </row>
    <row r="125" spans="1:5" x14ac:dyDescent="0.25">
      <c r="A125" s="2" t="s">
        <v>14</v>
      </c>
      <c r="B125" s="2" t="s">
        <v>13</v>
      </c>
    </row>
    <row r="126" spans="1:5" x14ac:dyDescent="0.25">
      <c r="A126" s="2" t="s">
        <v>12</v>
      </c>
      <c r="B126" s="2" t="s">
        <v>11</v>
      </c>
    </row>
    <row r="128" spans="1:5" x14ac:dyDescent="0.25">
      <c r="A128" s="4" t="s">
        <v>10</v>
      </c>
      <c r="B128" s="3" t="s">
        <v>9</v>
      </c>
      <c r="C128" s="3" t="s">
        <v>8</v>
      </c>
      <c r="D128" s="3" t="s">
        <v>7</v>
      </c>
      <c r="E128" s="3" t="s">
        <v>6</v>
      </c>
    </row>
    <row r="129" spans="1:5" x14ac:dyDescent="0.25">
      <c r="A129" s="9" t="s">
        <v>62</v>
      </c>
      <c r="B129" s="8"/>
      <c r="C129" s="6" t="s">
        <v>8</v>
      </c>
      <c r="D129" s="8"/>
      <c r="E129" s="8"/>
    </row>
    <row r="130" spans="1:5" x14ac:dyDescent="0.25">
      <c r="A130" s="7" t="s">
        <v>266</v>
      </c>
      <c r="B130" s="5">
        <v>9050</v>
      </c>
      <c r="C130" s="6" t="s">
        <v>258</v>
      </c>
      <c r="D130" s="10"/>
      <c r="E130" s="5"/>
    </row>
    <row r="131" spans="1:5" x14ac:dyDescent="0.25">
      <c r="A131" s="7" t="s">
        <v>104</v>
      </c>
      <c r="B131" s="5">
        <v>8600</v>
      </c>
      <c r="C131" s="6" t="s">
        <v>258</v>
      </c>
      <c r="D131" s="10">
        <v>1.35</v>
      </c>
      <c r="E131" s="5">
        <f>B131*D131</f>
        <v>11610</v>
      </c>
    </row>
    <row r="132" spans="1:5" x14ac:dyDescent="0.25">
      <c r="A132" s="9" t="s">
        <v>60</v>
      </c>
      <c r="B132" s="8"/>
      <c r="C132" s="6" t="s">
        <v>8</v>
      </c>
      <c r="D132" s="8"/>
      <c r="E132" s="8">
        <f>SUM(E130:E131)</f>
        <v>11610</v>
      </c>
    </row>
    <row r="133" spans="1:5" x14ac:dyDescent="0.25">
      <c r="A133" s="7" t="s">
        <v>8</v>
      </c>
      <c r="B133" s="5"/>
      <c r="C133" s="6" t="s">
        <v>8</v>
      </c>
      <c r="D133" s="5"/>
      <c r="E133" s="5"/>
    </row>
    <row r="134" spans="1:5" x14ac:dyDescent="0.25">
      <c r="A134" s="9" t="s">
        <v>59</v>
      </c>
      <c r="B134" s="8"/>
      <c r="C134" s="6" t="s">
        <v>8</v>
      </c>
      <c r="D134" s="8"/>
      <c r="E134" s="8"/>
    </row>
    <row r="135" spans="1:5" x14ac:dyDescent="0.25">
      <c r="A135" s="7" t="s">
        <v>311</v>
      </c>
      <c r="B135" s="5">
        <v>-9</v>
      </c>
      <c r="C135" s="6" t="s">
        <v>55</v>
      </c>
      <c r="D135" s="10">
        <v>38</v>
      </c>
      <c r="E135" s="5">
        <f>B135*D135</f>
        <v>-342</v>
      </c>
    </row>
    <row r="136" spans="1:5" x14ac:dyDescent="0.25">
      <c r="A136" s="7" t="s">
        <v>69</v>
      </c>
      <c r="B136" s="5">
        <v>-285</v>
      </c>
      <c r="C136" s="6" t="s">
        <v>55</v>
      </c>
      <c r="D136" s="10">
        <v>6.5</v>
      </c>
      <c r="E136" s="5">
        <f>B136*D136</f>
        <v>-1852.5</v>
      </c>
    </row>
    <row r="137" spans="1:5" x14ac:dyDescent="0.25">
      <c r="A137" s="7" t="s">
        <v>57</v>
      </c>
      <c r="B137" s="5">
        <v>-37</v>
      </c>
      <c r="C137" s="6" t="s">
        <v>55</v>
      </c>
      <c r="D137" s="10">
        <v>10</v>
      </c>
      <c r="E137" s="5">
        <f>B137*D137</f>
        <v>-370</v>
      </c>
    </row>
    <row r="138" spans="1:5" x14ac:dyDescent="0.25">
      <c r="A138" s="7" t="s">
        <v>56</v>
      </c>
      <c r="B138" s="5">
        <v>-268</v>
      </c>
      <c r="C138" s="6" t="s">
        <v>55</v>
      </c>
      <c r="D138" s="10">
        <v>5</v>
      </c>
      <c r="E138" s="5">
        <f>B138*D138</f>
        <v>-1340</v>
      </c>
    </row>
    <row r="139" spans="1:5" x14ac:dyDescent="0.25">
      <c r="A139" s="7" t="s">
        <v>102</v>
      </c>
      <c r="B139" s="5">
        <v>-191</v>
      </c>
      <c r="C139" s="6" t="s">
        <v>51</v>
      </c>
      <c r="D139" s="10">
        <v>2.2000000000000002</v>
      </c>
      <c r="E139" s="5">
        <f>B139*D139</f>
        <v>-420.20000000000005</v>
      </c>
    </row>
    <row r="140" spans="1:5" x14ac:dyDescent="0.25">
      <c r="A140" s="9" t="s">
        <v>50</v>
      </c>
      <c r="B140" s="8"/>
      <c r="C140" s="6" t="s">
        <v>8</v>
      </c>
      <c r="D140" s="8"/>
      <c r="E140" s="8">
        <f>SUM(E134:E139)</f>
        <v>-4324.7</v>
      </c>
    </row>
    <row r="141" spans="1:5" x14ac:dyDescent="0.25">
      <c r="A141" s="9" t="s">
        <v>49</v>
      </c>
      <c r="B141" s="8"/>
      <c r="C141" s="6" t="s">
        <v>8</v>
      </c>
      <c r="D141" s="8"/>
      <c r="E141" s="8">
        <f>SUM(E132,E140)</f>
        <v>7285.3</v>
      </c>
    </row>
    <row r="142" spans="1:5" x14ac:dyDescent="0.25">
      <c r="A142" s="7" t="s">
        <v>8</v>
      </c>
      <c r="B142" s="5"/>
      <c r="C142" s="6" t="s">
        <v>8</v>
      </c>
      <c r="D142" s="5"/>
      <c r="E142" s="5"/>
    </row>
    <row r="143" spans="1:5" x14ac:dyDescent="0.25">
      <c r="A143" s="9" t="s">
        <v>48</v>
      </c>
      <c r="B143" s="8"/>
      <c r="C143" s="6" t="s">
        <v>8</v>
      </c>
      <c r="D143" s="8"/>
      <c r="E143" s="8"/>
    </row>
    <row r="144" spans="1:5" x14ac:dyDescent="0.25">
      <c r="A144" s="7" t="s">
        <v>46</v>
      </c>
      <c r="B144" s="5">
        <v>-3</v>
      </c>
      <c r="C144" s="6" t="s">
        <v>8</v>
      </c>
      <c r="D144" s="5">
        <v>142.5</v>
      </c>
      <c r="E144" s="5">
        <f>B144*D144</f>
        <v>-427.5</v>
      </c>
    </row>
    <row r="145" spans="1:5" x14ac:dyDescent="0.25">
      <c r="A145" s="7" t="s">
        <v>90</v>
      </c>
      <c r="B145" s="11">
        <v>-0.33</v>
      </c>
      <c r="C145" s="6" t="s">
        <v>8</v>
      </c>
      <c r="D145" s="5">
        <v>380</v>
      </c>
      <c r="E145" s="5">
        <f>B145*D145</f>
        <v>-125.4</v>
      </c>
    </row>
    <row r="146" spans="1:5" x14ac:dyDescent="0.25">
      <c r="A146" s="7" t="s">
        <v>195</v>
      </c>
      <c r="B146" s="5">
        <v>-5</v>
      </c>
      <c r="C146" s="6" t="s">
        <v>8</v>
      </c>
      <c r="D146" s="5">
        <v>250</v>
      </c>
      <c r="E146" s="5">
        <f>B146*D146</f>
        <v>-1250</v>
      </c>
    </row>
    <row r="147" spans="1:5" x14ac:dyDescent="0.25">
      <c r="A147" s="7" t="s">
        <v>264</v>
      </c>
      <c r="B147" s="5">
        <v>-5</v>
      </c>
      <c r="C147" s="6" t="s">
        <v>8</v>
      </c>
      <c r="D147" s="5">
        <v>170</v>
      </c>
      <c r="E147" s="5">
        <f>B147*D147</f>
        <v>-850</v>
      </c>
    </row>
    <row r="148" spans="1:5" x14ac:dyDescent="0.25">
      <c r="A148" s="7" t="s">
        <v>301</v>
      </c>
      <c r="B148" s="5">
        <v>-5</v>
      </c>
      <c r="C148" s="6" t="s">
        <v>8</v>
      </c>
      <c r="D148" s="5">
        <v>658</v>
      </c>
      <c r="E148" s="5">
        <f>B148*D148</f>
        <v>-3290</v>
      </c>
    </row>
    <row r="149" spans="1:5" x14ac:dyDescent="0.25">
      <c r="A149" s="7" t="s">
        <v>38</v>
      </c>
      <c r="B149" s="5"/>
      <c r="C149" s="6" t="s">
        <v>8</v>
      </c>
      <c r="D149" s="5"/>
      <c r="E149" s="5">
        <v>-500</v>
      </c>
    </row>
    <row r="150" spans="1:5" x14ac:dyDescent="0.25">
      <c r="A150" s="9" t="s">
        <v>37</v>
      </c>
      <c r="B150" s="8"/>
      <c r="C150" s="6" t="s">
        <v>8</v>
      </c>
      <c r="D150" s="8"/>
      <c r="E150" s="8">
        <f>SUM(E144:E149)</f>
        <v>-6442.9</v>
      </c>
    </row>
    <row r="151" spans="1:5" x14ac:dyDescent="0.25">
      <c r="A151" s="7" t="s">
        <v>36</v>
      </c>
      <c r="B151" s="5"/>
      <c r="C151" s="6" t="s">
        <v>8</v>
      </c>
      <c r="D151" s="5"/>
      <c r="E151" s="5">
        <f>SUM(E141,E150)</f>
        <v>842.40000000000055</v>
      </c>
    </row>
    <row r="153" spans="1:5" x14ac:dyDescent="0.25">
      <c r="A153" s="2" t="s">
        <v>321</v>
      </c>
    </row>
    <row r="154" spans="1:5" x14ac:dyDescent="0.25">
      <c r="A154" s="2" t="s">
        <v>309</v>
      </c>
    </row>
    <row r="155" spans="1:5" x14ac:dyDescent="0.25">
      <c r="A155" s="2" t="s">
        <v>313</v>
      </c>
    </row>
    <row r="157" spans="1:5" x14ac:dyDescent="0.25">
      <c r="A157" s="2" t="s">
        <v>4</v>
      </c>
    </row>
    <row r="159" spans="1:5" x14ac:dyDescent="0.25">
      <c r="A159" s="1" t="s">
        <v>320</v>
      </c>
    </row>
    <row r="160" spans="1:5" x14ac:dyDescent="0.25">
      <c r="A160" s="2" t="s">
        <v>20</v>
      </c>
      <c r="B160" s="2" t="s">
        <v>260</v>
      </c>
    </row>
    <row r="161" spans="1:5" x14ac:dyDescent="0.25">
      <c r="A161" s="2" t="s">
        <v>18</v>
      </c>
      <c r="B161" s="2" t="s">
        <v>17</v>
      </c>
    </row>
    <row r="162" spans="1:5" x14ac:dyDescent="0.25">
      <c r="A162" s="2" t="s">
        <v>16</v>
      </c>
      <c r="B162" s="2" t="s">
        <v>15</v>
      </c>
    </row>
    <row r="163" spans="1:5" x14ac:dyDescent="0.25">
      <c r="A163" s="2" t="s">
        <v>14</v>
      </c>
      <c r="B163" s="2" t="s">
        <v>13</v>
      </c>
    </row>
    <row r="164" spans="1:5" x14ac:dyDescent="0.25">
      <c r="A164" s="2" t="s">
        <v>12</v>
      </c>
      <c r="B164" s="2" t="s">
        <v>11</v>
      </c>
    </row>
    <row r="166" spans="1:5" x14ac:dyDescent="0.25">
      <c r="A166" s="4" t="s">
        <v>10</v>
      </c>
      <c r="B166" s="3" t="s">
        <v>9</v>
      </c>
      <c r="C166" s="3" t="s">
        <v>8</v>
      </c>
      <c r="D166" s="3" t="s">
        <v>7</v>
      </c>
      <c r="E166" s="3" t="s">
        <v>6</v>
      </c>
    </row>
    <row r="167" spans="1:5" x14ac:dyDescent="0.25">
      <c r="A167" s="9" t="s">
        <v>62</v>
      </c>
      <c r="B167" s="8"/>
      <c r="C167" s="6" t="s">
        <v>8</v>
      </c>
      <c r="D167" s="8"/>
      <c r="E167" s="8"/>
    </row>
    <row r="168" spans="1:5" x14ac:dyDescent="0.25">
      <c r="A168" s="7" t="s">
        <v>266</v>
      </c>
      <c r="B168" s="5">
        <v>3350</v>
      </c>
      <c r="C168" s="6" t="s">
        <v>258</v>
      </c>
      <c r="D168" s="10"/>
      <c r="E168" s="5"/>
    </row>
    <row r="169" spans="1:5" x14ac:dyDescent="0.25">
      <c r="A169" s="7" t="s">
        <v>319</v>
      </c>
      <c r="B169" s="5">
        <v>3150</v>
      </c>
      <c r="C169" s="6" t="s">
        <v>258</v>
      </c>
      <c r="D169" s="10">
        <v>1.35</v>
      </c>
      <c r="E169" s="5">
        <f>B169*D169</f>
        <v>4252.5</v>
      </c>
    </row>
    <row r="170" spans="1:5" x14ac:dyDescent="0.25">
      <c r="A170" s="7" t="s">
        <v>259</v>
      </c>
      <c r="B170" s="5">
        <v>3700</v>
      </c>
      <c r="C170" s="6" t="s">
        <v>258</v>
      </c>
      <c r="D170" s="10">
        <v>0.92</v>
      </c>
      <c r="E170" s="5">
        <f>B170*D170</f>
        <v>3404</v>
      </c>
    </row>
    <row r="171" spans="1:5" x14ac:dyDescent="0.25">
      <c r="A171" s="9" t="s">
        <v>60</v>
      </c>
      <c r="B171" s="8"/>
      <c r="C171" s="6" t="s">
        <v>8</v>
      </c>
      <c r="D171" s="8"/>
      <c r="E171" s="8">
        <f>SUM(E168:E170)</f>
        <v>7656.5</v>
      </c>
    </row>
    <row r="172" spans="1:5" x14ac:dyDescent="0.25">
      <c r="A172" s="7" t="s">
        <v>8</v>
      </c>
      <c r="B172" s="5"/>
      <c r="C172" s="6" t="s">
        <v>8</v>
      </c>
      <c r="D172" s="5"/>
      <c r="E172" s="5"/>
    </row>
    <row r="173" spans="1:5" x14ac:dyDescent="0.25">
      <c r="A173" s="9" t="s">
        <v>59</v>
      </c>
      <c r="B173" s="8"/>
      <c r="C173" s="6" t="s">
        <v>8</v>
      </c>
      <c r="D173" s="8"/>
      <c r="E173" s="8"/>
    </row>
    <row r="174" spans="1:5" x14ac:dyDescent="0.25">
      <c r="A174" s="7" t="s">
        <v>311</v>
      </c>
      <c r="B174" s="5">
        <v>-9</v>
      </c>
      <c r="C174" s="6" t="s">
        <v>55</v>
      </c>
      <c r="D174" s="10">
        <v>38</v>
      </c>
      <c r="E174" s="5">
        <f>B174*D174</f>
        <v>-342</v>
      </c>
    </row>
    <row r="175" spans="1:5" x14ac:dyDescent="0.25">
      <c r="A175" s="7" t="s">
        <v>69</v>
      </c>
      <c r="B175" s="5">
        <v>-285</v>
      </c>
      <c r="C175" s="6" t="s">
        <v>55</v>
      </c>
      <c r="D175" s="10">
        <v>6.5</v>
      </c>
      <c r="E175" s="5">
        <f>B175*D175</f>
        <v>-1852.5</v>
      </c>
    </row>
    <row r="176" spans="1:5" x14ac:dyDescent="0.25">
      <c r="A176" s="7" t="s">
        <v>57</v>
      </c>
      <c r="B176" s="5">
        <v>-36</v>
      </c>
      <c r="C176" s="6" t="s">
        <v>55</v>
      </c>
      <c r="D176" s="10">
        <v>10</v>
      </c>
      <c r="E176" s="5">
        <f>B176*D176</f>
        <v>-360</v>
      </c>
    </row>
    <row r="177" spans="1:5" x14ac:dyDescent="0.25">
      <c r="A177" s="7" t="s">
        <v>56</v>
      </c>
      <c r="B177" s="5">
        <v>-262</v>
      </c>
      <c r="C177" s="6" t="s">
        <v>55</v>
      </c>
      <c r="D177" s="10">
        <v>5</v>
      </c>
      <c r="E177" s="5">
        <f>B177*D177</f>
        <v>-1310</v>
      </c>
    </row>
    <row r="178" spans="1:5" x14ac:dyDescent="0.25">
      <c r="A178" s="7" t="s">
        <v>102</v>
      </c>
      <c r="B178" s="5">
        <v>-191</v>
      </c>
      <c r="C178" s="6" t="s">
        <v>51</v>
      </c>
      <c r="D178" s="10">
        <v>2.2000000000000002</v>
      </c>
      <c r="E178" s="5">
        <f>B178*D178</f>
        <v>-420.20000000000005</v>
      </c>
    </row>
    <row r="179" spans="1:5" x14ac:dyDescent="0.25">
      <c r="A179" s="9" t="s">
        <v>50</v>
      </c>
      <c r="B179" s="8"/>
      <c r="C179" s="6" t="s">
        <v>8</v>
      </c>
      <c r="D179" s="8"/>
      <c r="E179" s="8">
        <f>SUM(E173:E178)</f>
        <v>-4284.7</v>
      </c>
    </row>
    <row r="180" spans="1:5" x14ac:dyDescent="0.25">
      <c r="A180" s="9" t="s">
        <v>49</v>
      </c>
      <c r="B180" s="8"/>
      <c r="C180" s="6" t="s">
        <v>8</v>
      </c>
      <c r="D180" s="8"/>
      <c r="E180" s="8">
        <f>SUM(E171,E179)</f>
        <v>3371.8</v>
      </c>
    </row>
    <row r="181" spans="1:5" x14ac:dyDescent="0.25">
      <c r="A181" s="7" t="s">
        <v>8</v>
      </c>
      <c r="B181" s="5"/>
      <c r="C181" s="6" t="s">
        <v>8</v>
      </c>
      <c r="D181" s="5"/>
      <c r="E181" s="5"/>
    </row>
    <row r="182" spans="1:5" x14ac:dyDescent="0.25">
      <c r="A182" s="9" t="s">
        <v>48</v>
      </c>
      <c r="B182" s="8"/>
      <c r="C182" s="6" t="s">
        <v>8</v>
      </c>
      <c r="D182" s="8"/>
      <c r="E182" s="8"/>
    </row>
    <row r="183" spans="1:5" x14ac:dyDescent="0.25">
      <c r="A183" s="7" t="s">
        <v>46</v>
      </c>
      <c r="B183" s="5">
        <v>-3</v>
      </c>
      <c r="C183" s="6" t="s">
        <v>8</v>
      </c>
      <c r="D183" s="5">
        <v>142.5</v>
      </c>
      <c r="E183" s="5">
        <f t="shared" ref="E183:E188" si="2">B183*D183</f>
        <v>-427.5</v>
      </c>
    </row>
    <row r="184" spans="1:5" x14ac:dyDescent="0.25">
      <c r="A184" s="7" t="s">
        <v>90</v>
      </c>
      <c r="B184" s="11">
        <v>-0.5</v>
      </c>
      <c r="C184" s="6" t="s">
        <v>8</v>
      </c>
      <c r="D184" s="5">
        <v>380</v>
      </c>
      <c r="E184" s="5">
        <f t="shared" si="2"/>
        <v>-190</v>
      </c>
    </row>
    <row r="185" spans="1:5" x14ac:dyDescent="0.25">
      <c r="A185" s="7" t="s">
        <v>195</v>
      </c>
      <c r="B185" s="5">
        <v>-1</v>
      </c>
      <c r="C185" s="6" t="s">
        <v>8</v>
      </c>
      <c r="D185" s="5">
        <v>250</v>
      </c>
      <c r="E185" s="5">
        <f t="shared" si="2"/>
        <v>-250</v>
      </c>
    </row>
    <row r="186" spans="1:5" x14ac:dyDescent="0.25">
      <c r="A186" s="7" t="s">
        <v>264</v>
      </c>
      <c r="B186" s="5">
        <v>-1</v>
      </c>
      <c r="C186" s="6" t="s">
        <v>8</v>
      </c>
      <c r="D186" s="5">
        <v>170</v>
      </c>
      <c r="E186" s="5">
        <f t="shared" si="2"/>
        <v>-170</v>
      </c>
    </row>
    <row r="187" spans="1:5" x14ac:dyDescent="0.25">
      <c r="A187" s="7" t="s">
        <v>301</v>
      </c>
      <c r="B187" s="5">
        <v>-1</v>
      </c>
      <c r="C187" s="6" t="s">
        <v>8</v>
      </c>
      <c r="D187" s="5">
        <v>506</v>
      </c>
      <c r="E187" s="5">
        <f t="shared" si="2"/>
        <v>-506</v>
      </c>
    </row>
    <row r="188" spans="1:5" x14ac:dyDescent="0.25">
      <c r="A188" s="7" t="s">
        <v>257</v>
      </c>
      <c r="B188" s="5">
        <v>-1</v>
      </c>
      <c r="C188" s="6" t="s">
        <v>8</v>
      </c>
      <c r="D188" s="5">
        <v>450</v>
      </c>
      <c r="E188" s="5">
        <f t="shared" si="2"/>
        <v>-450</v>
      </c>
    </row>
    <row r="189" spans="1:5" x14ac:dyDescent="0.25">
      <c r="A189" s="7" t="s">
        <v>38</v>
      </c>
      <c r="B189" s="5"/>
      <c r="C189" s="6" t="s">
        <v>8</v>
      </c>
      <c r="D189" s="5"/>
      <c r="E189" s="5">
        <v>-500</v>
      </c>
    </row>
    <row r="190" spans="1:5" x14ac:dyDescent="0.25">
      <c r="A190" s="9" t="s">
        <v>37</v>
      </c>
      <c r="B190" s="8"/>
      <c r="C190" s="6" t="s">
        <v>8</v>
      </c>
      <c r="D190" s="8"/>
      <c r="E190" s="8">
        <f>SUM(E183:E189)</f>
        <v>-2493.5</v>
      </c>
    </row>
    <row r="191" spans="1:5" x14ac:dyDescent="0.25">
      <c r="A191" s="7" t="s">
        <v>36</v>
      </c>
      <c r="B191" s="5"/>
      <c r="C191" s="6" t="s">
        <v>8</v>
      </c>
      <c r="D191" s="5"/>
      <c r="E191" s="5">
        <f>SUM(E180,E190)</f>
        <v>878.30000000000018</v>
      </c>
    </row>
    <row r="193" spans="1:5" x14ac:dyDescent="0.25">
      <c r="A193" s="2" t="s">
        <v>318</v>
      </c>
    </row>
    <row r="194" spans="1:5" x14ac:dyDescent="0.25">
      <c r="A194" s="2" t="s">
        <v>309</v>
      </c>
    </row>
    <row r="195" spans="1:5" x14ac:dyDescent="0.25">
      <c r="A195" s="2" t="s">
        <v>313</v>
      </c>
    </row>
    <row r="197" spans="1:5" x14ac:dyDescent="0.25">
      <c r="A197" s="2" t="s">
        <v>4</v>
      </c>
    </row>
    <row r="199" spans="1:5" x14ac:dyDescent="0.25">
      <c r="A199" s="1" t="s">
        <v>317</v>
      </c>
    </row>
    <row r="200" spans="1:5" x14ac:dyDescent="0.25">
      <c r="A200" s="2" t="s">
        <v>20</v>
      </c>
      <c r="B200" s="2" t="s">
        <v>260</v>
      </c>
    </row>
    <row r="201" spans="1:5" x14ac:dyDescent="0.25">
      <c r="A201" s="2" t="s">
        <v>18</v>
      </c>
      <c r="B201" s="2" t="s">
        <v>17</v>
      </c>
    </row>
    <row r="202" spans="1:5" x14ac:dyDescent="0.25">
      <c r="A202" s="2" t="s">
        <v>16</v>
      </c>
      <c r="B202" s="2" t="s">
        <v>15</v>
      </c>
    </row>
    <row r="203" spans="1:5" x14ac:dyDescent="0.25">
      <c r="A203" s="2" t="s">
        <v>14</v>
      </c>
      <c r="B203" s="2" t="s">
        <v>13</v>
      </c>
    </row>
    <row r="204" spans="1:5" x14ac:dyDescent="0.25">
      <c r="A204" s="2" t="s">
        <v>12</v>
      </c>
      <c r="B204" s="2" t="s">
        <v>11</v>
      </c>
    </row>
    <row r="206" spans="1:5" x14ac:dyDescent="0.25">
      <c r="A206" s="4" t="s">
        <v>10</v>
      </c>
      <c r="B206" s="3" t="s">
        <v>9</v>
      </c>
      <c r="C206" s="3" t="s">
        <v>8</v>
      </c>
      <c r="D206" s="3" t="s">
        <v>7</v>
      </c>
      <c r="E206" s="3" t="s">
        <v>6</v>
      </c>
    </row>
    <row r="207" spans="1:5" x14ac:dyDescent="0.25">
      <c r="A207" s="9" t="s">
        <v>62</v>
      </c>
      <c r="B207" s="8"/>
      <c r="C207" s="6" t="s">
        <v>8</v>
      </c>
      <c r="D207" s="8"/>
      <c r="E207" s="8"/>
    </row>
    <row r="208" spans="1:5" x14ac:dyDescent="0.25">
      <c r="A208" s="7" t="s">
        <v>266</v>
      </c>
      <c r="B208" s="5">
        <v>8650</v>
      </c>
      <c r="C208" s="6" t="s">
        <v>258</v>
      </c>
      <c r="D208" s="10"/>
      <c r="E208" s="5"/>
    </row>
    <row r="209" spans="1:5" x14ac:dyDescent="0.25">
      <c r="A209" s="7" t="s">
        <v>104</v>
      </c>
      <c r="B209" s="5">
        <v>8550</v>
      </c>
      <c r="C209" s="6" t="s">
        <v>258</v>
      </c>
      <c r="D209" s="10">
        <v>1.35</v>
      </c>
      <c r="E209" s="5">
        <f>B209*D209</f>
        <v>11542.5</v>
      </c>
    </row>
    <row r="210" spans="1:5" x14ac:dyDescent="0.25">
      <c r="A210" s="9" t="s">
        <v>60</v>
      </c>
      <c r="B210" s="8"/>
      <c r="C210" s="6" t="s">
        <v>8</v>
      </c>
      <c r="D210" s="8"/>
      <c r="E210" s="8">
        <f>SUM(E208:E209)</f>
        <v>11542.5</v>
      </c>
    </row>
    <row r="211" spans="1:5" x14ac:dyDescent="0.25">
      <c r="A211" s="7" t="s">
        <v>8</v>
      </c>
      <c r="B211" s="5"/>
      <c r="C211" s="6" t="s">
        <v>8</v>
      </c>
      <c r="D211" s="5"/>
      <c r="E211" s="5"/>
    </row>
    <row r="212" spans="1:5" x14ac:dyDescent="0.25">
      <c r="A212" s="9" t="s">
        <v>59</v>
      </c>
      <c r="B212" s="8"/>
      <c r="C212" s="6" t="s">
        <v>8</v>
      </c>
      <c r="D212" s="8"/>
      <c r="E212" s="8"/>
    </row>
    <row r="213" spans="1:5" x14ac:dyDescent="0.25">
      <c r="A213" s="7" t="s">
        <v>311</v>
      </c>
      <c r="B213" s="5">
        <v>-9</v>
      </c>
      <c r="C213" s="6" t="s">
        <v>55</v>
      </c>
      <c r="D213" s="10">
        <v>38</v>
      </c>
      <c r="E213" s="5">
        <f>B213*D213</f>
        <v>-342</v>
      </c>
    </row>
    <row r="214" spans="1:5" x14ac:dyDescent="0.25">
      <c r="A214" s="7" t="s">
        <v>69</v>
      </c>
      <c r="B214" s="5">
        <v>-385</v>
      </c>
      <c r="C214" s="6" t="s">
        <v>55</v>
      </c>
      <c r="D214" s="10">
        <v>6.5</v>
      </c>
      <c r="E214" s="5">
        <f>B214*D214</f>
        <v>-2502.5</v>
      </c>
    </row>
    <row r="215" spans="1:5" x14ac:dyDescent="0.25">
      <c r="A215" s="7" t="s">
        <v>57</v>
      </c>
      <c r="B215" s="5">
        <v>-17</v>
      </c>
      <c r="C215" s="6" t="s">
        <v>55</v>
      </c>
      <c r="D215" s="10">
        <v>10</v>
      </c>
      <c r="E215" s="5">
        <f>B215*D215</f>
        <v>-170</v>
      </c>
    </row>
    <row r="216" spans="1:5" x14ac:dyDescent="0.25">
      <c r="A216" s="7" t="s">
        <v>56</v>
      </c>
      <c r="B216" s="5">
        <v>-262</v>
      </c>
      <c r="C216" s="6" t="s">
        <v>55</v>
      </c>
      <c r="D216" s="10">
        <v>5</v>
      </c>
      <c r="E216" s="5">
        <f>B216*D216</f>
        <v>-1310</v>
      </c>
    </row>
    <row r="217" spans="1:5" x14ac:dyDescent="0.25">
      <c r="A217" s="7" t="s">
        <v>102</v>
      </c>
      <c r="B217" s="5">
        <v>-40</v>
      </c>
      <c r="C217" s="6" t="s">
        <v>51</v>
      </c>
      <c r="D217" s="10">
        <v>2.2000000000000002</v>
      </c>
      <c r="E217" s="5">
        <f>B217*D217</f>
        <v>-88</v>
      </c>
    </row>
    <row r="218" spans="1:5" x14ac:dyDescent="0.25">
      <c r="A218" s="9" t="s">
        <v>50</v>
      </c>
      <c r="B218" s="8"/>
      <c r="C218" s="6" t="s">
        <v>8</v>
      </c>
      <c r="D218" s="8"/>
      <c r="E218" s="8">
        <f>SUM(E212:E217)</f>
        <v>-4412.5</v>
      </c>
    </row>
    <row r="219" spans="1:5" x14ac:dyDescent="0.25">
      <c r="A219" s="9" t="s">
        <v>49</v>
      </c>
      <c r="B219" s="8"/>
      <c r="C219" s="6" t="s">
        <v>8</v>
      </c>
      <c r="D219" s="8"/>
      <c r="E219" s="8">
        <f>SUM(E210,E218)</f>
        <v>7130</v>
      </c>
    </row>
    <row r="220" spans="1:5" x14ac:dyDescent="0.25">
      <c r="A220" s="7" t="s">
        <v>8</v>
      </c>
      <c r="B220" s="5"/>
      <c r="C220" s="6" t="s">
        <v>8</v>
      </c>
      <c r="D220" s="5"/>
      <c r="E220" s="5"/>
    </row>
    <row r="221" spans="1:5" x14ac:dyDescent="0.25">
      <c r="A221" s="9" t="s">
        <v>48</v>
      </c>
      <c r="B221" s="8"/>
      <c r="C221" s="6" t="s">
        <v>8</v>
      </c>
      <c r="D221" s="8"/>
      <c r="E221" s="8"/>
    </row>
    <row r="222" spans="1:5" x14ac:dyDescent="0.25">
      <c r="A222" s="7" t="s">
        <v>46</v>
      </c>
      <c r="B222" s="5">
        <v>-3</v>
      </c>
      <c r="C222" s="6" t="s">
        <v>8</v>
      </c>
      <c r="D222" s="5">
        <v>142.5</v>
      </c>
      <c r="E222" s="5">
        <f t="shared" ref="E222:E227" si="3">B222*D222</f>
        <v>-427.5</v>
      </c>
    </row>
    <row r="223" spans="1:5" x14ac:dyDescent="0.25">
      <c r="A223" s="7" t="s">
        <v>90</v>
      </c>
      <c r="B223" s="11">
        <v>-0.33</v>
      </c>
      <c r="C223" s="6" t="s">
        <v>8</v>
      </c>
      <c r="D223" s="5">
        <v>380</v>
      </c>
      <c r="E223" s="5">
        <f t="shared" si="3"/>
        <v>-125.4</v>
      </c>
    </row>
    <row r="224" spans="1:5" x14ac:dyDescent="0.25">
      <c r="A224" s="7" t="s">
        <v>195</v>
      </c>
      <c r="B224" s="11">
        <v>-0.5</v>
      </c>
      <c r="C224" s="6" t="s">
        <v>8</v>
      </c>
      <c r="D224" s="5">
        <v>250</v>
      </c>
      <c r="E224" s="5">
        <f t="shared" si="3"/>
        <v>-125</v>
      </c>
    </row>
    <row r="225" spans="1:5" x14ac:dyDescent="0.25">
      <c r="A225" s="7" t="s">
        <v>264</v>
      </c>
      <c r="B225" s="11">
        <v>-0.5</v>
      </c>
      <c r="C225" s="6" t="s">
        <v>8</v>
      </c>
      <c r="D225" s="5">
        <v>170</v>
      </c>
      <c r="E225" s="5">
        <f t="shared" si="3"/>
        <v>-85</v>
      </c>
    </row>
    <row r="226" spans="1:5" x14ac:dyDescent="0.25">
      <c r="A226" s="7" t="s">
        <v>301</v>
      </c>
      <c r="B226" s="11">
        <v>-0.5</v>
      </c>
      <c r="C226" s="6" t="s">
        <v>8</v>
      </c>
      <c r="D226" s="5">
        <v>731</v>
      </c>
      <c r="E226" s="5">
        <f t="shared" si="3"/>
        <v>-365.5</v>
      </c>
    </row>
    <row r="227" spans="1:5" x14ac:dyDescent="0.25">
      <c r="A227" s="7" t="s">
        <v>316</v>
      </c>
      <c r="B227" s="5">
        <v>-4</v>
      </c>
      <c r="C227" s="6" t="s">
        <v>8</v>
      </c>
      <c r="D227" s="5">
        <v>600.15</v>
      </c>
      <c r="E227" s="5">
        <f t="shared" si="3"/>
        <v>-2400.6</v>
      </c>
    </row>
    <row r="228" spans="1:5" x14ac:dyDescent="0.25">
      <c r="A228" s="7" t="s">
        <v>38</v>
      </c>
      <c r="B228" s="5"/>
      <c r="C228" s="6" t="s">
        <v>8</v>
      </c>
      <c r="D228" s="5"/>
      <c r="E228" s="5">
        <v>-500</v>
      </c>
    </row>
    <row r="229" spans="1:5" x14ac:dyDescent="0.25">
      <c r="A229" s="9" t="s">
        <v>37</v>
      </c>
      <c r="B229" s="8"/>
      <c r="C229" s="6" t="s">
        <v>8</v>
      </c>
      <c r="D229" s="8"/>
      <c r="E229" s="8">
        <f>SUM(E222:E228)</f>
        <v>-4029</v>
      </c>
    </row>
    <row r="230" spans="1:5" x14ac:dyDescent="0.25">
      <c r="A230" s="7" t="s">
        <v>36</v>
      </c>
      <c r="B230" s="5"/>
      <c r="C230" s="6" t="s">
        <v>8</v>
      </c>
      <c r="D230" s="5"/>
      <c r="E230" s="5">
        <f>SUM(E219,E229)</f>
        <v>3101</v>
      </c>
    </row>
    <row r="232" spans="1:5" x14ac:dyDescent="0.25">
      <c r="A232" s="2" t="s">
        <v>315</v>
      </c>
    </row>
    <row r="233" spans="1:5" x14ac:dyDescent="0.25">
      <c r="A233" s="2" t="s">
        <v>314</v>
      </c>
    </row>
    <row r="234" spans="1:5" x14ac:dyDescent="0.25">
      <c r="A234" s="2" t="s">
        <v>313</v>
      </c>
    </row>
    <row r="236" spans="1:5" x14ac:dyDescent="0.25">
      <c r="A236" s="2" t="s">
        <v>4</v>
      </c>
    </row>
    <row r="238" spans="1:5" x14ac:dyDescent="0.25">
      <c r="A238" s="1" t="s">
        <v>312</v>
      </c>
    </row>
    <row r="239" spans="1:5" x14ac:dyDescent="0.25">
      <c r="A239" s="2" t="s">
        <v>20</v>
      </c>
      <c r="B239" s="2" t="s">
        <v>260</v>
      </c>
    </row>
    <row r="240" spans="1:5" x14ac:dyDescent="0.25">
      <c r="A240" s="2" t="s">
        <v>18</v>
      </c>
      <c r="B240" s="2" t="s">
        <v>17</v>
      </c>
    </row>
    <row r="241" spans="1:5" x14ac:dyDescent="0.25">
      <c r="A241" s="2" t="s">
        <v>16</v>
      </c>
      <c r="B241" s="2" t="s">
        <v>15</v>
      </c>
    </row>
    <row r="242" spans="1:5" x14ac:dyDescent="0.25">
      <c r="A242" s="2" t="s">
        <v>14</v>
      </c>
      <c r="B242" s="2" t="s">
        <v>13</v>
      </c>
    </row>
    <row r="243" spans="1:5" x14ac:dyDescent="0.25">
      <c r="A243" s="2" t="s">
        <v>12</v>
      </c>
      <c r="B243" s="2" t="s">
        <v>11</v>
      </c>
    </row>
    <row r="245" spans="1:5" x14ac:dyDescent="0.25">
      <c r="A245" s="4" t="s">
        <v>10</v>
      </c>
      <c r="B245" s="3" t="s">
        <v>9</v>
      </c>
      <c r="C245" s="3" t="s">
        <v>8</v>
      </c>
      <c r="D245" s="3" t="s">
        <v>7</v>
      </c>
      <c r="E245" s="3" t="s">
        <v>6</v>
      </c>
    </row>
    <row r="246" spans="1:5" x14ac:dyDescent="0.25">
      <c r="A246" s="9" t="s">
        <v>62</v>
      </c>
      <c r="B246" s="8"/>
      <c r="C246" s="6" t="s">
        <v>8</v>
      </c>
      <c r="D246" s="8"/>
      <c r="E246" s="8"/>
    </row>
    <row r="247" spans="1:5" x14ac:dyDescent="0.25">
      <c r="A247" s="7" t="s">
        <v>266</v>
      </c>
      <c r="B247" s="5">
        <v>7350</v>
      </c>
      <c r="C247" s="6" t="s">
        <v>258</v>
      </c>
      <c r="D247" s="10"/>
      <c r="E247" s="5"/>
    </row>
    <row r="248" spans="1:5" x14ac:dyDescent="0.25">
      <c r="A248" s="7" t="s">
        <v>104</v>
      </c>
      <c r="B248" s="5">
        <v>7000</v>
      </c>
      <c r="C248" s="6" t="s">
        <v>258</v>
      </c>
      <c r="D248" s="10">
        <v>1.35</v>
      </c>
      <c r="E248" s="5">
        <f>B248*D248</f>
        <v>9450</v>
      </c>
    </row>
    <row r="249" spans="1:5" x14ac:dyDescent="0.25">
      <c r="A249" s="9" t="s">
        <v>60</v>
      </c>
      <c r="B249" s="8"/>
      <c r="C249" s="6" t="s">
        <v>8</v>
      </c>
      <c r="D249" s="8"/>
      <c r="E249" s="8">
        <f>SUM(E247:E248)</f>
        <v>9450</v>
      </c>
    </row>
    <row r="250" spans="1:5" x14ac:dyDescent="0.25">
      <c r="A250" s="7" t="s">
        <v>8</v>
      </c>
      <c r="B250" s="5"/>
      <c r="C250" s="6" t="s">
        <v>8</v>
      </c>
      <c r="D250" s="5"/>
      <c r="E250" s="5"/>
    </row>
    <row r="251" spans="1:5" x14ac:dyDescent="0.25">
      <c r="A251" s="9" t="s">
        <v>59</v>
      </c>
      <c r="B251" s="8"/>
      <c r="C251" s="6" t="s">
        <v>8</v>
      </c>
      <c r="D251" s="8"/>
      <c r="E251" s="8"/>
    </row>
    <row r="252" spans="1:5" x14ac:dyDescent="0.25">
      <c r="A252" s="7" t="s">
        <v>311</v>
      </c>
      <c r="B252" s="5">
        <v>-9</v>
      </c>
      <c r="C252" s="6" t="s">
        <v>55</v>
      </c>
      <c r="D252" s="10">
        <v>38</v>
      </c>
      <c r="E252" s="5">
        <f>B252*D252</f>
        <v>-342</v>
      </c>
    </row>
    <row r="253" spans="1:5" x14ac:dyDescent="0.25">
      <c r="A253" s="7" t="s">
        <v>69</v>
      </c>
      <c r="B253" s="5">
        <v>-285</v>
      </c>
      <c r="C253" s="6" t="s">
        <v>55</v>
      </c>
      <c r="D253" s="10">
        <v>6.5</v>
      </c>
      <c r="E253" s="5">
        <f>B253*D253</f>
        <v>-1852.5</v>
      </c>
    </row>
    <row r="254" spans="1:5" x14ac:dyDescent="0.25">
      <c r="A254" s="7" t="s">
        <v>57</v>
      </c>
      <c r="B254" s="5">
        <v>-18</v>
      </c>
      <c r="C254" s="6" t="s">
        <v>55</v>
      </c>
      <c r="D254" s="10">
        <v>10</v>
      </c>
      <c r="E254" s="5">
        <f>B254*D254</f>
        <v>-180</v>
      </c>
    </row>
    <row r="255" spans="1:5" x14ac:dyDescent="0.25">
      <c r="A255" s="7" t="s">
        <v>56</v>
      </c>
      <c r="B255" s="5">
        <v>-202</v>
      </c>
      <c r="C255" s="6" t="s">
        <v>55</v>
      </c>
      <c r="D255" s="10">
        <v>5</v>
      </c>
      <c r="E255" s="5">
        <f>B255*D255</f>
        <v>-1010</v>
      </c>
    </row>
    <row r="256" spans="1:5" x14ac:dyDescent="0.25">
      <c r="A256" s="7" t="s">
        <v>102</v>
      </c>
      <c r="B256" s="5">
        <v>-127</v>
      </c>
      <c r="C256" s="6" t="s">
        <v>51</v>
      </c>
      <c r="D256" s="10">
        <v>2.2000000000000002</v>
      </c>
      <c r="E256" s="5">
        <f>B256*D256</f>
        <v>-279.40000000000003</v>
      </c>
    </row>
    <row r="257" spans="1:5" x14ac:dyDescent="0.25">
      <c r="A257" s="9" t="s">
        <v>50</v>
      </c>
      <c r="B257" s="8"/>
      <c r="C257" s="6" t="s">
        <v>8</v>
      </c>
      <c r="D257" s="8"/>
      <c r="E257" s="8">
        <f>SUM(E251:E256)</f>
        <v>-3663.9</v>
      </c>
    </row>
    <row r="258" spans="1:5" x14ac:dyDescent="0.25">
      <c r="A258" s="9" t="s">
        <v>49</v>
      </c>
      <c r="B258" s="8"/>
      <c r="C258" s="6" t="s">
        <v>8</v>
      </c>
      <c r="D258" s="8"/>
      <c r="E258" s="8">
        <f>SUM(E249,E257)</f>
        <v>5786.1</v>
      </c>
    </row>
    <row r="259" spans="1:5" x14ac:dyDescent="0.25">
      <c r="A259" s="7" t="s">
        <v>8</v>
      </c>
      <c r="B259" s="5"/>
      <c r="C259" s="6" t="s">
        <v>8</v>
      </c>
      <c r="D259" s="5"/>
      <c r="E259" s="5"/>
    </row>
    <row r="260" spans="1:5" x14ac:dyDescent="0.25">
      <c r="A260" s="9" t="s">
        <v>48</v>
      </c>
      <c r="B260" s="8"/>
      <c r="C260" s="6" t="s">
        <v>8</v>
      </c>
      <c r="D260" s="8"/>
      <c r="E260" s="8"/>
    </row>
    <row r="261" spans="1:5" x14ac:dyDescent="0.25">
      <c r="A261" s="7" t="s">
        <v>47</v>
      </c>
      <c r="B261" s="11">
        <v>-0.33</v>
      </c>
      <c r="C261" s="6" t="s">
        <v>8</v>
      </c>
      <c r="D261" s="5">
        <v>652.5</v>
      </c>
      <c r="E261" s="5">
        <f t="shared" ref="E261:E267" si="4">B261*D261</f>
        <v>-215.32500000000002</v>
      </c>
    </row>
    <row r="262" spans="1:5" x14ac:dyDescent="0.25">
      <c r="A262" s="7" t="s">
        <v>46</v>
      </c>
      <c r="B262" s="5">
        <v>-3</v>
      </c>
      <c r="C262" s="6" t="s">
        <v>8</v>
      </c>
      <c r="D262" s="5">
        <v>142.5</v>
      </c>
      <c r="E262" s="5">
        <f t="shared" si="4"/>
        <v>-427.5</v>
      </c>
    </row>
    <row r="263" spans="1:5" x14ac:dyDescent="0.25">
      <c r="A263" s="7" t="s">
        <v>44</v>
      </c>
      <c r="B263" s="11">
        <v>-0.33</v>
      </c>
      <c r="C263" s="6" t="s">
        <v>8</v>
      </c>
      <c r="D263" s="5">
        <v>380</v>
      </c>
      <c r="E263" s="5">
        <f t="shared" si="4"/>
        <v>-125.4</v>
      </c>
    </row>
    <row r="264" spans="1:5" x14ac:dyDescent="0.25">
      <c r="A264" s="7" t="s">
        <v>43</v>
      </c>
      <c r="B264" s="5">
        <v>-1</v>
      </c>
      <c r="C264" s="6" t="s">
        <v>8</v>
      </c>
      <c r="D264" s="5">
        <v>165</v>
      </c>
      <c r="E264" s="5">
        <f t="shared" si="4"/>
        <v>-165</v>
      </c>
    </row>
    <row r="265" spans="1:5" x14ac:dyDescent="0.25">
      <c r="A265" s="7" t="s">
        <v>195</v>
      </c>
      <c r="B265" s="5">
        <v>-3</v>
      </c>
      <c r="C265" s="6" t="s">
        <v>8</v>
      </c>
      <c r="D265" s="5">
        <v>250</v>
      </c>
      <c r="E265" s="5">
        <f t="shared" si="4"/>
        <v>-750</v>
      </c>
    </row>
    <row r="266" spans="1:5" x14ac:dyDescent="0.25">
      <c r="A266" s="7" t="s">
        <v>264</v>
      </c>
      <c r="B266" s="5">
        <v>-3</v>
      </c>
      <c r="C266" s="6" t="s">
        <v>8</v>
      </c>
      <c r="D266" s="5">
        <v>170</v>
      </c>
      <c r="E266" s="5">
        <f t="shared" si="4"/>
        <v>-510</v>
      </c>
    </row>
    <row r="267" spans="1:5" x14ac:dyDescent="0.25">
      <c r="A267" s="7" t="s">
        <v>301</v>
      </c>
      <c r="B267" s="5">
        <v>-3</v>
      </c>
      <c r="C267" s="6" t="s">
        <v>8</v>
      </c>
      <c r="D267" s="5">
        <v>677</v>
      </c>
      <c r="E267" s="5">
        <f t="shared" si="4"/>
        <v>-2031</v>
      </c>
    </row>
    <row r="268" spans="1:5" x14ac:dyDescent="0.25">
      <c r="A268" s="7" t="s">
        <v>38</v>
      </c>
      <c r="B268" s="5"/>
      <c r="C268" s="6" t="s">
        <v>8</v>
      </c>
      <c r="D268" s="5"/>
      <c r="E268" s="5">
        <v>-500</v>
      </c>
    </row>
    <row r="269" spans="1:5" x14ac:dyDescent="0.25">
      <c r="A269" s="9" t="s">
        <v>37</v>
      </c>
      <c r="B269" s="8"/>
      <c r="C269" s="6" t="s">
        <v>8</v>
      </c>
      <c r="D269" s="8"/>
      <c r="E269" s="8">
        <f>SUM(E261:E268)</f>
        <v>-4724.2250000000004</v>
      </c>
    </row>
    <row r="270" spans="1:5" x14ac:dyDescent="0.25">
      <c r="A270" s="7" t="s">
        <v>36</v>
      </c>
      <c r="B270" s="5"/>
      <c r="C270" s="6" t="s">
        <v>8</v>
      </c>
      <c r="D270" s="5"/>
      <c r="E270" s="5">
        <f>SUM(E258,E269)</f>
        <v>1061.875</v>
      </c>
    </row>
    <row r="272" spans="1:5" x14ac:dyDescent="0.25">
      <c r="A272" s="2" t="s">
        <v>310</v>
      </c>
    </row>
    <row r="273" spans="1:5" x14ac:dyDescent="0.25">
      <c r="A273" s="2" t="s">
        <v>309</v>
      </c>
    </row>
    <row r="275" spans="1:5" x14ac:dyDescent="0.25">
      <c r="A275" s="2" t="s">
        <v>4</v>
      </c>
    </row>
    <row r="277" spans="1:5" x14ac:dyDescent="0.25">
      <c r="A277" s="1" t="s">
        <v>308</v>
      </c>
    </row>
    <row r="278" spans="1:5" x14ac:dyDescent="0.25">
      <c r="A278" s="2" t="s">
        <v>20</v>
      </c>
      <c r="B278" s="2" t="s">
        <v>260</v>
      </c>
    </row>
    <row r="279" spans="1:5" x14ac:dyDescent="0.25">
      <c r="A279" s="2" t="s">
        <v>18</v>
      </c>
      <c r="B279" s="2" t="s">
        <v>17</v>
      </c>
    </row>
    <row r="280" spans="1:5" x14ac:dyDescent="0.25">
      <c r="A280" s="2" t="s">
        <v>16</v>
      </c>
      <c r="B280" s="2" t="s">
        <v>15</v>
      </c>
    </row>
    <row r="281" spans="1:5" x14ac:dyDescent="0.25">
      <c r="A281" s="2" t="s">
        <v>14</v>
      </c>
      <c r="B281" s="2" t="s">
        <v>13</v>
      </c>
    </row>
    <row r="282" spans="1:5" x14ac:dyDescent="0.25">
      <c r="A282" s="2" t="s">
        <v>12</v>
      </c>
      <c r="B282" s="2" t="s">
        <v>11</v>
      </c>
    </row>
    <row r="284" spans="1:5" x14ac:dyDescent="0.25">
      <c r="A284" s="4" t="s">
        <v>10</v>
      </c>
      <c r="B284" s="3" t="s">
        <v>9</v>
      </c>
      <c r="C284" s="3" t="s">
        <v>8</v>
      </c>
      <c r="D284" s="3" t="s">
        <v>7</v>
      </c>
      <c r="E284" s="3" t="s">
        <v>6</v>
      </c>
    </row>
    <row r="285" spans="1:5" x14ac:dyDescent="0.25">
      <c r="A285" s="9" t="s">
        <v>62</v>
      </c>
      <c r="B285" s="8"/>
      <c r="C285" s="6" t="s">
        <v>8</v>
      </c>
      <c r="D285" s="8"/>
      <c r="E285" s="8"/>
    </row>
    <row r="286" spans="1:5" x14ac:dyDescent="0.25">
      <c r="A286" s="7" t="s">
        <v>259</v>
      </c>
      <c r="B286" s="5">
        <v>1800</v>
      </c>
      <c r="C286" s="6" t="s">
        <v>258</v>
      </c>
      <c r="D286" s="10">
        <v>0.92</v>
      </c>
      <c r="E286" s="5">
        <f>B286*D286</f>
        <v>1656</v>
      </c>
    </row>
    <row r="287" spans="1:5" x14ac:dyDescent="0.25">
      <c r="A287" s="9" t="s">
        <v>60</v>
      </c>
      <c r="B287" s="8"/>
      <c r="C287" s="6" t="s">
        <v>8</v>
      </c>
      <c r="D287" s="8"/>
      <c r="E287" s="8">
        <f>SUM(E286:E286)</f>
        <v>1656</v>
      </c>
    </row>
    <row r="288" spans="1:5" x14ac:dyDescent="0.25">
      <c r="A288" s="7" t="s">
        <v>8</v>
      </c>
      <c r="B288" s="5"/>
      <c r="C288" s="6" t="s">
        <v>8</v>
      </c>
      <c r="D288" s="5"/>
      <c r="E288" s="5"/>
    </row>
    <row r="289" spans="1:5" x14ac:dyDescent="0.25">
      <c r="A289" s="9" t="s">
        <v>59</v>
      </c>
      <c r="B289" s="8"/>
      <c r="C289" s="6" t="s">
        <v>8</v>
      </c>
      <c r="D289" s="8"/>
      <c r="E289" s="8"/>
    </row>
    <row r="290" spans="1:5" x14ac:dyDescent="0.25">
      <c r="A290" s="7" t="s">
        <v>69</v>
      </c>
      <c r="B290" s="5">
        <v>-80</v>
      </c>
      <c r="C290" s="6" t="s">
        <v>55</v>
      </c>
      <c r="D290" s="10">
        <v>6.5</v>
      </c>
      <c r="E290" s="5">
        <f>B290*D290</f>
        <v>-520</v>
      </c>
    </row>
    <row r="291" spans="1:5" x14ac:dyDescent="0.25">
      <c r="A291" s="7" t="s">
        <v>57</v>
      </c>
      <c r="B291" s="5">
        <v>-3</v>
      </c>
      <c r="C291" s="6" t="s">
        <v>55</v>
      </c>
      <c r="D291" s="10">
        <v>10</v>
      </c>
      <c r="E291" s="5">
        <f>B291*D291</f>
        <v>-30</v>
      </c>
    </row>
    <row r="292" spans="1:5" x14ac:dyDescent="0.25">
      <c r="A292" s="7" t="s">
        <v>56</v>
      </c>
      <c r="B292" s="5">
        <v>-66</v>
      </c>
      <c r="C292" s="6" t="s">
        <v>55</v>
      </c>
      <c r="D292" s="10">
        <v>5</v>
      </c>
      <c r="E292" s="5">
        <f>B292*D292</f>
        <v>-330</v>
      </c>
    </row>
    <row r="293" spans="1:5" x14ac:dyDescent="0.25">
      <c r="A293" s="9" t="s">
        <v>50</v>
      </c>
      <c r="B293" s="8"/>
      <c r="C293" s="6" t="s">
        <v>8</v>
      </c>
      <c r="D293" s="8"/>
      <c r="E293" s="8">
        <f>SUM(E289:E292)</f>
        <v>-880</v>
      </c>
    </row>
    <row r="294" spans="1:5" x14ac:dyDescent="0.25">
      <c r="A294" s="9" t="s">
        <v>49</v>
      </c>
      <c r="B294" s="8"/>
      <c r="C294" s="6" t="s">
        <v>8</v>
      </c>
      <c r="D294" s="8"/>
      <c r="E294" s="8">
        <f>SUM(E287,E293)</f>
        <v>776</v>
      </c>
    </row>
    <row r="295" spans="1:5" x14ac:dyDescent="0.25">
      <c r="A295" s="7" t="s">
        <v>8</v>
      </c>
      <c r="B295" s="5"/>
      <c r="C295" s="6" t="s">
        <v>8</v>
      </c>
      <c r="D295" s="5"/>
      <c r="E295" s="5"/>
    </row>
    <row r="296" spans="1:5" x14ac:dyDescent="0.25">
      <c r="A296" s="9" t="s">
        <v>48</v>
      </c>
      <c r="B296" s="8"/>
      <c r="C296" s="6" t="s">
        <v>8</v>
      </c>
      <c r="D296" s="8"/>
      <c r="E296" s="8"/>
    </row>
    <row r="297" spans="1:5" x14ac:dyDescent="0.25">
      <c r="A297" s="7" t="s">
        <v>46</v>
      </c>
      <c r="B297" s="5">
        <v>-2</v>
      </c>
      <c r="C297" s="6" t="s">
        <v>8</v>
      </c>
      <c r="D297" s="5">
        <v>142.5</v>
      </c>
      <c r="E297" s="5">
        <f>B297*D297</f>
        <v>-285</v>
      </c>
    </row>
    <row r="298" spans="1:5" x14ac:dyDescent="0.25">
      <c r="A298" s="7" t="s">
        <v>300</v>
      </c>
      <c r="B298" s="5">
        <v>-1</v>
      </c>
      <c r="C298" s="6" t="s">
        <v>8</v>
      </c>
      <c r="D298" s="5">
        <v>200</v>
      </c>
      <c r="E298" s="5">
        <f>B298*D298</f>
        <v>-200</v>
      </c>
    </row>
    <row r="299" spans="1:5" x14ac:dyDescent="0.25">
      <c r="A299" s="7" t="s">
        <v>257</v>
      </c>
      <c r="B299" s="11">
        <v>-0.2</v>
      </c>
      <c r="C299" s="6" t="s">
        <v>8</v>
      </c>
      <c r="D299" s="5">
        <v>450</v>
      </c>
      <c r="E299" s="5">
        <f>B299*D299</f>
        <v>-90</v>
      </c>
    </row>
    <row r="300" spans="1:5" x14ac:dyDescent="0.25">
      <c r="A300" s="7" t="s">
        <v>38</v>
      </c>
      <c r="B300" s="5"/>
      <c r="C300" s="6" t="s">
        <v>8</v>
      </c>
      <c r="D300" s="5"/>
      <c r="E300" s="5">
        <v>-500</v>
      </c>
    </row>
    <row r="301" spans="1:5" x14ac:dyDescent="0.25">
      <c r="A301" s="9" t="s">
        <v>37</v>
      </c>
      <c r="B301" s="8"/>
      <c r="C301" s="6" t="s">
        <v>8</v>
      </c>
      <c r="D301" s="8"/>
      <c r="E301" s="8">
        <f>SUM(E297:E300)</f>
        <v>-1075</v>
      </c>
    </row>
    <row r="302" spans="1:5" x14ac:dyDescent="0.25">
      <c r="A302" s="7" t="s">
        <v>36</v>
      </c>
      <c r="B302" s="5"/>
      <c r="C302" s="6" t="s">
        <v>8</v>
      </c>
      <c r="D302" s="5"/>
      <c r="E302" s="5">
        <f>SUM(E294,E301)</f>
        <v>-299</v>
      </c>
    </row>
    <row r="306" spans="1:5" x14ac:dyDescent="0.25">
      <c r="A306" s="2" t="s">
        <v>4</v>
      </c>
    </row>
    <row r="308" spans="1:5" x14ac:dyDescent="0.25">
      <c r="A308" s="1" t="s">
        <v>307</v>
      </c>
    </row>
    <row r="309" spans="1:5" x14ac:dyDescent="0.25">
      <c r="A309" s="2" t="s">
        <v>20</v>
      </c>
      <c r="B309" s="2" t="s">
        <v>260</v>
      </c>
    </row>
    <row r="310" spans="1:5" x14ac:dyDescent="0.25">
      <c r="A310" s="2" t="s">
        <v>18</v>
      </c>
      <c r="B310" s="2" t="s">
        <v>17</v>
      </c>
    </row>
    <row r="311" spans="1:5" x14ac:dyDescent="0.25">
      <c r="A311" s="2" t="s">
        <v>16</v>
      </c>
      <c r="B311" s="2" t="s">
        <v>15</v>
      </c>
    </row>
    <row r="312" spans="1:5" x14ac:dyDescent="0.25">
      <c r="A312" s="2" t="s">
        <v>14</v>
      </c>
      <c r="B312" s="2" t="s">
        <v>13</v>
      </c>
    </row>
    <row r="313" spans="1:5" x14ac:dyDescent="0.25">
      <c r="A313" s="2" t="s">
        <v>12</v>
      </c>
      <c r="B313" s="2" t="s">
        <v>11</v>
      </c>
    </row>
    <row r="315" spans="1:5" x14ac:dyDescent="0.25">
      <c r="A315" s="4" t="s">
        <v>10</v>
      </c>
      <c r="B315" s="3" t="s">
        <v>9</v>
      </c>
      <c r="C315" s="3" t="s">
        <v>8</v>
      </c>
      <c r="D315" s="3" t="s">
        <v>7</v>
      </c>
      <c r="E315" s="3" t="s">
        <v>6</v>
      </c>
    </row>
    <row r="316" spans="1:5" x14ac:dyDescent="0.25">
      <c r="A316" s="9" t="s">
        <v>62</v>
      </c>
      <c r="B316" s="8"/>
      <c r="C316" s="6" t="s">
        <v>8</v>
      </c>
      <c r="D316" s="8"/>
      <c r="E316" s="8"/>
    </row>
    <row r="317" spans="1:5" x14ac:dyDescent="0.25">
      <c r="A317" s="7" t="s">
        <v>259</v>
      </c>
      <c r="B317" s="5">
        <v>800</v>
      </c>
      <c r="C317" s="6" t="s">
        <v>258</v>
      </c>
      <c r="D317" s="10">
        <v>0.92</v>
      </c>
      <c r="E317" s="5">
        <f>B317*D317</f>
        <v>736</v>
      </c>
    </row>
    <row r="318" spans="1:5" x14ac:dyDescent="0.25">
      <c r="A318" s="9" t="s">
        <v>60</v>
      </c>
      <c r="B318" s="8"/>
      <c r="C318" s="6" t="s">
        <v>8</v>
      </c>
      <c r="D318" s="8"/>
      <c r="E318" s="8">
        <f>SUM(E317:E317)</f>
        <v>736</v>
      </c>
    </row>
    <row r="319" spans="1:5" x14ac:dyDescent="0.25">
      <c r="A319" s="7" t="s">
        <v>8</v>
      </c>
      <c r="B319" s="5"/>
      <c r="C319" s="6" t="s">
        <v>8</v>
      </c>
      <c r="D319" s="5"/>
      <c r="E319" s="5"/>
    </row>
    <row r="320" spans="1:5" x14ac:dyDescent="0.25">
      <c r="A320" s="9" t="s">
        <v>59</v>
      </c>
      <c r="B320" s="8"/>
      <c r="C320" s="6" t="s">
        <v>8</v>
      </c>
      <c r="D320" s="8"/>
      <c r="E320" s="8"/>
    </row>
    <row r="321" spans="1:5" x14ac:dyDescent="0.25">
      <c r="A321" s="9" t="s">
        <v>50</v>
      </c>
      <c r="B321" s="8"/>
      <c r="C321" s="6" t="s">
        <v>8</v>
      </c>
      <c r="D321" s="8"/>
      <c r="E321" s="8"/>
    </row>
    <row r="322" spans="1:5" x14ac:dyDescent="0.25">
      <c r="A322" s="9" t="s">
        <v>49</v>
      </c>
      <c r="B322" s="8"/>
      <c r="C322" s="6" t="s">
        <v>8</v>
      </c>
      <c r="D322" s="8"/>
      <c r="E322" s="8">
        <f>SUM(E318,E321)</f>
        <v>736</v>
      </c>
    </row>
    <row r="323" spans="1:5" x14ac:dyDescent="0.25">
      <c r="A323" s="7" t="s">
        <v>8</v>
      </c>
      <c r="B323" s="5"/>
      <c r="C323" s="6" t="s">
        <v>8</v>
      </c>
      <c r="D323" s="5"/>
      <c r="E323" s="5"/>
    </row>
    <row r="324" spans="1:5" x14ac:dyDescent="0.25">
      <c r="A324" s="9" t="s">
        <v>48</v>
      </c>
      <c r="B324" s="8"/>
      <c r="C324" s="6" t="s">
        <v>8</v>
      </c>
      <c r="D324" s="8"/>
      <c r="E324" s="8"/>
    </row>
    <row r="325" spans="1:5" x14ac:dyDescent="0.25">
      <c r="A325" s="7" t="s">
        <v>43</v>
      </c>
      <c r="B325" s="11">
        <v>-0.2</v>
      </c>
      <c r="C325" s="6" t="s">
        <v>8</v>
      </c>
      <c r="D325" s="5">
        <v>165</v>
      </c>
      <c r="E325" s="5">
        <f>B325*D325</f>
        <v>-33</v>
      </c>
    </row>
    <row r="326" spans="1:5" x14ac:dyDescent="0.25">
      <c r="A326" s="7" t="s">
        <v>300</v>
      </c>
      <c r="B326" s="5">
        <v>-1</v>
      </c>
      <c r="C326" s="6" t="s">
        <v>8</v>
      </c>
      <c r="D326" s="5">
        <v>200</v>
      </c>
      <c r="E326" s="5">
        <f>B326*D326</f>
        <v>-200</v>
      </c>
    </row>
    <row r="327" spans="1:5" x14ac:dyDescent="0.25">
      <c r="A327" s="7" t="s">
        <v>257</v>
      </c>
      <c r="B327" s="11">
        <v>-0.2</v>
      </c>
      <c r="C327" s="6" t="s">
        <v>8</v>
      </c>
      <c r="D327" s="5">
        <v>450</v>
      </c>
      <c r="E327" s="5">
        <f>B327*D327</f>
        <v>-90</v>
      </c>
    </row>
    <row r="328" spans="1:5" x14ac:dyDescent="0.25">
      <c r="A328" s="9" t="s">
        <v>37</v>
      </c>
      <c r="B328" s="8"/>
      <c r="C328" s="6" t="s">
        <v>8</v>
      </c>
      <c r="D328" s="8"/>
      <c r="E328" s="8">
        <f>SUM(E325:E327)</f>
        <v>-323</v>
      </c>
    </row>
    <row r="329" spans="1:5" x14ac:dyDescent="0.25">
      <c r="A329" s="7" t="s">
        <v>36</v>
      </c>
      <c r="B329" s="5"/>
      <c r="C329" s="6" t="s">
        <v>8</v>
      </c>
      <c r="D329" s="5"/>
      <c r="E329" s="5">
        <f>SUM(E322,E328)</f>
        <v>413</v>
      </c>
    </row>
    <row r="331" spans="1:5" x14ac:dyDescent="0.25">
      <c r="A331" s="2" t="s">
        <v>306</v>
      </c>
    </row>
    <row r="333" spans="1:5" x14ac:dyDescent="0.25">
      <c r="A333" s="2" t="s">
        <v>4</v>
      </c>
    </row>
    <row r="335" spans="1:5" x14ac:dyDescent="0.25">
      <c r="A335" s="1" t="s">
        <v>305</v>
      </c>
    </row>
    <row r="336" spans="1:5" x14ac:dyDescent="0.25">
      <c r="A336" s="2" t="s">
        <v>20</v>
      </c>
      <c r="B336" s="2" t="s">
        <v>260</v>
      </c>
    </row>
    <row r="337" spans="1:5" x14ac:dyDescent="0.25">
      <c r="A337" s="2" t="s">
        <v>18</v>
      </c>
      <c r="B337" s="2" t="s">
        <v>17</v>
      </c>
    </row>
    <row r="338" spans="1:5" x14ac:dyDescent="0.25">
      <c r="A338" s="2" t="s">
        <v>16</v>
      </c>
      <c r="B338" s="2" t="s">
        <v>15</v>
      </c>
    </row>
    <row r="339" spans="1:5" x14ac:dyDescent="0.25">
      <c r="A339" s="2" t="s">
        <v>14</v>
      </c>
      <c r="B339" s="2" t="s">
        <v>13</v>
      </c>
    </row>
    <row r="340" spans="1:5" x14ac:dyDescent="0.25">
      <c r="A340" s="2" t="s">
        <v>12</v>
      </c>
      <c r="B340" s="2" t="s">
        <v>11</v>
      </c>
    </row>
    <row r="342" spans="1:5" x14ac:dyDescent="0.25">
      <c r="A342" s="4" t="s">
        <v>10</v>
      </c>
      <c r="B342" s="3" t="s">
        <v>9</v>
      </c>
      <c r="C342" s="3" t="s">
        <v>8</v>
      </c>
      <c r="D342" s="3" t="s">
        <v>7</v>
      </c>
      <c r="E342" s="3" t="s">
        <v>6</v>
      </c>
    </row>
    <row r="343" spans="1:5" x14ac:dyDescent="0.25">
      <c r="A343" s="9" t="s">
        <v>62</v>
      </c>
      <c r="B343" s="8"/>
      <c r="C343" s="6" t="s">
        <v>8</v>
      </c>
      <c r="D343" s="8"/>
      <c r="E343" s="8"/>
    </row>
    <row r="344" spans="1:5" x14ac:dyDescent="0.25">
      <c r="A344" s="7" t="s">
        <v>259</v>
      </c>
      <c r="B344" s="5">
        <v>1350</v>
      </c>
      <c r="C344" s="6" t="s">
        <v>258</v>
      </c>
      <c r="D344" s="10">
        <v>0.92</v>
      </c>
      <c r="E344" s="5">
        <f>B344*D344</f>
        <v>1242</v>
      </c>
    </row>
    <row r="345" spans="1:5" x14ac:dyDescent="0.25">
      <c r="A345" s="9" t="s">
        <v>60</v>
      </c>
      <c r="B345" s="8"/>
      <c r="C345" s="6" t="s">
        <v>8</v>
      </c>
      <c r="D345" s="8"/>
      <c r="E345" s="8">
        <f>SUM(E344:E344)</f>
        <v>1242</v>
      </c>
    </row>
    <row r="346" spans="1:5" x14ac:dyDescent="0.25">
      <c r="A346" s="7" t="s">
        <v>8</v>
      </c>
      <c r="B346" s="5"/>
      <c r="C346" s="6" t="s">
        <v>8</v>
      </c>
      <c r="D346" s="5"/>
      <c r="E346" s="5"/>
    </row>
    <row r="347" spans="1:5" x14ac:dyDescent="0.25">
      <c r="A347" s="9" t="s">
        <v>59</v>
      </c>
      <c r="B347" s="8"/>
      <c r="C347" s="6" t="s">
        <v>8</v>
      </c>
      <c r="D347" s="8"/>
      <c r="E347" s="8"/>
    </row>
    <row r="348" spans="1:5" x14ac:dyDescent="0.25">
      <c r="A348" s="7" t="s">
        <v>69</v>
      </c>
      <c r="B348" s="5">
        <v>-80</v>
      </c>
      <c r="C348" s="6" t="s">
        <v>55</v>
      </c>
      <c r="D348" s="10">
        <v>6.5</v>
      </c>
      <c r="E348" s="5">
        <f>B348*D348</f>
        <v>-520</v>
      </c>
    </row>
    <row r="349" spans="1:5" x14ac:dyDescent="0.25">
      <c r="A349" s="7" t="s">
        <v>57</v>
      </c>
      <c r="B349" s="5">
        <v>-3</v>
      </c>
      <c r="C349" s="6" t="s">
        <v>55</v>
      </c>
      <c r="D349" s="10">
        <v>10</v>
      </c>
      <c r="E349" s="5">
        <f>B349*D349</f>
        <v>-30</v>
      </c>
    </row>
    <row r="350" spans="1:5" x14ac:dyDescent="0.25">
      <c r="A350" s="7" t="s">
        <v>56</v>
      </c>
      <c r="B350" s="5">
        <v>-77</v>
      </c>
      <c r="C350" s="6" t="s">
        <v>55</v>
      </c>
      <c r="D350" s="10">
        <v>5</v>
      </c>
      <c r="E350" s="5">
        <f>B350*D350</f>
        <v>-385</v>
      </c>
    </row>
    <row r="351" spans="1:5" x14ac:dyDescent="0.25">
      <c r="A351" s="9" t="s">
        <v>50</v>
      </c>
      <c r="B351" s="8"/>
      <c r="C351" s="6" t="s">
        <v>8</v>
      </c>
      <c r="D351" s="8"/>
      <c r="E351" s="8">
        <f>SUM(E347:E350)</f>
        <v>-935</v>
      </c>
    </row>
    <row r="352" spans="1:5" x14ac:dyDescent="0.25">
      <c r="A352" s="9" t="s">
        <v>49</v>
      </c>
      <c r="B352" s="8"/>
      <c r="C352" s="6" t="s">
        <v>8</v>
      </c>
      <c r="D352" s="8"/>
      <c r="E352" s="8">
        <f>SUM(E345,E351)</f>
        <v>307</v>
      </c>
    </row>
    <row r="353" spans="1:5" x14ac:dyDescent="0.25">
      <c r="A353" s="7" t="s">
        <v>8</v>
      </c>
      <c r="B353" s="5"/>
      <c r="C353" s="6" t="s">
        <v>8</v>
      </c>
      <c r="D353" s="5"/>
      <c r="E353" s="5"/>
    </row>
    <row r="354" spans="1:5" x14ac:dyDescent="0.25">
      <c r="A354" s="9" t="s">
        <v>48</v>
      </c>
      <c r="B354" s="8"/>
      <c r="C354" s="6" t="s">
        <v>8</v>
      </c>
      <c r="D354" s="8"/>
      <c r="E354" s="8"/>
    </row>
    <row r="355" spans="1:5" x14ac:dyDescent="0.25">
      <c r="A355" s="7" t="s">
        <v>46</v>
      </c>
      <c r="B355" s="5">
        <v>-1</v>
      </c>
      <c r="C355" s="6" t="s">
        <v>8</v>
      </c>
      <c r="D355" s="5">
        <v>142.5</v>
      </c>
      <c r="E355" s="5">
        <f>B355*D355</f>
        <v>-142.5</v>
      </c>
    </row>
    <row r="356" spans="1:5" x14ac:dyDescent="0.25">
      <c r="A356" s="7" t="s">
        <v>43</v>
      </c>
      <c r="B356" s="11">
        <v>-0.2</v>
      </c>
      <c r="C356" s="6" t="s">
        <v>8</v>
      </c>
      <c r="D356" s="5">
        <v>165</v>
      </c>
      <c r="E356" s="5">
        <f>B356*D356</f>
        <v>-33</v>
      </c>
    </row>
    <row r="357" spans="1:5" x14ac:dyDescent="0.25">
      <c r="A357" s="7" t="s">
        <v>300</v>
      </c>
      <c r="B357" s="5">
        <v>-1</v>
      </c>
      <c r="C357" s="6" t="s">
        <v>8</v>
      </c>
      <c r="D357" s="5">
        <v>200</v>
      </c>
      <c r="E357" s="5">
        <f>B357*D357</f>
        <v>-200</v>
      </c>
    </row>
    <row r="358" spans="1:5" x14ac:dyDescent="0.25">
      <c r="A358" s="7" t="s">
        <v>257</v>
      </c>
      <c r="B358" s="11">
        <v>-0.2</v>
      </c>
      <c r="C358" s="6" t="s">
        <v>8</v>
      </c>
      <c r="D358" s="5">
        <v>450</v>
      </c>
      <c r="E358" s="5">
        <f>B358*D358</f>
        <v>-90</v>
      </c>
    </row>
    <row r="359" spans="1:5" x14ac:dyDescent="0.25">
      <c r="A359" s="9" t="s">
        <v>37</v>
      </c>
      <c r="B359" s="8"/>
      <c r="C359" s="6" t="s">
        <v>8</v>
      </c>
      <c r="D359" s="8"/>
      <c r="E359" s="8">
        <f>SUM(E355:E358)</f>
        <v>-465.5</v>
      </c>
    </row>
    <row r="360" spans="1:5" x14ac:dyDescent="0.25">
      <c r="A360" s="7" t="s">
        <v>304</v>
      </c>
      <c r="B360" s="5"/>
      <c r="C360" s="6" t="s">
        <v>8</v>
      </c>
      <c r="D360" s="5"/>
      <c r="E360" s="5">
        <f>SUM(E352,E359)</f>
        <v>-158.5</v>
      </c>
    </row>
    <row r="362" spans="1:5" x14ac:dyDescent="0.25">
      <c r="A362" s="2" t="s">
        <v>303</v>
      </c>
    </row>
    <row r="364" spans="1:5" x14ac:dyDescent="0.25">
      <c r="A364" s="2" t="s">
        <v>4</v>
      </c>
    </row>
    <row r="366" spans="1:5" x14ac:dyDescent="0.25">
      <c r="A366" s="1" t="s">
        <v>302</v>
      </c>
    </row>
    <row r="367" spans="1:5" x14ac:dyDescent="0.25">
      <c r="A367" s="2" t="s">
        <v>20</v>
      </c>
      <c r="B367" s="2" t="s">
        <v>260</v>
      </c>
    </row>
    <row r="368" spans="1:5" x14ac:dyDescent="0.25">
      <c r="A368" s="2" t="s">
        <v>18</v>
      </c>
      <c r="B368" s="2" t="s">
        <v>17</v>
      </c>
    </row>
    <row r="369" spans="1:5" x14ac:dyDescent="0.25">
      <c r="A369" s="2" t="s">
        <v>16</v>
      </c>
      <c r="B369" s="2" t="s">
        <v>15</v>
      </c>
    </row>
    <row r="370" spans="1:5" x14ac:dyDescent="0.25">
      <c r="A370" s="2" t="s">
        <v>14</v>
      </c>
      <c r="B370" s="2" t="s">
        <v>13</v>
      </c>
    </row>
    <row r="371" spans="1:5" x14ac:dyDescent="0.25">
      <c r="A371" s="2" t="s">
        <v>12</v>
      </c>
      <c r="B371" s="2" t="s">
        <v>11</v>
      </c>
    </row>
    <row r="373" spans="1:5" x14ac:dyDescent="0.25">
      <c r="A373" s="4" t="s">
        <v>10</v>
      </c>
      <c r="B373" s="3" t="s">
        <v>9</v>
      </c>
      <c r="C373" s="3" t="s">
        <v>8</v>
      </c>
      <c r="D373" s="3" t="s">
        <v>7</v>
      </c>
      <c r="E373" s="3" t="s">
        <v>6</v>
      </c>
    </row>
    <row r="374" spans="1:5" x14ac:dyDescent="0.25">
      <c r="A374" s="9" t="s">
        <v>62</v>
      </c>
      <c r="B374" s="8"/>
      <c r="C374" s="6" t="s">
        <v>8</v>
      </c>
      <c r="D374" s="8"/>
      <c r="E374" s="8"/>
    </row>
    <row r="375" spans="1:5" x14ac:dyDescent="0.25">
      <c r="A375" s="7" t="s">
        <v>266</v>
      </c>
      <c r="B375" s="5">
        <v>3250</v>
      </c>
      <c r="C375" s="6" t="s">
        <v>258</v>
      </c>
      <c r="D375" s="10"/>
      <c r="E375" s="5"/>
    </row>
    <row r="376" spans="1:5" x14ac:dyDescent="0.25">
      <c r="A376" s="7" t="s">
        <v>104</v>
      </c>
      <c r="B376" s="5">
        <v>3100</v>
      </c>
      <c r="C376" s="6" t="s">
        <v>258</v>
      </c>
      <c r="D376" s="10">
        <v>1.35</v>
      </c>
      <c r="E376" s="5">
        <f>B376*D376</f>
        <v>4185</v>
      </c>
    </row>
    <row r="377" spans="1:5" x14ac:dyDescent="0.25">
      <c r="A377" s="9" t="s">
        <v>60</v>
      </c>
      <c r="B377" s="8"/>
      <c r="C377" s="6" t="s">
        <v>8</v>
      </c>
      <c r="D377" s="8"/>
      <c r="E377" s="8">
        <f>SUM(E375:E376)</f>
        <v>4185</v>
      </c>
    </row>
    <row r="378" spans="1:5" x14ac:dyDescent="0.25">
      <c r="A378" s="7" t="s">
        <v>8</v>
      </c>
      <c r="B378" s="5"/>
      <c r="C378" s="6" t="s">
        <v>8</v>
      </c>
      <c r="D378" s="5"/>
      <c r="E378" s="5"/>
    </row>
    <row r="379" spans="1:5" x14ac:dyDescent="0.25">
      <c r="A379" s="9" t="s">
        <v>59</v>
      </c>
      <c r="B379" s="8"/>
      <c r="C379" s="6" t="s">
        <v>8</v>
      </c>
      <c r="D379" s="8"/>
      <c r="E379" s="8"/>
    </row>
    <row r="380" spans="1:5" x14ac:dyDescent="0.25">
      <c r="A380" s="7" t="s">
        <v>69</v>
      </c>
      <c r="B380" s="5">
        <v>-157</v>
      </c>
      <c r="C380" s="6" t="s">
        <v>55</v>
      </c>
      <c r="D380" s="10">
        <v>6.5</v>
      </c>
      <c r="E380" s="5">
        <f>B380*D380</f>
        <v>-1020.5</v>
      </c>
    </row>
    <row r="381" spans="1:5" x14ac:dyDescent="0.25">
      <c r="A381" s="7" t="s">
        <v>57</v>
      </c>
      <c r="B381" s="5">
        <v>-5</v>
      </c>
      <c r="C381" s="6" t="s">
        <v>55</v>
      </c>
      <c r="D381" s="10">
        <v>10</v>
      </c>
      <c r="E381" s="5">
        <f>B381*D381</f>
        <v>-50</v>
      </c>
    </row>
    <row r="382" spans="1:5" x14ac:dyDescent="0.25">
      <c r="A382" s="7" t="s">
        <v>56</v>
      </c>
      <c r="B382" s="5">
        <v>-97</v>
      </c>
      <c r="C382" s="6" t="s">
        <v>55</v>
      </c>
      <c r="D382" s="10">
        <v>5</v>
      </c>
      <c r="E382" s="5">
        <f>B382*D382</f>
        <v>-485</v>
      </c>
    </row>
    <row r="383" spans="1:5" x14ac:dyDescent="0.25">
      <c r="A383" s="7" t="s">
        <v>102</v>
      </c>
      <c r="B383" s="5">
        <v>-65</v>
      </c>
      <c r="C383" s="6" t="s">
        <v>51</v>
      </c>
      <c r="D383" s="10">
        <v>2.2000000000000002</v>
      </c>
      <c r="E383" s="5">
        <f>B383*D383</f>
        <v>-143</v>
      </c>
    </row>
    <row r="384" spans="1:5" x14ac:dyDescent="0.25">
      <c r="A384" s="9" t="s">
        <v>50</v>
      </c>
      <c r="B384" s="8"/>
      <c r="C384" s="6" t="s">
        <v>8</v>
      </c>
      <c r="D384" s="8"/>
      <c r="E384" s="8">
        <f>SUM(E379:E383)</f>
        <v>-1698.5</v>
      </c>
    </row>
    <row r="385" spans="1:5" x14ac:dyDescent="0.25">
      <c r="A385" s="9" t="s">
        <v>49</v>
      </c>
      <c r="B385" s="8"/>
      <c r="C385" s="6" t="s">
        <v>8</v>
      </c>
      <c r="D385" s="8"/>
      <c r="E385" s="8">
        <f>SUM(E377,E384)</f>
        <v>2486.5</v>
      </c>
    </row>
    <row r="386" spans="1:5" x14ac:dyDescent="0.25">
      <c r="A386" s="7" t="s">
        <v>8</v>
      </c>
      <c r="B386" s="5"/>
      <c r="C386" s="6" t="s">
        <v>8</v>
      </c>
      <c r="D386" s="5"/>
      <c r="E386" s="5"/>
    </row>
    <row r="387" spans="1:5" x14ac:dyDescent="0.25">
      <c r="A387" s="9" t="s">
        <v>48</v>
      </c>
      <c r="B387" s="8"/>
      <c r="C387" s="6" t="s">
        <v>8</v>
      </c>
      <c r="D387" s="8"/>
      <c r="E387" s="8"/>
    </row>
    <row r="388" spans="1:5" x14ac:dyDescent="0.25">
      <c r="A388" s="7" t="s">
        <v>46</v>
      </c>
      <c r="B388" s="5">
        <v>-1</v>
      </c>
      <c r="C388" s="6" t="s">
        <v>8</v>
      </c>
      <c r="D388" s="5">
        <v>142.5</v>
      </c>
      <c r="E388" s="5">
        <f>B388*D388</f>
        <v>-142.5</v>
      </c>
    </row>
    <row r="389" spans="1:5" x14ac:dyDescent="0.25">
      <c r="A389" s="7" t="s">
        <v>195</v>
      </c>
      <c r="B389" s="5">
        <v>-2</v>
      </c>
      <c r="C389" s="6" t="s">
        <v>8</v>
      </c>
      <c r="D389" s="5">
        <v>250</v>
      </c>
      <c r="E389" s="5">
        <f>B389*D389</f>
        <v>-500</v>
      </c>
    </row>
    <row r="390" spans="1:5" x14ac:dyDescent="0.25">
      <c r="A390" s="7" t="s">
        <v>264</v>
      </c>
      <c r="B390" s="5">
        <v>-2</v>
      </c>
      <c r="C390" s="6" t="s">
        <v>8</v>
      </c>
      <c r="D390" s="5">
        <v>170</v>
      </c>
      <c r="E390" s="5">
        <f>B390*D390</f>
        <v>-340</v>
      </c>
    </row>
    <row r="391" spans="1:5" x14ac:dyDescent="0.25">
      <c r="A391" s="7" t="s">
        <v>301</v>
      </c>
      <c r="B391" s="5">
        <v>-2</v>
      </c>
      <c r="C391" s="6" t="s">
        <v>8</v>
      </c>
      <c r="D391" s="5">
        <v>493</v>
      </c>
      <c r="E391" s="5">
        <f>B391*D391</f>
        <v>-986</v>
      </c>
    </row>
    <row r="392" spans="1:5" x14ac:dyDescent="0.25">
      <c r="A392" s="7" t="s">
        <v>300</v>
      </c>
      <c r="B392" s="5">
        <v>-1</v>
      </c>
      <c r="C392" s="6" t="s">
        <v>8</v>
      </c>
      <c r="D392" s="5">
        <v>200</v>
      </c>
      <c r="E392" s="5">
        <f>B392*D392</f>
        <v>-200</v>
      </c>
    </row>
    <row r="393" spans="1:5" x14ac:dyDescent="0.25">
      <c r="A393" s="7" t="s">
        <v>38</v>
      </c>
      <c r="B393" s="5"/>
      <c r="C393" s="6" t="s">
        <v>8</v>
      </c>
      <c r="D393" s="5"/>
      <c r="E393" s="5">
        <v>-500</v>
      </c>
    </row>
    <row r="394" spans="1:5" x14ac:dyDescent="0.25">
      <c r="A394" s="9" t="s">
        <v>37</v>
      </c>
      <c r="B394" s="8"/>
      <c r="C394" s="6" t="s">
        <v>8</v>
      </c>
      <c r="D394" s="8"/>
      <c r="E394" s="8">
        <f>SUM(E388:E393)</f>
        <v>-2668.5</v>
      </c>
    </row>
    <row r="395" spans="1:5" x14ac:dyDescent="0.25">
      <c r="A395" s="7" t="s">
        <v>36</v>
      </c>
      <c r="B395" s="5"/>
      <c r="C395" s="6" t="s">
        <v>8</v>
      </c>
      <c r="D395" s="5"/>
      <c r="E395" s="5">
        <f>SUM(E385,E394)</f>
        <v>-182</v>
      </c>
    </row>
    <row r="399" spans="1:5" x14ac:dyDescent="0.25">
      <c r="A399" s="2" t="s">
        <v>4</v>
      </c>
    </row>
    <row r="401" spans="1:5" x14ac:dyDescent="0.25">
      <c r="A401" s="1" t="s">
        <v>299</v>
      </c>
    </row>
    <row r="402" spans="1:5" x14ac:dyDescent="0.25">
      <c r="A402" s="2" t="s">
        <v>20</v>
      </c>
      <c r="B402" s="2" t="s">
        <v>260</v>
      </c>
    </row>
    <row r="403" spans="1:5" x14ac:dyDescent="0.25">
      <c r="A403" s="2" t="s">
        <v>18</v>
      </c>
      <c r="B403" s="2" t="s">
        <v>17</v>
      </c>
    </row>
    <row r="404" spans="1:5" x14ac:dyDescent="0.25">
      <c r="A404" s="2" t="s">
        <v>16</v>
      </c>
      <c r="B404" s="2" t="s">
        <v>15</v>
      </c>
    </row>
    <row r="405" spans="1:5" x14ac:dyDescent="0.25">
      <c r="A405" s="2" t="s">
        <v>14</v>
      </c>
      <c r="B405" s="2" t="s">
        <v>13</v>
      </c>
    </row>
    <row r="406" spans="1:5" x14ac:dyDescent="0.25">
      <c r="A406" s="2" t="s">
        <v>12</v>
      </c>
      <c r="B406" s="2" t="s">
        <v>11</v>
      </c>
    </row>
    <row r="408" spans="1:5" x14ac:dyDescent="0.25">
      <c r="A408" s="4" t="s">
        <v>10</v>
      </c>
      <c r="B408" s="3" t="s">
        <v>9</v>
      </c>
      <c r="C408" s="3" t="s">
        <v>8</v>
      </c>
      <c r="D408" s="3" t="s">
        <v>7</v>
      </c>
      <c r="E408" s="3" t="s">
        <v>6</v>
      </c>
    </row>
    <row r="409" spans="1:5" x14ac:dyDescent="0.25">
      <c r="A409" s="9" t="s">
        <v>62</v>
      </c>
      <c r="B409" s="8"/>
      <c r="C409" s="6" t="s">
        <v>8</v>
      </c>
      <c r="D409" s="8"/>
      <c r="E409" s="8"/>
    </row>
    <row r="410" spans="1:5" x14ac:dyDescent="0.25">
      <c r="A410" s="7" t="s">
        <v>266</v>
      </c>
      <c r="B410" s="5">
        <v>5250</v>
      </c>
      <c r="C410" s="6" t="s">
        <v>258</v>
      </c>
      <c r="D410" s="10"/>
      <c r="E410" s="5"/>
    </row>
    <row r="411" spans="1:5" x14ac:dyDescent="0.25">
      <c r="A411" s="7" t="s">
        <v>104</v>
      </c>
      <c r="B411" s="5">
        <v>5000</v>
      </c>
      <c r="C411" s="6" t="s">
        <v>258</v>
      </c>
      <c r="D411" s="10">
        <v>1.26</v>
      </c>
      <c r="E411" s="5">
        <f>B411*D411</f>
        <v>6300</v>
      </c>
    </row>
    <row r="412" spans="1:5" x14ac:dyDescent="0.25">
      <c r="A412" s="9" t="s">
        <v>60</v>
      </c>
      <c r="B412" s="8"/>
      <c r="C412" s="6" t="s">
        <v>8</v>
      </c>
      <c r="D412" s="8"/>
      <c r="E412" s="8">
        <f>SUM(E410:E411)</f>
        <v>6300</v>
      </c>
    </row>
    <row r="413" spans="1:5" x14ac:dyDescent="0.25">
      <c r="A413" s="7" t="s">
        <v>8</v>
      </c>
      <c r="B413" s="5"/>
      <c r="C413" s="6" t="s">
        <v>8</v>
      </c>
      <c r="D413" s="5"/>
      <c r="E413" s="5"/>
    </row>
    <row r="414" spans="1:5" x14ac:dyDescent="0.25">
      <c r="A414" s="9" t="s">
        <v>59</v>
      </c>
      <c r="B414" s="8"/>
      <c r="C414" s="6" t="s">
        <v>8</v>
      </c>
      <c r="D414" s="8"/>
      <c r="E414" s="8"/>
    </row>
    <row r="415" spans="1:5" x14ac:dyDescent="0.25">
      <c r="A415" s="7" t="s">
        <v>58</v>
      </c>
      <c r="B415" s="5">
        <v>-100</v>
      </c>
      <c r="C415" s="6" t="s">
        <v>55</v>
      </c>
      <c r="D415" s="10">
        <v>2.5</v>
      </c>
      <c r="E415" s="5">
        <f>B415*D415</f>
        <v>-250</v>
      </c>
    </row>
    <row r="416" spans="1:5" x14ac:dyDescent="0.25">
      <c r="A416" s="7" t="s">
        <v>69</v>
      </c>
      <c r="B416" s="5">
        <v>-122</v>
      </c>
      <c r="C416" s="6" t="s">
        <v>55</v>
      </c>
      <c r="D416" s="10">
        <v>6.5</v>
      </c>
      <c r="E416" s="5">
        <f>B416*D416</f>
        <v>-793</v>
      </c>
    </row>
    <row r="417" spans="1:5" x14ac:dyDescent="0.25">
      <c r="A417" s="7" t="s">
        <v>57</v>
      </c>
      <c r="B417" s="5">
        <v>-18</v>
      </c>
      <c r="C417" s="6" t="s">
        <v>55</v>
      </c>
      <c r="D417" s="10">
        <v>10</v>
      </c>
      <c r="E417" s="5">
        <f>B417*D417</f>
        <v>-180</v>
      </c>
    </row>
    <row r="418" spans="1:5" x14ac:dyDescent="0.25">
      <c r="A418" s="7" t="s">
        <v>56</v>
      </c>
      <c r="B418" s="5">
        <v>-135</v>
      </c>
      <c r="C418" s="6" t="s">
        <v>55</v>
      </c>
      <c r="D418" s="10">
        <v>5</v>
      </c>
      <c r="E418" s="5">
        <f>B418*D418</f>
        <v>-675</v>
      </c>
    </row>
    <row r="419" spans="1:5" x14ac:dyDescent="0.25">
      <c r="A419" s="7" t="s">
        <v>54</v>
      </c>
      <c r="B419" s="5"/>
      <c r="C419" s="6" t="s">
        <v>51</v>
      </c>
      <c r="D419" s="5"/>
      <c r="E419" s="5">
        <v>-120</v>
      </c>
    </row>
    <row r="420" spans="1:5" x14ac:dyDescent="0.25">
      <c r="A420" s="7" t="s">
        <v>53</v>
      </c>
      <c r="B420" s="5"/>
      <c r="C420" s="6" t="s">
        <v>51</v>
      </c>
      <c r="D420" s="5"/>
      <c r="E420" s="5">
        <v>-190</v>
      </c>
    </row>
    <row r="421" spans="1:5" x14ac:dyDescent="0.25">
      <c r="A421" s="7" t="s">
        <v>52</v>
      </c>
      <c r="B421" s="5"/>
      <c r="C421" s="6" t="s">
        <v>51</v>
      </c>
      <c r="D421" s="5"/>
      <c r="E421" s="5">
        <v>-30</v>
      </c>
    </row>
    <row r="422" spans="1:5" x14ac:dyDescent="0.25">
      <c r="A422" s="7" t="s">
        <v>102</v>
      </c>
      <c r="B422" s="5">
        <v>-111</v>
      </c>
      <c r="C422" s="6" t="s">
        <v>51</v>
      </c>
      <c r="D422" s="10">
        <v>2.2000000000000002</v>
      </c>
      <c r="E422" s="5">
        <f>B422*D422</f>
        <v>-244.20000000000002</v>
      </c>
    </row>
    <row r="423" spans="1:5" x14ac:dyDescent="0.25">
      <c r="A423" s="9" t="s">
        <v>50</v>
      </c>
      <c r="B423" s="8"/>
      <c r="C423" s="6" t="s">
        <v>8</v>
      </c>
      <c r="D423" s="8"/>
      <c r="E423" s="8">
        <f>SUM(E414:E422)</f>
        <v>-2482.1999999999998</v>
      </c>
    </row>
    <row r="424" spans="1:5" x14ac:dyDescent="0.25">
      <c r="A424" s="9" t="s">
        <v>49</v>
      </c>
      <c r="B424" s="8"/>
      <c r="C424" s="6" t="s">
        <v>8</v>
      </c>
      <c r="D424" s="8"/>
      <c r="E424" s="8">
        <f>SUM(E412,E423)</f>
        <v>3817.8</v>
      </c>
    </row>
    <row r="425" spans="1:5" x14ac:dyDescent="0.25">
      <c r="A425" s="7" t="s">
        <v>8</v>
      </c>
      <c r="B425" s="5"/>
      <c r="C425" s="6" t="s">
        <v>8</v>
      </c>
      <c r="D425" s="5"/>
      <c r="E425" s="5"/>
    </row>
    <row r="426" spans="1:5" x14ac:dyDescent="0.25">
      <c r="A426" s="9" t="s">
        <v>48</v>
      </c>
      <c r="B426" s="8"/>
      <c r="C426" s="6" t="s">
        <v>8</v>
      </c>
      <c r="D426" s="8"/>
      <c r="E426" s="8"/>
    </row>
    <row r="427" spans="1:5" x14ac:dyDescent="0.25">
      <c r="A427" s="7" t="s">
        <v>47</v>
      </c>
      <c r="B427" s="5">
        <v>-1</v>
      </c>
      <c r="C427" s="6" t="s">
        <v>8</v>
      </c>
      <c r="D427" s="5">
        <v>652.5</v>
      </c>
      <c r="E427" s="5">
        <f t="shared" ref="E427:E432" si="5">B427*D427</f>
        <v>-652.5</v>
      </c>
    </row>
    <row r="428" spans="1:5" x14ac:dyDescent="0.25">
      <c r="A428" s="7" t="s">
        <v>46</v>
      </c>
      <c r="B428" s="5">
        <v>-1</v>
      </c>
      <c r="C428" s="6" t="s">
        <v>8</v>
      </c>
      <c r="D428" s="5">
        <v>142.5</v>
      </c>
      <c r="E428" s="5">
        <f t="shared" si="5"/>
        <v>-142.5</v>
      </c>
    </row>
    <row r="429" spans="1:5" x14ac:dyDescent="0.25">
      <c r="A429" s="7" t="s">
        <v>44</v>
      </c>
      <c r="B429" s="5">
        <v>-1</v>
      </c>
      <c r="C429" s="6" t="s">
        <v>8</v>
      </c>
      <c r="D429" s="5">
        <v>380</v>
      </c>
      <c r="E429" s="5">
        <f t="shared" si="5"/>
        <v>-380</v>
      </c>
    </row>
    <row r="430" spans="1:5" x14ac:dyDescent="0.25">
      <c r="A430" s="7" t="s">
        <v>43</v>
      </c>
      <c r="B430" s="5">
        <v>-1</v>
      </c>
      <c r="C430" s="6" t="s">
        <v>8</v>
      </c>
      <c r="D430" s="5">
        <v>165</v>
      </c>
      <c r="E430" s="5">
        <f t="shared" si="5"/>
        <v>-165</v>
      </c>
    </row>
    <row r="431" spans="1:5" x14ac:dyDescent="0.25">
      <c r="A431" s="7" t="s">
        <v>42</v>
      </c>
      <c r="B431" s="5">
        <v>-2</v>
      </c>
      <c r="C431" s="6" t="s">
        <v>8</v>
      </c>
      <c r="D431" s="5">
        <v>180</v>
      </c>
      <c r="E431" s="5">
        <f t="shared" si="5"/>
        <v>-360</v>
      </c>
    </row>
    <row r="432" spans="1:5" x14ac:dyDescent="0.25">
      <c r="A432" s="7" t="s">
        <v>263</v>
      </c>
      <c r="B432" s="5">
        <v>-1</v>
      </c>
      <c r="C432" s="6" t="s">
        <v>8</v>
      </c>
      <c r="D432" s="5">
        <v>1315.5</v>
      </c>
      <c r="E432" s="5">
        <f t="shared" si="5"/>
        <v>-1315.5</v>
      </c>
    </row>
    <row r="433" spans="1:5" x14ac:dyDescent="0.25">
      <c r="A433" s="7" t="s">
        <v>38</v>
      </c>
      <c r="B433" s="5"/>
      <c r="C433" s="6" t="s">
        <v>8</v>
      </c>
      <c r="D433" s="5"/>
      <c r="E433" s="5">
        <v>-500</v>
      </c>
    </row>
    <row r="434" spans="1:5" x14ac:dyDescent="0.25">
      <c r="A434" s="9" t="s">
        <v>37</v>
      </c>
      <c r="B434" s="8"/>
      <c r="C434" s="6" t="s">
        <v>8</v>
      </c>
      <c r="D434" s="8"/>
      <c r="E434" s="8">
        <f>SUM(E427:E433)</f>
        <v>-3515.5</v>
      </c>
    </row>
    <row r="435" spans="1:5" x14ac:dyDescent="0.25">
      <c r="A435" s="7" t="s">
        <v>36</v>
      </c>
      <c r="B435" s="5"/>
      <c r="C435" s="6" t="s">
        <v>8</v>
      </c>
      <c r="D435" s="5"/>
      <c r="E435" s="5">
        <f>SUM(E424,E434)</f>
        <v>302.30000000000018</v>
      </c>
    </row>
    <row r="437" spans="1:5" x14ac:dyDescent="0.25">
      <c r="A437" s="2" t="s">
        <v>298</v>
      </c>
    </row>
    <row r="439" spans="1:5" x14ac:dyDescent="0.25">
      <c r="A439" s="2" t="s">
        <v>4</v>
      </c>
    </row>
    <row r="441" spans="1:5" x14ac:dyDescent="0.25">
      <c r="A441" s="1" t="s">
        <v>297</v>
      </c>
    </row>
    <row r="442" spans="1:5" x14ac:dyDescent="0.25">
      <c r="A442" s="2" t="s">
        <v>20</v>
      </c>
      <c r="B442" s="2" t="s">
        <v>260</v>
      </c>
    </row>
    <row r="443" spans="1:5" x14ac:dyDescent="0.25">
      <c r="A443" s="2" t="s">
        <v>18</v>
      </c>
      <c r="B443" s="2" t="s">
        <v>17</v>
      </c>
    </row>
    <row r="444" spans="1:5" x14ac:dyDescent="0.25">
      <c r="A444" s="2" t="s">
        <v>16</v>
      </c>
      <c r="B444" s="2" t="s">
        <v>15</v>
      </c>
    </row>
    <row r="445" spans="1:5" x14ac:dyDescent="0.25">
      <c r="A445" s="2" t="s">
        <v>14</v>
      </c>
      <c r="B445" s="2" t="s">
        <v>13</v>
      </c>
    </row>
    <row r="446" spans="1:5" x14ac:dyDescent="0.25">
      <c r="A446" s="2" t="s">
        <v>12</v>
      </c>
      <c r="B446" s="2" t="s">
        <v>11</v>
      </c>
    </row>
    <row r="448" spans="1:5" x14ac:dyDescent="0.25">
      <c r="A448" s="4" t="s">
        <v>10</v>
      </c>
      <c r="B448" s="3" t="s">
        <v>9</v>
      </c>
      <c r="C448" s="3" t="s">
        <v>8</v>
      </c>
      <c r="D448" s="3" t="s">
        <v>7</v>
      </c>
      <c r="E448" s="3" t="s">
        <v>6</v>
      </c>
    </row>
    <row r="449" spans="1:5" x14ac:dyDescent="0.25">
      <c r="A449" s="9" t="s">
        <v>62</v>
      </c>
      <c r="B449" s="8"/>
      <c r="C449" s="6" t="s">
        <v>8</v>
      </c>
      <c r="D449" s="8"/>
      <c r="E449" s="8"/>
    </row>
    <row r="450" spans="1:5" x14ac:dyDescent="0.25">
      <c r="A450" s="7" t="s">
        <v>266</v>
      </c>
      <c r="B450" s="5">
        <v>7150</v>
      </c>
      <c r="C450" s="6" t="s">
        <v>258</v>
      </c>
      <c r="D450" s="10"/>
      <c r="E450" s="5"/>
    </row>
    <row r="451" spans="1:5" x14ac:dyDescent="0.25">
      <c r="A451" s="7" t="s">
        <v>104</v>
      </c>
      <c r="B451" s="5">
        <v>6800</v>
      </c>
      <c r="C451" s="6" t="s">
        <v>258</v>
      </c>
      <c r="D451" s="10">
        <v>1.26</v>
      </c>
      <c r="E451" s="5">
        <f>B451*D451</f>
        <v>8568</v>
      </c>
    </row>
    <row r="452" spans="1:5" x14ac:dyDescent="0.25">
      <c r="A452" s="9" t="s">
        <v>60</v>
      </c>
      <c r="B452" s="8"/>
      <c r="C452" s="6" t="s">
        <v>8</v>
      </c>
      <c r="D452" s="8"/>
      <c r="E452" s="8">
        <f>SUM(E450:E451)</f>
        <v>8568</v>
      </c>
    </row>
    <row r="453" spans="1:5" x14ac:dyDescent="0.25">
      <c r="A453" s="7" t="s">
        <v>8</v>
      </c>
      <c r="B453" s="5"/>
      <c r="C453" s="6" t="s">
        <v>8</v>
      </c>
      <c r="D453" s="5"/>
      <c r="E453" s="5"/>
    </row>
    <row r="454" spans="1:5" x14ac:dyDescent="0.25">
      <c r="A454" s="9" t="s">
        <v>59</v>
      </c>
      <c r="B454" s="8"/>
      <c r="C454" s="6" t="s">
        <v>8</v>
      </c>
      <c r="D454" s="8"/>
      <c r="E454" s="8"/>
    </row>
    <row r="455" spans="1:5" x14ac:dyDescent="0.25">
      <c r="A455" s="7" t="s">
        <v>58</v>
      </c>
      <c r="B455" s="5">
        <v>-200</v>
      </c>
      <c r="C455" s="6" t="s">
        <v>55</v>
      </c>
      <c r="D455" s="10">
        <v>3</v>
      </c>
      <c r="E455" s="5">
        <f>B455*D455</f>
        <v>-600</v>
      </c>
    </row>
    <row r="456" spans="1:5" x14ac:dyDescent="0.25">
      <c r="A456" s="7" t="s">
        <v>69</v>
      </c>
      <c r="B456" s="5">
        <v>-175</v>
      </c>
      <c r="C456" s="6" t="s">
        <v>55</v>
      </c>
      <c r="D456" s="10">
        <v>6.5</v>
      </c>
      <c r="E456" s="5">
        <f>B456*D456</f>
        <v>-1137.5</v>
      </c>
    </row>
    <row r="457" spans="1:5" x14ac:dyDescent="0.25">
      <c r="A457" s="7" t="s">
        <v>57</v>
      </c>
      <c r="B457" s="5">
        <v>-18</v>
      </c>
      <c r="C457" s="6" t="s">
        <v>55</v>
      </c>
      <c r="D457" s="10">
        <v>10</v>
      </c>
      <c r="E457" s="5">
        <f>B457*D457</f>
        <v>-180</v>
      </c>
    </row>
    <row r="458" spans="1:5" x14ac:dyDescent="0.25">
      <c r="A458" s="7" t="s">
        <v>56</v>
      </c>
      <c r="B458" s="5">
        <v>-116</v>
      </c>
      <c r="C458" s="6" t="s">
        <v>55</v>
      </c>
      <c r="D458" s="10">
        <v>5</v>
      </c>
      <c r="E458" s="5">
        <f>B458*D458</f>
        <v>-580</v>
      </c>
    </row>
    <row r="459" spans="1:5" x14ac:dyDescent="0.25">
      <c r="A459" s="7" t="s">
        <v>54</v>
      </c>
      <c r="B459" s="5"/>
      <c r="C459" s="6" t="s">
        <v>51</v>
      </c>
      <c r="D459" s="5"/>
      <c r="E459" s="5">
        <v>-350</v>
      </c>
    </row>
    <row r="460" spans="1:5" x14ac:dyDescent="0.25">
      <c r="A460" s="7" t="s">
        <v>53</v>
      </c>
      <c r="B460" s="5"/>
      <c r="C460" s="6" t="s">
        <v>51</v>
      </c>
      <c r="D460" s="5"/>
      <c r="E460" s="5">
        <v>-450</v>
      </c>
    </row>
    <row r="461" spans="1:5" x14ac:dyDescent="0.25">
      <c r="A461" s="7" t="s">
        <v>52</v>
      </c>
      <c r="B461" s="5"/>
      <c r="C461" s="6" t="s">
        <v>51</v>
      </c>
      <c r="D461" s="5"/>
      <c r="E461" s="5">
        <v>-50</v>
      </c>
    </row>
    <row r="462" spans="1:5" x14ac:dyDescent="0.25">
      <c r="A462" s="7" t="s">
        <v>102</v>
      </c>
      <c r="B462" s="5">
        <v>-123</v>
      </c>
      <c r="C462" s="6" t="s">
        <v>51</v>
      </c>
      <c r="D462" s="10">
        <v>2.2000000000000002</v>
      </c>
      <c r="E462" s="5">
        <f>B462*D462</f>
        <v>-270.60000000000002</v>
      </c>
    </row>
    <row r="463" spans="1:5" x14ac:dyDescent="0.25">
      <c r="A463" s="9" t="s">
        <v>50</v>
      </c>
      <c r="B463" s="8"/>
      <c r="C463" s="6" t="s">
        <v>8</v>
      </c>
      <c r="D463" s="8"/>
      <c r="E463" s="8">
        <f>SUM(E454:E462)</f>
        <v>-3618.1</v>
      </c>
    </row>
    <row r="464" spans="1:5" x14ac:dyDescent="0.25">
      <c r="A464" s="9" t="s">
        <v>49</v>
      </c>
      <c r="B464" s="8"/>
      <c r="C464" s="6" t="s">
        <v>8</v>
      </c>
      <c r="D464" s="8"/>
      <c r="E464" s="8">
        <f>SUM(E452,E463)</f>
        <v>4949.8999999999996</v>
      </c>
    </row>
    <row r="465" spans="1:5" x14ac:dyDescent="0.25">
      <c r="A465" s="7" t="s">
        <v>8</v>
      </c>
      <c r="B465" s="5"/>
      <c r="C465" s="6" t="s">
        <v>8</v>
      </c>
      <c r="D465" s="5"/>
      <c r="E465" s="5"/>
    </row>
    <row r="466" spans="1:5" x14ac:dyDescent="0.25">
      <c r="A466" s="9" t="s">
        <v>48</v>
      </c>
      <c r="B466" s="8"/>
      <c r="C466" s="6" t="s">
        <v>8</v>
      </c>
      <c r="D466" s="8"/>
      <c r="E466" s="8"/>
    </row>
    <row r="467" spans="1:5" x14ac:dyDescent="0.25">
      <c r="A467" s="7" t="s">
        <v>47</v>
      </c>
      <c r="B467" s="5">
        <v>-1</v>
      </c>
      <c r="C467" s="6" t="s">
        <v>8</v>
      </c>
      <c r="D467" s="5">
        <v>652.5</v>
      </c>
      <c r="E467" s="5">
        <f t="shared" ref="E467:E472" si="6">B467*D467</f>
        <v>-652.5</v>
      </c>
    </row>
    <row r="468" spans="1:5" x14ac:dyDescent="0.25">
      <c r="A468" s="7" t="s">
        <v>46</v>
      </c>
      <c r="B468" s="5">
        <v>-2</v>
      </c>
      <c r="C468" s="6" t="s">
        <v>8</v>
      </c>
      <c r="D468" s="5">
        <v>142.5</v>
      </c>
      <c r="E468" s="5">
        <f t="shared" si="6"/>
        <v>-285</v>
      </c>
    </row>
    <row r="469" spans="1:5" x14ac:dyDescent="0.25">
      <c r="A469" s="7" t="s">
        <v>44</v>
      </c>
      <c r="B469" s="5">
        <v>-1</v>
      </c>
      <c r="C469" s="6" t="s">
        <v>8</v>
      </c>
      <c r="D469" s="5">
        <v>380</v>
      </c>
      <c r="E469" s="5">
        <f t="shared" si="6"/>
        <v>-380</v>
      </c>
    </row>
    <row r="470" spans="1:5" x14ac:dyDescent="0.25">
      <c r="A470" s="7" t="s">
        <v>43</v>
      </c>
      <c r="B470" s="5">
        <v>-1</v>
      </c>
      <c r="C470" s="6" t="s">
        <v>8</v>
      </c>
      <c r="D470" s="5">
        <v>165</v>
      </c>
      <c r="E470" s="5">
        <f t="shared" si="6"/>
        <v>-165</v>
      </c>
    </row>
    <row r="471" spans="1:5" x14ac:dyDescent="0.25">
      <c r="A471" s="7" t="s">
        <v>42</v>
      </c>
      <c r="B471" s="5">
        <v>-3</v>
      </c>
      <c r="C471" s="6" t="s">
        <v>8</v>
      </c>
      <c r="D471" s="5">
        <v>180</v>
      </c>
      <c r="E471" s="5">
        <f t="shared" si="6"/>
        <v>-540</v>
      </c>
    </row>
    <row r="472" spans="1:5" x14ac:dyDescent="0.25">
      <c r="A472" s="7" t="s">
        <v>263</v>
      </c>
      <c r="B472" s="5">
        <v>-1</v>
      </c>
      <c r="C472" s="6" t="s">
        <v>8</v>
      </c>
      <c r="D472" s="5">
        <v>1495</v>
      </c>
      <c r="E472" s="5">
        <f t="shared" si="6"/>
        <v>-1495</v>
      </c>
    </row>
    <row r="473" spans="1:5" x14ac:dyDescent="0.25">
      <c r="A473" s="7" t="s">
        <v>38</v>
      </c>
      <c r="B473" s="5"/>
      <c r="C473" s="6" t="s">
        <v>8</v>
      </c>
      <c r="D473" s="5"/>
      <c r="E473" s="5">
        <v>-500</v>
      </c>
    </row>
    <row r="474" spans="1:5" x14ac:dyDescent="0.25">
      <c r="A474" s="9" t="s">
        <v>37</v>
      </c>
      <c r="B474" s="8"/>
      <c r="C474" s="6" t="s">
        <v>8</v>
      </c>
      <c r="D474" s="8"/>
      <c r="E474" s="8">
        <f>SUM(E467:E473)</f>
        <v>-4017.5</v>
      </c>
    </row>
    <row r="475" spans="1:5" x14ac:dyDescent="0.25">
      <c r="A475" s="7" t="s">
        <v>36</v>
      </c>
      <c r="B475" s="5"/>
      <c r="C475" s="6" t="s">
        <v>8</v>
      </c>
      <c r="D475" s="5"/>
      <c r="E475" s="5">
        <f>SUM(E464,E474)</f>
        <v>932.39999999999964</v>
      </c>
    </row>
    <row r="479" spans="1:5" x14ac:dyDescent="0.25">
      <c r="A479" s="2" t="s">
        <v>4</v>
      </c>
    </row>
    <row r="481" spans="1:5" x14ac:dyDescent="0.25">
      <c r="A481" s="1" t="s">
        <v>296</v>
      </c>
    </row>
    <row r="482" spans="1:5" x14ac:dyDescent="0.25">
      <c r="A482" s="2" t="s">
        <v>20</v>
      </c>
      <c r="B482" s="2" t="s">
        <v>260</v>
      </c>
    </row>
    <row r="483" spans="1:5" x14ac:dyDescent="0.25">
      <c r="A483" s="2" t="s">
        <v>18</v>
      </c>
      <c r="B483" s="2" t="s">
        <v>17</v>
      </c>
    </row>
    <row r="484" spans="1:5" x14ac:dyDescent="0.25">
      <c r="A484" s="2" t="s">
        <v>16</v>
      </c>
      <c r="B484" s="2" t="s">
        <v>15</v>
      </c>
    </row>
    <row r="485" spans="1:5" x14ac:dyDescent="0.25">
      <c r="A485" s="2" t="s">
        <v>14</v>
      </c>
      <c r="B485" s="2" t="s">
        <v>13</v>
      </c>
    </row>
    <row r="486" spans="1:5" x14ac:dyDescent="0.25">
      <c r="A486" s="2" t="s">
        <v>12</v>
      </c>
      <c r="B486" s="2" t="s">
        <v>11</v>
      </c>
    </row>
    <row r="488" spans="1:5" x14ac:dyDescent="0.25">
      <c r="A488" s="4" t="s">
        <v>10</v>
      </c>
      <c r="B488" s="3" t="s">
        <v>9</v>
      </c>
      <c r="C488" s="3" t="s">
        <v>8</v>
      </c>
      <c r="D488" s="3" t="s">
        <v>7</v>
      </c>
      <c r="E488" s="3" t="s">
        <v>6</v>
      </c>
    </row>
    <row r="489" spans="1:5" x14ac:dyDescent="0.25">
      <c r="A489" s="9" t="s">
        <v>62</v>
      </c>
      <c r="B489" s="8"/>
      <c r="C489" s="6" t="s">
        <v>8</v>
      </c>
      <c r="D489" s="8"/>
      <c r="E489" s="8"/>
    </row>
    <row r="490" spans="1:5" x14ac:dyDescent="0.25">
      <c r="A490" s="7" t="s">
        <v>266</v>
      </c>
      <c r="B490" s="5">
        <v>3150</v>
      </c>
      <c r="C490" s="6" t="s">
        <v>258</v>
      </c>
      <c r="D490" s="10"/>
      <c r="E490" s="5"/>
    </row>
    <row r="491" spans="1:5" x14ac:dyDescent="0.25">
      <c r="A491" s="7" t="s">
        <v>104</v>
      </c>
      <c r="B491" s="5">
        <v>3000</v>
      </c>
      <c r="C491" s="6" t="s">
        <v>258</v>
      </c>
      <c r="D491" s="10">
        <v>1.26</v>
      </c>
      <c r="E491" s="5">
        <f>B491*D491</f>
        <v>3780</v>
      </c>
    </row>
    <row r="492" spans="1:5" x14ac:dyDescent="0.25">
      <c r="A492" s="9" t="s">
        <v>60</v>
      </c>
      <c r="B492" s="8"/>
      <c r="C492" s="6" t="s">
        <v>8</v>
      </c>
      <c r="D492" s="8"/>
      <c r="E492" s="8">
        <f>SUM(E490:E491)</f>
        <v>3780</v>
      </c>
    </row>
    <row r="493" spans="1:5" x14ac:dyDescent="0.25">
      <c r="A493" s="7" t="s">
        <v>8</v>
      </c>
      <c r="B493" s="5"/>
      <c r="C493" s="6" t="s">
        <v>8</v>
      </c>
      <c r="D493" s="5"/>
      <c r="E493" s="5"/>
    </row>
    <row r="494" spans="1:5" x14ac:dyDescent="0.25">
      <c r="A494" s="9" t="s">
        <v>59</v>
      </c>
      <c r="B494" s="8"/>
      <c r="C494" s="6" t="s">
        <v>8</v>
      </c>
      <c r="D494" s="8"/>
      <c r="E494" s="8"/>
    </row>
    <row r="495" spans="1:5" x14ac:dyDescent="0.25">
      <c r="A495" s="7" t="s">
        <v>58</v>
      </c>
      <c r="B495" s="5">
        <v>-60</v>
      </c>
      <c r="C495" s="6" t="s">
        <v>55</v>
      </c>
      <c r="D495" s="10">
        <v>2.5</v>
      </c>
      <c r="E495" s="5">
        <f>B495*D495</f>
        <v>-150</v>
      </c>
    </row>
    <row r="496" spans="1:5" x14ac:dyDescent="0.25">
      <c r="A496" s="7" t="s">
        <v>69</v>
      </c>
      <c r="B496" s="5">
        <v>-124</v>
      </c>
      <c r="C496" s="6" t="s">
        <v>55</v>
      </c>
      <c r="D496" s="10">
        <v>6.5</v>
      </c>
      <c r="E496" s="5">
        <f>B496*D496</f>
        <v>-806</v>
      </c>
    </row>
    <row r="497" spans="1:5" x14ac:dyDescent="0.25">
      <c r="A497" s="7" t="s">
        <v>57</v>
      </c>
      <c r="B497" s="5">
        <v>-13</v>
      </c>
      <c r="C497" s="6" t="s">
        <v>55</v>
      </c>
      <c r="D497" s="10">
        <v>10</v>
      </c>
      <c r="E497" s="5">
        <f>B497*D497</f>
        <v>-130</v>
      </c>
    </row>
    <row r="498" spans="1:5" x14ac:dyDescent="0.25">
      <c r="A498" s="7" t="s">
        <v>56</v>
      </c>
      <c r="B498" s="5">
        <v>-85</v>
      </c>
      <c r="C498" s="6" t="s">
        <v>55</v>
      </c>
      <c r="D498" s="10">
        <v>5</v>
      </c>
      <c r="E498" s="5">
        <f>B498*D498</f>
        <v>-425</v>
      </c>
    </row>
    <row r="499" spans="1:5" x14ac:dyDescent="0.25">
      <c r="A499" s="7" t="s">
        <v>54</v>
      </c>
      <c r="B499" s="5"/>
      <c r="C499" s="6" t="s">
        <v>51</v>
      </c>
      <c r="D499" s="5"/>
      <c r="E499" s="5">
        <v>-120</v>
      </c>
    </row>
    <row r="500" spans="1:5" x14ac:dyDescent="0.25">
      <c r="A500" s="7" t="s">
        <v>102</v>
      </c>
      <c r="B500" s="5">
        <v>-60</v>
      </c>
      <c r="C500" s="6" t="s">
        <v>51</v>
      </c>
      <c r="D500" s="10">
        <v>2.2000000000000002</v>
      </c>
      <c r="E500" s="5">
        <f>B500*D500</f>
        <v>-132</v>
      </c>
    </row>
    <row r="501" spans="1:5" x14ac:dyDescent="0.25">
      <c r="A501" s="9" t="s">
        <v>50</v>
      </c>
      <c r="B501" s="8"/>
      <c r="C501" s="6" t="s">
        <v>8</v>
      </c>
      <c r="D501" s="8"/>
      <c r="E501" s="8">
        <f>SUM(E494:E500)</f>
        <v>-1763</v>
      </c>
    </row>
    <row r="502" spans="1:5" x14ac:dyDescent="0.25">
      <c r="A502" s="9" t="s">
        <v>49</v>
      </c>
      <c r="B502" s="8"/>
      <c r="C502" s="6" t="s">
        <v>8</v>
      </c>
      <c r="D502" s="8"/>
      <c r="E502" s="8">
        <f>SUM(E492,E501)</f>
        <v>2017</v>
      </c>
    </row>
    <row r="503" spans="1:5" x14ac:dyDescent="0.25">
      <c r="A503" s="7" t="s">
        <v>8</v>
      </c>
      <c r="B503" s="5"/>
      <c r="C503" s="6" t="s">
        <v>8</v>
      </c>
      <c r="D503" s="5"/>
      <c r="E503" s="5"/>
    </row>
    <row r="504" spans="1:5" x14ac:dyDescent="0.25">
      <c r="A504" s="9" t="s">
        <v>48</v>
      </c>
      <c r="B504" s="8"/>
      <c r="C504" s="6" t="s">
        <v>8</v>
      </c>
      <c r="D504" s="8"/>
      <c r="E504" s="8"/>
    </row>
    <row r="505" spans="1:5" x14ac:dyDescent="0.25">
      <c r="A505" s="7" t="s">
        <v>47</v>
      </c>
      <c r="B505" s="5">
        <v>-1</v>
      </c>
      <c r="C505" s="6" t="s">
        <v>8</v>
      </c>
      <c r="D505" s="5">
        <v>652.5</v>
      </c>
      <c r="E505" s="5">
        <f t="shared" ref="E505:E512" si="7">B505*D505</f>
        <v>-652.5</v>
      </c>
    </row>
    <row r="506" spans="1:5" x14ac:dyDescent="0.25">
      <c r="A506" s="7" t="s">
        <v>46</v>
      </c>
      <c r="B506" s="5">
        <v>-1</v>
      </c>
      <c r="C506" s="6" t="s">
        <v>8</v>
      </c>
      <c r="D506" s="5">
        <v>142.5</v>
      </c>
      <c r="E506" s="5">
        <f t="shared" si="7"/>
        <v>-142.5</v>
      </c>
    </row>
    <row r="507" spans="1:5" x14ac:dyDescent="0.25">
      <c r="A507" s="7" t="s">
        <v>44</v>
      </c>
      <c r="B507" s="5">
        <v>-1</v>
      </c>
      <c r="C507" s="6" t="s">
        <v>8</v>
      </c>
      <c r="D507" s="5">
        <v>380</v>
      </c>
      <c r="E507" s="5">
        <f t="shared" si="7"/>
        <v>-380</v>
      </c>
    </row>
    <row r="508" spans="1:5" x14ac:dyDescent="0.25">
      <c r="A508" s="7" t="s">
        <v>43</v>
      </c>
      <c r="B508" s="5">
        <v>-1</v>
      </c>
      <c r="C508" s="6" t="s">
        <v>8</v>
      </c>
      <c r="D508" s="5">
        <v>165</v>
      </c>
      <c r="E508" s="5">
        <f t="shared" si="7"/>
        <v>-165</v>
      </c>
    </row>
    <row r="509" spans="1:5" x14ac:dyDescent="0.25">
      <c r="A509" s="7" t="s">
        <v>42</v>
      </c>
      <c r="B509" s="5">
        <v>-1</v>
      </c>
      <c r="C509" s="6" t="s">
        <v>8</v>
      </c>
      <c r="D509" s="5">
        <v>180</v>
      </c>
      <c r="E509" s="5">
        <f t="shared" si="7"/>
        <v>-180</v>
      </c>
    </row>
    <row r="510" spans="1:5" x14ac:dyDescent="0.25">
      <c r="A510" s="7" t="s">
        <v>195</v>
      </c>
      <c r="B510" s="5">
        <v>-1</v>
      </c>
      <c r="C510" s="6" t="s">
        <v>8</v>
      </c>
      <c r="D510" s="5">
        <v>250</v>
      </c>
      <c r="E510" s="5">
        <f t="shared" si="7"/>
        <v>-250</v>
      </c>
    </row>
    <row r="511" spans="1:5" x14ac:dyDescent="0.25">
      <c r="A511" s="7" t="s">
        <v>264</v>
      </c>
      <c r="B511" s="5">
        <v>-1</v>
      </c>
      <c r="C511" s="6" t="s">
        <v>8</v>
      </c>
      <c r="D511" s="5">
        <v>170</v>
      </c>
      <c r="E511" s="5">
        <f t="shared" si="7"/>
        <v>-170</v>
      </c>
    </row>
    <row r="512" spans="1:5" x14ac:dyDescent="0.25">
      <c r="A512" s="7" t="s">
        <v>263</v>
      </c>
      <c r="B512" s="5">
        <v>-1</v>
      </c>
      <c r="C512" s="6" t="s">
        <v>8</v>
      </c>
      <c r="D512" s="5">
        <v>1115.5</v>
      </c>
      <c r="E512" s="5">
        <f t="shared" si="7"/>
        <v>-1115.5</v>
      </c>
    </row>
    <row r="513" spans="1:5" x14ac:dyDescent="0.25">
      <c r="A513" s="7" t="s">
        <v>38</v>
      </c>
      <c r="B513" s="5"/>
      <c r="C513" s="6" t="s">
        <v>8</v>
      </c>
      <c r="D513" s="5"/>
      <c r="E513" s="5">
        <v>-500</v>
      </c>
    </row>
    <row r="514" spans="1:5" x14ac:dyDescent="0.25">
      <c r="A514" s="9" t="s">
        <v>37</v>
      </c>
      <c r="B514" s="8"/>
      <c r="C514" s="6" t="s">
        <v>8</v>
      </c>
      <c r="D514" s="8"/>
      <c r="E514" s="8">
        <f>SUM(E505:E513)</f>
        <v>-3555.5</v>
      </c>
    </row>
    <row r="515" spans="1:5" x14ac:dyDescent="0.25">
      <c r="A515" s="7" t="s">
        <v>36</v>
      </c>
      <c r="B515" s="5"/>
      <c r="C515" s="6" t="s">
        <v>8</v>
      </c>
      <c r="D515" s="5"/>
      <c r="E515" s="5">
        <f>SUM(E502,E514)</f>
        <v>-1538.5</v>
      </c>
    </row>
    <row r="517" spans="1:5" x14ac:dyDescent="0.25">
      <c r="A517" s="2" t="s">
        <v>295</v>
      </c>
    </row>
    <row r="518" spans="1:5" x14ac:dyDescent="0.25">
      <c r="A518" s="2" t="s">
        <v>294</v>
      </c>
    </row>
    <row r="520" spans="1:5" x14ac:dyDescent="0.25">
      <c r="A520" s="2" t="s">
        <v>4</v>
      </c>
    </row>
    <row r="522" spans="1:5" x14ac:dyDescent="0.25">
      <c r="A522" s="1" t="s">
        <v>293</v>
      </c>
    </row>
    <row r="523" spans="1:5" x14ac:dyDescent="0.25">
      <c r="A523" s="2" t="s">
        <v>20</v>
      </c>
      <c r="B523" s="2" t="s">
        <v>260</v>
      </c>
    </row>
    <row r="524" spans="1:5" x14ac:dyDescent="0.25">
      <c r="A524" s="2" t="s">
        <v>18</v>
      </c>
      <c r="B524" s="2" t="s">
        <v>17</v>
      </c>
    </row>
    <row r="525" spans="1:5" x14ac:dyDescent="0.25">
      <c r="A525" s="2" t="s">
        <v>16</v>
      </c>
      <c r="B525" s="2" t="s">
        <v>15</v>
      </c>
    </row>
    <row r="526" spans="1:5" x14ac:dyDescent="0.25">
      <c r="A526" s="2" t="s">
        <v>14</v>
      </c>
      <c r="B526" s="2" t="s">
        <v>13</v>
      </c>
    </row>
    <row r="527" spans="1:5" x14ac:dyDescent="0.25">
      <c r="A527" s="2" t="s">
        <v>12</v>
      </c>
      <c r="B527" s="2" t="s">
        <v>11</v>
      </c>
    </row>
    <row r="529" spans="1:5" x14ac:dyDescent="0.25">
      <c r="A529" s="4" t="s">
        <v>10</v>
      </c>
      <c r="B529" s="3" t="s">
        <v>9</v>
      </c>
      <c r="C529" s="3" t="s">
        <v>8</v>
      </c>
      <c r="D529" s="3" t="s">
        <v>7</v>
      </c>
      <c r="E529" s="3" t="s">
        <v>6</v>
      </c>
    </row>
    <row r="530" spans="1:5" x14ac:dyDescent="0.25">
      <c r="A530" s="9" t="s">
        <v>62</v>
      </c>
      <c r="B530" s="8"/>
      <c r="C530" s="6" t="s">
        <v>8</v>
      </c>
      <c r="D530" s="8"/>
      <c r="E530" s="8"/>
    </row>
    <row r="531" spans="1:5" x14ac:dyDescent="0.25">
      <c r="A531" s="7" t="s">
        <v>266</v>
      </c>
      <c r="B531" s="5">
        <v>4200</v>
      </c>
      <c r="C531" s="6" t="s">
        <v>258</v>
      </c>
      <c r="D531" s="10"/>
      <c r="E531" s="5"/>
    </row>
    <row r="532" spans="1:5" x14ac:dyDescent="0.25">
      <c r="A532" s="7" t="s">
        <v>292</v>
      </c>
      <c r="B532" s="5">
        <v>4000</v>
      </c>
      <c r="C532" s="6" t="s">
        <v>258</v>
      </c>
      <c r="D532" s="10">
        <v>1.26</v>
      </c>
      <c r="E532" s="5">
        <f>B532*D532</f>
        <v>5040</v>
      </c>
    </row>
    <row r="533" spans="1:5" x14ac:dyDescent="0.25">
      <c r="A533" s="9" t="s">
        <v>60</v>
      </c>
      <c r="B533" s="8"/>
      <c r="C533" s="6" t="s">
        <v>8</v>
      </c>
      <c r="D533" s="8"/>
      <c r="E533" s="8">
        <f>SUM(E531:E532)</f>
        <v>5040</v>
      </c>
    </row>
    <row r="534" spans="1:5" x14ac:dyDescent="0.25">
      <c r="A534" s="7" t="s">
        <v>8</v>
      </c>
      <c r="B534" s="5"/>
      <c r="C534" s="6" t="s">
        <v>8</v>
      </c>
      <c r="D534" s="5"/>
      <c r="E534" s="5"/>
    </row>
    <row r="535" spans="1:5" x14ac:dyDescent="0.25">
      <c r="A535" s="9" t="s">
        <v>59</v>
      </c>
      <c r="B535" s="8"/>
      <c r="C535" s="6" t="s">
        <v>8</v>
      </c>
      <c r="D535" s="8"/>
      <c r="E535" s="8"/>
    </row>
    <row r="536" spans="1:5" x14ac:dyDescent="0.25">
      <c r="A536" s="7" t="s">
        <v>58</v>
      </c>
      <c r="B536" s="5">
        <v>-100</v>
      </c>
      <c r="C536" s="6" t="s">
        <v>55</v>
      </c>
      <c r="D536" s="10">
        <v>3</v>
      </c>
      <c r="E536" s="5">
        <f>B536*D536</f>
        <v>-300</v>
      </c>
    </row>
    <row r="537" spans="1:5" x14ac:dyDescent="0.25">
      <c r="A537" s="7" t="s">
        <v>69</v>
      </c>
      <c r="B537" s="5">
        <v>-153</v>
      </c>
      <c r="C537" s="6" t="s">
        <v>55</v>
      </c>
      <c r="D537" s="10">
        <v>6.5</v>
      </c>
      <c r="E537" s="5">
        <f>B537*D537</f>
        <v>-994.5</v>
      </c>
    </row>
    <row r="538" spans="1:5" x14ac:dyDescent="0.25">
      <c r="A538" s="7" t="s">
        <v>57</v>
      </c>
      <c r="B538" s="5">
        <v>-18</v>
      </c>
      <c r="C538" s="6" t="s">
        <v>55</v>
      </c>
      <c r="D538" s="10">
        <v>10</v>
      </c>
      <c r="E538" s="5">
        <f>B538*D538</f>
        <v>-180</v>
      </c>
    </row>
    <row r="539" spans="1:5" x14ac:dyDescent="0.25">
      <c r="A539" s="7" t="s">
        <v>56</v>
      </c>
      <c r="B539" s="5">
        <v>-120</v>
      </c>
      <c r="C539" s="6" t="s">
        <v>55</v>
      </c>
      <c r="D539" s="10">
        <v>5</v>
      </c>
      <c r="E539" s="5">
        <f>B539*D539</f>
        <v>-600</v>
      </c>
    </row>
    <row r="540" spans="1:5" x14ac:dyDescent="0.25">
      <c r="A540" s="7" t="s">
        <v>54</v>
      </c>
      <c r="B540" s="5"/>
      <c r="C540" s="6" t="s">
        <v>51</v>
      </c>
      <c r="D540" s="5"/>
      <c r="E540" s="5">
        <v>-350</v>
      </c>
    </row>
    <row r="541" spans="1:5" x14ac:dyDescent="0.25">
      <c r="A541" s="7" t="s">
        <v>102</v>
      </c>
      <c r="B541" s="5">
        <v>-82</v>
      </c>
      <c r="C541" s="6" t="s">
        <v>51</v>
      </c>
      <c r="D541" s="10">
        <v>2.2000000000000002</v>
      </c>
      <c r="E541" s="5">
        <f>B541*D541</f>
        <v>-180.4</v>
      </c>
    </row>
    <row r="542" spans="1:5" x14ac:dyDescent="0.25">
      <c r="A542" s="9" t="s">
        <v>50</v>
      </c>
      <c r="B542" s="8"/>
      <c r="C542" s="6" t="s">
        <v>8</v>
      </c>
      <c r="D542" s="8"/>
      <c r="E542" s="8">
        <f>SUM(E535:E541)</f>
        <v>-2604.9</v>
      </c>
    </row>
    <row r="543" spans="1:5" x14ac:dyDescent="0.25">
      <c r="A543" s="9" t="s">
        <v>49</v>
      </c>
      <c r="B543" s="8"/>
      <c r="C543" s="6" t="s">
        <v>8</v>
      </c>
      <c r="D543" s="8"/>
      <c r="E543" s="8">
        <f>SUM(E533,E542)</f>
        <v>2435.1</v>
      </c>
    </row>
    <row r="544" spans="1:5" x14ac:dyDescent="0.25">
      <c r="A544" s="7" t="s">
        <v>8</v>
      </c>
      <c r="B544" s="5"/>
      <c r="C544" s="6" t="s">
        <v>8</v>
      </c>
      <c r="D544" s="5"/>
      <c r="E544" s="5"/>
    </row>
    <row r="545" spans="1:5" x14ac:dyDescent="0.25">
      <c r="A545" s="9" t="s">
        <v>48</v>
      </c>
      <c r="B545" s="8"/>
      <c r="C545" s="6" t="s">
        <v>8</v>
      </c>
      <c r="D545" s="8"/>
      <c r="E545" s="8"/>
    </row>
    <row r="546" spans="1:5" x14ac:dyDescent="0.25">
      <c r="A546" s="7" t="s">
        <v>47</v>
      </c>
      <c r="B546" s="5">
        <v>-1</v>
      </c>
      <c r="C546" s="6" t="s">
        <v>8</v>
      </c>
      <c r="D546" s="5">
        <v>652.5</v>
      </c>
      <c r="E546" s="5">
        <f t="shared" ref="E546:E553" si="8">B546*D546</f>
        <v>-652.5</v>
      </c>
    </row>
    <row r="547" spans="1:5" x14ac:dyDescent="0.25">
      <c r="A547" s="7" t="s">
        <v>46</v>
      </c>
      <c r="B547" s="5">
        <v>-1</v>
      </c>
      <c r="C547" s="6" t="s">
        <v>8</v>
      </c>
      <c r="D547" s="5">
        <v>142.5</v>
      </c>
      <c r="E547" s="5">
        <f t="shared" si="8"/>
        <v>-142.5</v>
      </c>
    </row>
    <row r="548" spans="1:5" x14ac:dyDescent="0.25">
      <c r="A548" s="7" t="s">
        <v>44</v>
      </c>
      <c r="B548" s="5">
        <v>-1</v>
      </c>
      <c r="C548" s="6" t="s">
        <v>8</v>
      </c>
      <c r="D548" s="5">
        <v>380</v>
      </c>
      <c r="E548" s="5">
        <f t="shared" si="8"/>
        <v>-380</v>
      </c>
    </row>
    <row r="549" spans="1:5" x14ac:dyDescent="0.25">
      <c r="A549" s="7" t="s">
        <v>43</v>
      </c>
      <c r="B549" s="5">
        <v>-1</v>
      </c>
      <c r="C549" s="6" t="s">
        <v>8</v>
      </c>
      <c r="D549" s="5">
        <v>165</v>
      </c>
      <c r="E549" s="5">
        <f t="shared" si="8"/>
        <v>-165</v>
      </c>
    </row>
    <row r="550" spans="1:5" x14ac:dyDescent="0.25">
      <c r="A550" s="7" t="s">
        <v>42</v>
      </c>
      <c r="B550" s="5">
        <v>-1</v>
      </c>
      <c r="C550" s="6" t="s">
        <v>8</v>
      </c>
      <c r="D550" s="5">
        <v>180</v>
      </c>
      <c r="E550" s="5">
        <f t="shared" si="8"/>
        <v>-180</v>
      </c>
    </row>
    <row r="551" spans="1:5" x14ac:dyDescent="0.25">
      <c r="A551" s="7" t="s">
        <v>195</v>
      </c>
      <c r="B551" s="5">
        <v>-1</v>
      </c>
      <c r="C551" s="6" t="s">
        <v>8</v>
      </c>
      <c r="D551" s="5">
        <v>250</v>
      </c>
      <c r="E551" s="5">
        <f t="shared" si="8"/>
        <v>-250</v>
      </c>
    </row>
    <row r="552" spans="1:5" x14ac:dyDescent="0.25">
      <c r="A552" s="7" t="s">
        <v>264</v>
      </c>
      <c r="B552" s="5">
        <v>-1</v>
      </c>
      <c r="C552" s="6" t="s">
        <v>8</v>
      </c>
      <c r="D552" s="5">
        <v>170</v>
      </c>
      <c r="E552" s="5">
        <f t="shared" si="8"/>
        <v>-170</v>
      </c>
    </row>
    <row r="553" spans="1:5" x14ac:dyDescent="0.25">
      <c r="A553" s="7" t="s">
        <v>263</v>
      </c>
      <c r="B553" s="5">
        <v>-1</v>
      </c>
      <c r="C553" s="6" t="s">
        <v>8</v>
      </c>
      <c r="D553" s="5">
        <v>1210.5</v>
      </c>
      <c r="E553" s="5">
        <f t="shared" si="8"/>
        <v>-1210.5</v>
      </c>
    </row>
    <row r="554" spans="1:5" x14ac:dyDescent="0.25">
      <c r="A554" s="7" t="s">
        <v>38</v>
      </c>
      <c r="B554" s="5"/>
      <c r="C554" s="6" t="s">
        <v>8</v>
      </c>
      <c r="D554" s="5"/>
      <c r="E554" s="5">
        <v>-500</v>
      </c>
    </row>
    <row r="555" spans="1:5" x14ac:dyDescent="0.25">
      <c r="A555" s="9" t="s">
        <v>37</v>
      </c>
      <c r="B555" s="8"/>
      <c r="C555" s="6" t="s">
        <v>8</v>
      </c>
      <c r="D555" s="8"/>
      <c r="E555" s="8">
        <f>SUM(E546:E554)</f>
        <v>-3650.5</v>
      </c>
    </row>
    <row r="556" spans="1:5" x14ac:dyDescent="0.25">
      <c r="A556" s="7" t="s">
        <v>36</v>
      </c>
      <c r="B556" s="5"/>
      <c r="C556" s="6" t="s">
        <v>8</v>
      </c>
      <c r="D556" s="5"/>
      <c r="E556" s="5">
        <f>SUM(E543,E555)</f>
        <v>-1215.4000000000001</v>
      </c>
    </row>
    <row r="558" spans="1:5" x14ac:dyDescent="0.25">
      <c r="A558" s="2" t="s">
        <v>291</v>
      </c>
    </row>
    <row r="559" spans="1:5" x14ac:dyDescent="0.25">
      <c r="A559" s="2" t="s">
        <v>290</v>
      </c>
    </row>
    <row r="561" spans="1:5" x14ac:dyDescent="0.25">
      <c r="A561" s="2" t="s">
        <v>4</v>
      </c>
    </row>
    <row r="563" spans="1:5" x14ac:dyDescent="0.25">
      <c r="A563" s="1" t="s">
        <v>289</v>
      </c>
    </row>
    <row r="564" spans="1:5" x14ac:dyDescent="0.25">
      <c r="A564" s="2" t="s">
        <v>20</v>
      </c>
      <c r="B564" s="2" t="s">
        <v>260</v>
      </c>
    </row>
    <row r="565" spans="1:5" x14ac:dyDescent="0.25">
      <c r="A565" s="2" t="s">
        <v>18</v>
      </c>
      <c r="B565" s="2" t="s">
        <v>17</v>
      </c>
    </row>
    <row r="566" spans="1:5" x14ac:dyDescent="0.25">
      <c r="A566" s="2" t="s">
        <v>16</v>
      </c>
      <c r="B566" s="2" t="s">
        <v>15</v>
      </c>
    </row>
    <row r="567" spans="1:5" x14ac:dyDescent="0.25">
      <c r="A567" s="2" t="s">
        <v>14</v>
      </c>
      <c r="B567" s="2" t="s">
        <v>13</v>
      </c>
    </row>
    <row r="568" spans="1:5" x14ac:dyDescent="0.25">
      <c r="A568" s="2" t="s">
        <v>12</v>
      </c>
      <c r="B568" s="2" t="s">
        <v>11</v>
      </c>
    </row>
    <row r="570" spans="1:5" x14ac:dyDescent="0.25">
      <c r="A570" s="4" t="s">
        <v>10</v>
      </c>
      <c r="B570" s="3" t="s">
        <v>9</v>
      </c>
      <c r="C570" s="3" t="s">
        <v>8</v>
      </c>
      <c r="D570" s="3" t="s">
        <v>7</v>
      </c>
      <c r="E570" s="3" t="s">
        <v>6</v>
      </c>
    </row>
    <row r="571" spans="1:5" x14ac:dyDescent="0.25">
      <c r="A571" s="9" t="s">
        <v>62</v>
      </c>
      <c r="B571" s="8"/>
      <c r="C571" s="6" t="s">
        <v>8</v>
      </c>
      <c r="D571" s="8"/>
      <c r="E571" s="8"/>
    </row>
    <row r="572" spans="1:5" x14ac:dyDescent="0.25">
      <c r="A572" s="7" t="s">
        <v>266</v>
      </c>
      <c r="B572" s="5">
        <v>6000</v>
      </c>
      <c r="C572" s="6" t="s">
        <v>258</v>
      </c>
      <c r="D572" s="10"/>
      <c r="E572" s="5"/>
    </row>
    <row r="573" spans="1:5" x14ac:dyDescent="0.25">
      <c r="A573" s="7" t="s">
        <v>104</v>
      </c>
      <c r="B573" s="5">
        <v>5700</v>
      </c>
      <c r="C573" s="6" t="s">
        <v>258</v>
      </c>
      <c r="D573" s="10">
        <v>1.26</v>
      </c>
      <c r="E573" s="5">
        <f>B573*D573</f>
        <v>7182</v>
      </c>
    </row>
    <row r="574" spans="1:5" x14ac:dyDescent="0.25">
      <c r="A574" s="9" t="s">
        <v>60</v>
      </c>
      <c r="B574" s="8"/>
      <c r="C574" s="6" t="s">
        <v>8</v>
      </c>
      <c r="D574" s="8"/>
      <c r="E574" s="8">
        <f>SUM(E572:E573)</f>
        <v>7182</v>
      </c>
    </row>
    <row r="575" spans="1:5" x14ac:dyDescent="0.25">
      <c r="A575" s="7" t="s">
        <v>8</v>
      </c>
      <c r="B575" s="5"/>
      <c r="C575" s="6" t="s">
        <v>8</v>
      </c>
      <c r="D575" s="5"/>
      <c r="E575" s="5"/>
    </row>
    <row r="576" spans="1:5" x14ac:dyDescent="0.25">
      <c r="A576" s="9" t="s">
        <v>59</v>
      </c>
      <c r="B576" s="8"/>
      <c r="C576" s="6" t="s">
        <v>8</v>
      </c>
      <c r="D576" s="8"/>
      <c r="E576" s="8"/>
    </row>
    <row r="577" spans="1:5" x14ac:dyDescent="0.25">
      <c r="A577" s="7" t="s">
        <v>58</v>
      </c>
      <c r="B577" s="5">
        <v>-220</v>
      </c>
      <c r="C577" s="6" t="s">
        <v>55</v>
      </c>
      <c r="D577" s="10">
        <v>4.5</v>
      </c>
      <c r="E577" s="5">
        <f>B577*D577</f>
        <v>-990</v>
      </c>
    </row>
    <row r="578" spans="1:5" x14ac:dyDescent="0.25">
      <c r="A578" s="7" t="s">
        <v>57</v>
      </c>
      <c r="B578" s="5">
        <v>-23</v>
      </c>
      <c r="C578" s="6" t="s">
        <v>55</v>
      </c>
      <c r="D578" s="10">
        <v>10</v>
      </c>
      <c r="E578" s="5">
        <f>B578*D578</f>
        <v>-230</v>
      </c>
    </row>
    <row r="579" spans="1:5" x14ac:dyDescent="0.25">
      <c r="A579" s="7" t="s">
        <v>56</v>
      </c>
      <c r="B579" s="5">
        <v>-171</v>
      </c>
      <c r="C579" s="6" t="s">
        <v>55</v>
      </c>
      <c r="D579" s="10">
        <v>5</v>
      </c>
      <c r="E579" s="5">
        <f>B579*D579</f>
        <v>-855</v>
      </c>
    </row>
    <row r="580" spans="1:5" x14ac:dyDescent="0.25">
      <c r="A580" s="7" t="s">
        <v>54</v>
      </c>
      <c r="B580" s="5"/>
      <c r="C580" s="6" t="s">
        <v>51</v>
      </c>
      <c r="D580" s="5"/>
      <c r="E580" s="5">
        <v>-450</v>
      </c>
    </row>
    <row r="581" spans="1:5" x14ac:dyDescent="0.25">
      <c r="A581" s="7" t="s">
        <v>52</v>
      </c>
      <c r="B581" s="5"/>
      <c r="C581" s="6" t="s">
        <v>51</v>
      </c>
      <c r="D581" s="5"/>
      <c r="E581" s="5">
        <v>-70</v>
      </c>
    </row>
    <row r="582" spans="1:5" x14ac:dyDescent="0.25">
      <c r="A582" s="7" t="s">
        <v>102</v>
      </c>
      <c r="B582" s="5">
        <v>-133</v>
      </c>
      <c r="C582" s="6" t="s">
        <v>51</v>
      </c>
      <c r="D582" s="10">
        <v>2.2000000000000002</v>
      </c>
      <c r="E582" s="5">
        <f>B582*D582</f>
        <v>-292.60000000000002</v>
      </c>
    </row>
    <row r="583" spans="1:5" x14ac:dyDescent="0.25">
      <c r="A583" s="9" t="s">
        <v>50</v>
      </c>
      <c r="B583" s="8"/>
      <c r="C583" s="6" t="s">
        <v>8</v>
      </c>
      <c r="D583" s="8"/>
      <c r="E583" s="8">
        <f>SUM(E576:E582)</f>
        <v>-2887.6</v>
      </c>
    </row>
    <row r="584" spans="1:5" x14ac:dyDescent="0.25">
      <c r="A584" s="9" t="s">
        <v>49</v>
      </c>
      <c r="B584" s="8"/>
      <c r="C584" s="6" t="s">
        <v>8</v>
      </c>
      <c r="D584" s="8"/>
      <c r="E584" s="8">
        <f>SUM(E574,E583)</f>
        <v>4294.3999999999996</v>
      </c>
    </row>
    <row r="585" spans="1:5" x14ac:dyDescent="0.25">
      <c r="A585" s="7" t="s">
        <v>8</v>
      </c>
      <c r="B585" s="5"/>
      <c r="C585" s="6" t="s">
        <v>8</v>
      </c>
      <c r="D585" s="5"/>
      <c r="E585" s="5"/>
    </row>
    <row r="586" spans="1:5" x14ac:dyDescent="0.25">
      <c r="A586" s="9" t="s">
        <v>48</v>
      </c>
      <c r="B586" s="8"/>
      <c r="C586" s="6" t="s">
        <v>8</v>
      </c>
      <c r="D586" s="8"/>
      <c r="E586" s="8"/>
    </row>
    <row r="587" spans="1:5" x14ac:dyDescent="0.25">
      <c r="A587" s="7" t="s">
        <v>47</v>
      </c>
      <c r="B587" s="5">
        <v>-1</v>
      </c>
      <c r="C587" s="6" t="s">
        <v>8</v>
      </c>
      <c r="D587" s="5">
        <v>652.5</v>
      </c>
      <c r="E587" s="5">
        <f t="shared" ref="E587:E593" si="9">B587*D587</f>
        <v>-652.5</v>
      </c>
    </row>
    <row r="588" spans="1:5" x14ac:dyDescent="0.25">
      <c r="A588" s="7" t="s">
        <v>46</v>
      </c>
      <c r="B588" s="5">
        <v>-1</v>
      </c>
      <c r="C588" s="6" t="s">
        <v>8</v>
      </c>
      <c r="D588" s="5">
        <v>142.5</v>
      </c>
      <c r="E588" s="5">
        <f t="shared" si="9"/>
        <v>-142.5</v>
      </c>
    </row>
    <row r="589" spans="1:5" x14ac:dyDescent="0.25">
      <c r="A589" s="7" t="s">
        <v>44</v>
      </c>
      <c r="B589" s="5">
        <v>-1</v>
      </c>
      <c r="C589" s="6" t="s">
        <v>8</v>
      </c>
      <c r="D589" s="5">
        <v>380</v>
      </c>
      <c r="E589" s="5">
        <f t="shared" si="9"/>
        <v>-380</v>
      </c>
    </row>
    <row r="590" spans="1:5" x14ac:dyDescent="0.25">
      <c r="A590" s="7" t="s">
        <v>43</v>
      </c>
      <c r="B590" s="5">
        <v>-1</v>
      </c>
      <c r="C590" s="6" t="s">
        <v>8</v>
      </c>
      <c r="D590" s="5">
        <v>165</v>
      </c>
      <c r="E590" s="5">
        <f t="shared" si="9"/>
        <v>-165</v>
      </c>
    </row>
    <row r="591" spans="1:5" x14ac:dyDescent="0.25">
      <c r="A591" s="7" t="s">
        <v>42</v>
      </c>
      <c r="B591" s="5">
        <v>-1</v>
      </c>
      <c r="C591" s="6" t="s">
        <v>8</v>
      </c>
      <c r="D591" s="5">
        <v>180</v>
      </c>
      <c r="E591" s="5">
        <f t="shared" si="9"/>
        <v>-180</v>
      </c>
    </row>
    <row r="592" spans="1:5" x14ac:dyDescent="0.25">
      <c r="A592" s="7" t="s">
        <v>195</v>
      </c>
      <c r="B592" s="5">
        <v>-1</v>
      </c>
      <c r="C592" s="6" t="s">
        <v>8</v>
      </c>
      <c r="D592" s="5">
        <v>250</v>
      </c>
      <c r="E592" s="5">
        <f t="shared" si="9"/>
        <v>-250</v>
      </c>
    </row>
    <row r="593" spans="1:5" x14ac:dyDescent="0.25">
      <c r="A593" s="7" t="s">
        <v>263</v>
      </c>
      <c r="B593" s="5">
        <v>-1</v>
      </c>
      <c r="C593" s="6" t="s">
        <v>8</v>
      </c>
      <c r="D593" s="5">
        <v>1389.5</v>
      </c>
      <c r="E593" s="5">
        <f t="shared" si="9"/>
        <v>-1389.5</v>
      </c>
    </row>
    <row r="594" spans="1:5" x14ac:dyDescent="0.25">
      <c r="A594" s="9" t="s">
        <v>37</v>
      </c>
      <c r="B594" s="8"/>
      <c r="C594" s="6" t="s">
        <v>8</v>
      </c>
      <c r="D594" s="8"/>
      <c r="E594" s="8">
        <f>SUM(E587:E593)</f>
        <v>-3159.5</v>
      </c>
    </row>
    <row r="595" spans="1:5" x14ac:dyDescent="0.25">
      <c r="A595" s="7" t="s">
        <v>36</v>
      </c>
      <c r="B595" s="5"/>
      <c r="C595" s="6" t="s">
        <v>8</v>
      </c>
      <c r="D595" s="5"/>
      <c r="E595" s="5">
        <f>SUM(E584,E594)</f>
        <v>1134.8999999999996</v>
      </c>
    </row>
    <row r="597" spans="1:5" x14ac:dyDescent="0.25">
      <c r="A597" s="2" t="s">
        <v>288</v>
      </c>
    </row>
    <row r="599" spans="1:5" x14ac:dyDescent="0.25">
      <c r="A599" s="2" t="s">
        <v>4</v>
      </c>
    </row>
    <row r="601" spans="1:5" x14ac:dyDescent="0.25">
      <c r="A601" s="1" t="s">
        <v>287</v>
      </c>
    </row>
    <row r="602" spans="1:5" x14ac:dyDescent="0.25">
      <c r="A602" s="2" t="s">
        <v>20</v>
      </c>
      <c r="B602" s="2" t="s">
        <v>260</v>
      </c>
    </row>
    <row r="603" spans="1:5" x14ac:dyDescent="0.25">
      <c r="A603" s="2" t="s">
        <v>18</v>
      </c>
      <c r="B603" s="2" t="s">
        <v>17</v>
      </c>
    </row>
    <row r="604" spans="1:5" x14ac:dyDescent="0.25">
      <c r="A604" s="2" t="s">
        <v>16</v>
      </c>
      <c r="B604" s="2" t="s">
        <v>15</v>
      </c>
    </row>
    <row r="605" spans="1:5" x14ac:dyDescent="0.25">
      <c r="A605" s="2" t="s">
        <v>14</v>
      </c>
      <c r="B605" s="2" t="s">
        <v>13</v>
      </c>
    </row>
    <row r="606" spans="1:5" x14ac:dyDescent="0.25">
      <c r="A606" s="2" t="s">
        <v>12</v>
      </c>
      <c r="B606" s="2" t="s">
        <v>11</v>
      </c>
    </row>
    <row r="608" spans="1:5" x14ac:dyDescent="0.25">
      <c r="A608" s="4" t="s">
        <v>10</v>
      </c>
      <c r="B608" s="3" t="s">
        <v>9</v>
      </c>
      <c r="C608" s="3" t="s">
        <v>8</v>
      </c>
      <c r="D608" s="3" t="s">
        <v>7</v>
      </c>
      <c r="E608" s="3" t="s">
        <v>6</v>
      </c>
    </row>
    <row r="609" spans="1:5" x14ac:dyDescent="0.25">
      <c r="A609" s="9" t="s">
        <v>62</v>
      </c>
      <c r="B609" s="8"/>
      <c r="C609" s="6" t="s">
        <v>8</v>
      </c>
      <c r="D609" s="8"/>
      <c r="E609" s="8"/>
    </row>
    <row r="610" spans="1:5" x14ac:dyDescent="0.25">
      <c r="A610" s="7" t="s">
        <v>266</v>
      </c>
      <c r="B610" s="5">
        <v>3150</v>
      </c>
      <c r="C610" s="6" t="s">
        <v>258</v>
      </c>
      <c r="D610" s="10"/>
      <c r="E610" s="5"/>
    </row>
    <row r="611" spans="1:5" x14ac:dyDescent="0.25">
      <c r="A611" s="7" t="s">
        <v>104</v>
      </c>
      <c r="B611" s="5">
        <v>3000</v>
      </c>
      <c r="C611" s="6" t="s">
        <v>258</v>
      </c>
      <c r="D611" s="10">
        <v>1.26</v>
      </c>
      <c r="E611" s="5">
        <f>B611*D611</f>
        <v>3780</v>
      </c>
    </row>
    <row r="612" spans="1:5" x14ac:dyDescent="0.25">
      <c r="A612" s="9" t="s">
        <v>60</v>
      </c>
      <c r="B612" s="8"/>
      <c r="C612" s="6" t="s">
        <v>8</v>
      </c>
      <c r="D612" s="8"/>
      <c r="E612" s="8">
        <f>SUM(E610:E611)</f>
        <v>3780</v>
      </c>
    </row>
    <row r="613" spans="1:5" x14ac:dyDescent="0.25">
      <c r="A613" s="7" t="s">
        <v>8</v>
      </c>
      <c r="B613" s="5"/>
      <c r="C613" s="6" t="s">
        <v>8</v>
      </c>
      <c r="D613" s="5"/>
      <c r="E613" s="5"/>
    </row>
    <row r="614" spans="1:5" x14ac:dyDescent="0.25">
      <c r="A614" s="9" t="s">
        <v>59</v>
      </c>
      <c r="B614" s="8"/>
      <c r="C614" s="6" t="s">
        <v>8</v>
      </c>
      <c r="D614" s="8"/>
      <c r="E614" s="8"/>
    </row>
    <row r="615" spans="1:5" x14ac:dyDescent="0.25">
      <c r="A615" s="7" t="s">
        <v>58</v>
      </c>
      <c r="B615" s="5">
        <v>-220</v>
      </c>
      <c r="C615" s="6" t="s">
        <v>55</v>
      </c>
      <c r="D615" s="10">
        <v>4.5</v>
      </c>
      <c r="E615" s="5">
        <f>B615*D615</f>
        <v>-990</v>
      </c>
    </row>
    <row r="616" spans="1:5" x14ac:dyDescent="0.25">
      <c r="A616" s="7" t="s">
        <v>57</v>
      </c>
      <c r="B616" s="5">
        <v>-14</v>
      </c>
      <c r="C616" s="6" t="s">
        <v>55</v>
      </c>
      <c r="D616" s="10">
        <v>10</v>
      </c>
      <c r="E616" s="5">
        <f>B616*D616</f>
        <v>-140</v>
      </c>
    </row>
    <row r="617" spans="1:5" x14ac:dyDescent="0.25">
      <c r="A617" s="7" t="s">
        <v>56</v>
      </c>
      <c r="B617" s="5">
        <v>-105</v>
      </c>
      <c r="C617" s="6" t="s">
        <v>55</v>
      </c>
      <c r="D617" s="10">
        <v>5</v>
      </c>
      <c r="E617" s="5">
        <f>B617*D617</f>
        <v>-525</v>
      </c>
    </row>
    <row r="618" spans="1:5" x14ac:dyDescent="0.25">
      <c r="A618" s="7" t="s">
        <v>54</v>
      </c>
      <c r="B618" s="5"/>
      <c r="C618" s="6" t="s">
        <v>51</v>
      </c>
      <c r="D618" s="5"/>
      <c r="E618" s="5">
        <v>-350</v>
      </c>
    </row>
    <row r="619" spans="1:5" x14ac:dyDescent="0.25">
      <c r="A619" s="7" t="s">
        <v>52</v>
      </c>
      <c r="B619" s="5"/>
      <c r="C619" s="6" t="s">
        <v>51</v>
      </c>
      <c r="D619" s="5"/>
      <c r="E619" s="5">
        <v>-70</v>
      </c>
    </row>
    <row r="620" spans="1:5" x14ac:dyDescent="0.25">
      <c r="A620" s="7" t="s">
        <v>102</v>
      </c>
      <c r="B620" s="5">
        <v>-78</v>
      </c>
      <c r="C620" s="6" t="s">
        <v>51</v>
      </c>
      <c r="D620" s="10">
        <v>2.2000000000000002</v>
      </c>
      <c r="E620" s="5">
        <f>B620*D620</f>
        <v>-171.60000000000002</v>
      </c>
    </row>
    <row r="621" spans="1:5" x14ac:dyDescent="0.25">
      <c r="A621" s="9" t="s">
        <v>50</v>
      </c>
      <c r="B621" s="8"/>
      <c r="C621" s="6" t="s">
        <v>8</v>
      </c>
      <c r="D621" s="8"/>
      <c r="E621" s="8">
        <f>SUM(E614:E620)</f>
        <v>-2246.6</v>
      </c>
    </row>
    <row r="622" spans="1:5" x14ac:dyDescent="0.25">
      <c r="A622" s="9" t="s">
        <v>49</v>
      </c>
      <c r="B622" s="8"/>
      <c r="C622" s="6" t="s">
        <v>8</v>
      </c>
      <c r="D622" s="8"/>
      <c r="E622" s="8">
        <f>SUM(E612,E621)</f>
        <v>1533.4</v>
      </c>
    </row>
    <row r="623" spans="1:5" x14ac:dyDescent="0.25">
      <c r="A623" s="7" t="s">
        <v>8</v>
      </c>
      <c r="B623" s="5"/>
      <c r="C623" s="6" t="s">
        <v>8</v>
      </c>
      <c r="D623" s="5"/>
      <c r="E623" s="5"/>
    </row>
    <row r="624" spans="1:5" x14ac:dyDescent="0.25">
      <c r="A624" s="9" t="s">
        <v>48</v>
      </c>
      <c r="B624" s="8"/>
      <c r="C624" s="6" t="s">
        <v>8</v>
      </c>
      <c r="D624" s="8"/>
      <c r="E624" s="8"/>
    </row>
    <row r="625" spans="1:5" x14ac:dyDescent="0.25">
      <c r="A625" s="7" t="s">
        <v>47</v>
      </c>
      <c r="B625" s="5">
        <v>-1</v>
      </c>
      <c r="C625" s="6" t="s">
        <v>8</v>
      </c>
      <c r="D625" s="5">
        <v>652.5</v>
      </c>
      <c r="E625" s="5">
        <f t="shared" ref="E625:E632" si="10">B625*D625</f>
        <v>-652.5</v>
      </c>
    </row>
    <row r="626" spans="1:5" x14ac:dyDescent="0.25">
      <c r="A626" s="7" t="s">
        <v>46</v>
      </c>
      <c r="B626" s="5">
        <v>-1</v>
      </c>
      <c r="C626" s="6" t="s">
        <v>8</v>
      </c>
      <c r="D626" s="5">
        <v>142.5</v>
      </c>
      <c r="E626" s="5">
        <f t="shared" si="10"/>
        <v>-142.5</v>
      </c>
    </row>
    <row r="627" spans="1:5" x14ac:dyDescent="0.25">
      <c r="A627" s="7" t="s">
        <v>44</v>
      </c>
      <c r="B627" s="5">
        <v>-1</v>
      </c>
      <c r="C627" s="6" t="s">
        <v>8</v>
      </c>
      <c r="D627" s="5">
        <v>380</v>
      </c>
      <c r="E627" s="5">
        <f t="shared" si="10"/>
        <v>-380</v>
      </c>
    </row>
    <row r="628" spans="1:5" x14ac:dyDescent="0.25">
      <c r="A628" s="7" t="s">
        <v>43</v>
      </c>
      <c r="B628" s="5">
        <v>-1</v>
      </c>
      <c r="C628" s="6" t="s">
        <v>8</v>
      </c>
      <c r="D628" s="5">
        <v>165</v>
      </c>
      <c r="E628" s="5">
        <f t="shared" si="10"/>
        <v>-165</v>
      </c>
    </row>
    <row r="629" spans="1:5" x14ac:dyDescent="0.25">
      <c r="A629" s="7" t="s">
        <v>42</v>
      </c>
      <c r="B629" s="5">
        <v>-1</v>
      </c>
      <c r="C629" s="6" t="s">
        <v>8</v>
      </c>
      <c r="D629" s="5">
        <v>180</v>
      </c>
      <c r="E629" s="5">
        <f t="shared" si="10"/>
        <v>-180</v>
      </c>
    </row>
    <row r="630" spans="1:5" x14ac:dyDescent="0.25">
      <c r="A630" s="7" t="s">
        <v>195</v>
      </c>
      <c r="B630" s="5">
        <v>-1</v>
      </c>
      <c r="C630" s="6" t="s">
        <v>8</v>
      </c>
      <c r="D630" s="5">
        <v>250</v>
      </c>
      <c r="E630" s="5">
        <f t="shared" si="10"/>
        <v>-250</v>
      </c>
    </row>
    <row r="631" spans="1:5" x14ac:dyDescent="0.25">
      <c r="A631" s="7" t="s">
        <v>264</v>
      </c>
      <c r="B631" s="5">
        <v>-1</v>
      </c>
      <c r="C631" s="6" t="s">
        <v>8</v>
      </c>
      <c r="D631" s="5">
        <v>170</v>
      </c>
      <c r="E631" s="5">
        <f t="shared" si="10"/>
        <v>-170</v>
      </c>
    </row>
    <row r="632" spans="1:5" x14ac:dyDescent="0.25">
      <c r="A632" s="7" t="s">
        <v>263</v>
      </c>
      <c r="B632" s="5">
        <v>-1</v>
      </c>
      <c r="C632" s="6" t="s">
        <v>8</v>
      </c>
      <c r="D632" s="5">
        <v>1115.5</v>
      </c>
      <c r="E632" s="5">
        <f t="shared" si="10"/>
        <v>-1115.5</v>
      </c>
    </row>
    <row r="633" spans="1:5" x14ac:dyDescent="0.25">
      <c r="A633" s="9" t="s">
        <v>37</v>
      </c>
      <c r="B633" s="8"/>
      <c r="C633" s="6" t="s">
        <v>8</v>
      </c>
      <c r="D633" s="8"/>
      <c r="E633" s="8">
        <f>SUM(E625:E632)</f>
        <v>-3055.5</v>
      </c>
    </row>
    <row r="634" spans="1:5" x14ac:dyDescent="0.25">
      <c r="A634" s="7" t="s">
        <v>36</v>
      </c>
      <c r="B634" s="5"/>
      <c r="C634" s="6" t="s">
        <v>8</v>
      </c>
      <c r="D634" s="5"/>
      <c r="E634" s="5">
        <f>SUM(E622,E633)</f>
        <v>-1522.1</v>
      </c>
    </row>
    <row r="636" spans="1:5" x14ac:dyDescent="0.25">
      <c r="A636" s="2" t="s">
        <v>286</v>
      </c>
    </row>
    <row r="638" spans="1:5" x14ac:dyDescent="0.25">
      <c r="A638" s="2" t="s">
        <v>4</v>
      </c>
    </row>
    <row r="640" spans="1:5" x14ac:dyDescent="0.25">
      <c r="A640" s="1" t="s">
        <v>285</v>
      </c>
    </row>
    <row r="641" spans="1:5" x14ac:dyDescent="0.25">
      <c r="A641" s="2" t="s">
        <v>20</v>
      </c>
      <c r="B641" s="2" t="s">
        <v>260</v>
      </c>
    </row>
    <row r="642" spans="1:5" x14ac:dyDescent="0.25">
      <c r="A642" s="2" t="s">
        <v>18</v>
      </c>
      <c r="B642" s="2" t="s">
        <v>17</v>
      </c>
    </row>
    <row r="643" spans="1:5" x14ac:dyDescent="0.25">
      <c r="A643" s="2" t="s">
        <v>16</v>
      </c>
      <c r="B643" s="2" t="s">
        <v>15</v>
      </c>
    </row>
    <row r="644" spans="1:5" x14ac:dyDescent="0.25">
      <c r="A644" s="2" t="s">
        <v>14</v>
      </c>
      <c r="B644" s="2" t="s">
        <v>13</v>
      </c>
    </row>
    <row r="645" spans="1:5" x14ac:dyDescent="0.25">
      <c r="A645" s="2" t="s">
        <v>12</v>
      </c>
      <c r="B645" s="2" t="s">
        <v>11</v>
      </c>
    </row>
    <row r="647" spans="1:5" x14ac:dyDescent="0.25">
      <c r="A647" s="4" t="s">
        <v>10</v>
      </c>
      <c r="B647" s="3" t="s">
        <v>9</v>
      </c>
      <c r="C647" s="3" t="s">
        <v>8</v>
      </c>
      <c r="D647" s="3" t="s">
        <v>7</v>
      </c>
      <c r="E647" s="3" t="s">
        <v>6</v>
      </c>
    </row>
    <row r="648" spans="1:5" x14ac:dyDescent="0.25">
      <c r="A648" s="9" t="s">
        <v>62</v>
      </c>
      <c r="B648" s="8"/>
      <c r="C648" s="6" t="s">
        <v>8</v>
      </c>
      <c r="D648" s="8"/>
      <c r="E648" s="8"/>
    </row>
    <row r="649" spans="1:5" x14ac:dyDescent="0.25">
      <c r="A649" s="7" t="s">
        <v>266</v>
      </c>
      <c r="B649" s="5">
        <v>10750</v>
      </c>
      <c r="C649" s="6" t="s">
        <v>258</v>
      </c>
      <c r="D649" s="10"/>
      <c r="E649" s="5"/>
    </row>
    <row r="650" spans="1:5" x14ac:dyDescent="0.25">
      <c r="A650" s="7" t="s">
        <v>104</v>
      </c>
      <c r="B650" s="5">
        <v>10200</v>
      </c>
      <c r="C650" s="6" t="s">
        <v>258</v>
      </c>
      <c r="D650" s="10">
        <v>1.01</v>
      </c>
      <c r="E650" s="5">
        <f>B650*D650</f>
        <v>10302</v>
      </c>
    </row>
    <row r="651" spans="1:5" x14ac:dyDescent="0.25">
      <c r="A651" s="9" t="s">
        <v>60</v>
      </c>
      <c r="B651" s="8"/>
      <c r="C651" s="6" t="s">
        <v>8</v>
      </c>
      <c r="D651" s="8"/>
      <c r="E651" s="8">
        <f>SUM(E649:E650)</f>
        <v>10302</v>
      </c>
    </row>
    <row r="652" spans="1:5" x14ac:dyDescent="0.25">
      <c r="A652" s="7" t="s">
        <v>8</v>
      </c>
      <c r="B652" s="5"/>
      <c r="C652" s="6" t="s">
        <v>8</v>
      </c>
      <c r="D652" s="5"/>
      <c r="E652" s="5"/>
    </row>
    <row r="653" spans="1:5" x14ac:dyDescent="0.25">
      <c r="A653" s="9" t="s">
        <v>59</v>
      </c>
      <c r="B653" s="8"/>
      <c r="C653" s="6" t="s">
        <v>8</v>
      </c>
      <c r="D653" s="8"/>
      <c r="E653" s="8"/>
    </row>
    <row r="654" spans="1:5" x14ac:dyDescent="0.25">
      <c r="A654" s="7" t="s">
        <v>58</v>
      </c>
      <c r="B654" s="5">
        <v>-2</v>
      </c>
      <c r="C654" s="6" t="s">
        <v>51</v>
      </c>
      <c r="D654" s="10">
        <v>800</v>
      </c>
      <c r="E654" s="5">
        <f>B654*D654</f>
        <v>-1600</v>
      </c>
    </row>
    <row r="655" spans="1:5" x14ac:dyDescent="0.25">
      <c r="A655" s="7" t="s">
        <v>69</v>
      </c>
      <c r="B655" s="5">
        <v>-174</v>
      </c>
      <c r="C655" s="6" t="s">
        <v>55</v>
      </c>
      <c r="D655" s="10">
        <v>6.5</v>
      </c>
      <c r="E655" s="5">
        <f>B655*D655</f>
        <v>-1131</v>
      </c>
    </row>
    <row r="656" spans="1:5" x14ac:dyDescent="0.25">
      <c r="A656" s="7" t="s">
        <v>57</v>
      </c>
      <c r="B656" s="5">
        <v>-36</v>
      </c>
      <c r="C656" s="6" t="s">
        <v>55</v>
      </c>
      <c r="D656" s="10">
        <v>10</v>
      </c>
      <c r="E656" s="5">
        <f>B656*D656</f>
        <v>-360</v>
      </c>
    </row>
    <row r="657" spans="1:5" x14ac:dyDescent="0.25">
      <c r="A657" s="7" t="s">
        <v>56</v>
      </c>
      <c r="B657" s="5">
        <v>-151</v>
      </c>
      <c r="C657" s="6" t="s">
        <v>55</v>
      </c>
      <c r="D657" s="10">
        <v>5</v>
      </c>
      <c r="E657" s="5">
        <f>B657*D657</f>
        <v>-755</v>
      </c>
    </row>
    <row r="658" spans="1:5" x14ac:dyDescent="0.25">
      <c r="A658" s="7" t="s">
        <v>54</v>
      </c>
      <c r="B658" s="5"/>
      <c r="C658" s="6" t="s">
        <v>51</v>
      </c>
      <c r="D658" s="5"/>
      <c r="E658" s="5">
        <v>-400</v>
      </c>
    </row>
    <row r="659" spans="1:5" x14ac:dyDescent="0.25">
      <c r="A659" s="7" t="s">
        <v>53</v>
      </c>
      <c r="B659" s="5"/>
      <c r="C659" s="6" t="s">
        <v>51</v>
      </c>
      <c r="D659" s="5"/>
      <c r="E659" s="5">
        <v>-75</v>
      </c>
    </row>
    <row r="660" spans="1:5" x14ac:dyDescent="0.25">
      <c r="A660" s="7" t="s">
        <v>102</v>
      </c>
      <c r="B660" s="5">
        <v>-153</v>
      </c>
      <c r="C660" s="6" t="s">
        <v>51</v>
      </c>
      <c r="D660" s="10">
        <v>2.2000000000000002</v>
      </c>
      <c r="E660" s="5">
        <f>B660*D660</f>
        <v>-336.6</v>
      </c>
    </row>
    <row r="661" spans="1:5" x14ac:dyDescent="0.25">
      <c r="A661" s="9" t="s">
        <v>50</v>
      </c>
      <c r="B661" s="8"/>
      <c r="C661" s="6" t="s">
        <v>8</v>
      </c>
      <c r="D661" s="8"/>
      <c r="E661" s="8">
        <f>SUM(E653:E660)</f>
        <v>-4657.6000000000004</v>
      </c>
    </row>
    <row r="662" spans="1:5" x14ac:dyDescent="0.25">
      <c r="A662" s="9" t="s">
        <v>49</v>
      </c>
      <c r="B662" s="8"/>
      <c r="C662" s="6" t="s">
        <v>8</v>
      </c>
      <c r="D662" s="8"/>
      <c r="E662" s="8">
        <f>SUM(E651,E661)</f>
        <v>5644.4</v>
      </c>
    </row>
    <row r="663" spans="1:5" x14ac:dyDescent="0.25">
      <c r="A663" s="7" t="s">
        <v>8</v>
      </c>
      <c r="B663" s="5"/>
      <c r="C663" s="6" t="s">
        <v>8</v>
      </c>
      <c r="D663" s="5"/>
      <c r="E663" s="5"/>
    </row>
    <row r="664" spans="1:5" x14ac:dyDescent="0.25">
      <c r="A664" s="9" t="s">
        <v>48</v>
      </c>
      <c r="B664" s="8"/>
      <c r="C664" s="6" t="s">
        <v>8</v>
      </c>
      <c r="D664" s="8"/>
      <c r="E664" s="8"/>
    </row>
    <row r="665" spans="1:5" x14ac:dyDescent="0.25">
      <c r="A665" s="7" t="s">
        <v>47</v>
      </c>
      <c r="B665" s="5">
        <v>-1</v>
      </c>
      <c r="C665" s="6" t="s">
        <v>8</v>
      </c>
      <c r="D665" s="5">
        <v>652.5</v>
      </c>
      <c r="E665" s="5">
        <f t="shared" ref="E665:E671" si="11">B665*D665</f>
        <v>-652.5</v>
      </c>
    </row>
    <row r="666" spans="1:5" x14ac:dyDescent="0.25">
      <c r="A666" s="7" t="s">
        <v>46</v>
      </c>
      <c r="B666" s="5">
        <v>-1</v>
      </c>
      <c r="C666" s="6" t="s">
        <v>8</v>
      </c>
      <c r="D666" s="5">
        <v>142.5</v>
      </c>
      <c r="E666" s="5">
        <f t="shared" si="11"/>
        <v>-142.5</v>
      </c>
    </row>
    <row r="667" spans="1:5" x14ac:dyDescent="0.25">
      <c r="A667" s="7" t="s">
        <v>45</v>
      </c>
      <c r="B667" s="5">
        <v>-1</v>
      </c>
      <c r="C667" s="6" t="s">
        <v>8</v>
      </c>
      <c r="D667" s="5">
        <v>166.25</v>
      </c>
      <c r="E667" s="5">
        <f t="shared" si="11"/>
        <v>-166.25</v>
      </c>
    </row>
    <row r="668" spans="1:5" x14ac:dyDescent="0.25">
      <c r="A668" s="7" t="s">
        <v>101</v>
      </c>
      <c r="B668" s="5">
        <v>-1</v>
      </c>
      <c r="C668" s="6" t="s">
        <v>8</v>
      </c>
      <c r="D668" s="5">
        <v>498.75</v>
      </c>
      <c r="E668" s="5">
        <f t="shared" si="11"/>
        <v>-498.75</v>
      </c>
    </row>
    <row r="669" spans="1:5" x14ac:dyDescent="0.25">
      <c r="A669" s="7" t="s">
        <v>43</v>
      </c>
      <c r="B669" s="5">
        <v>-1</v>
      </c>
      <c r="C669" s="6" t="s">
        <v>8</v>
      </c>
      <c r="D669" s="5">
        <v>165</v>
      </c>
      <c r="E669" s="5">
        <f t="shared" si="11"/>
        <v>-165</v>
      </c>
    </row>
    <row r="670" spans="1:5" x14ac:dyDescent="0.25">
      <c r="A670" s="7" t="s">
        <v>42</v>
      </c>
      <c r="B670" s="5">
        <v>-2</v>
      </c>
      <c r="C670" s="6" t="s">
        <v>8</v>
      </c>
      <c r="D670" s="5">
        <v>180</v>
      </c>
      <c r="E670" s="5">
        <f t="shared" si="11"/>
        <v>-360</v>
      </c>
    </row>
    <row r="671" spans="1:5" x14ac:dyDescent="0.25">
      <c r="A671" s="7" t="s">
        <v>282</v>
      </c>
      <c r="B671" s="5">
        <v>-1</v>
      </c>
      <c r="C671" s="6" t="s">
        <v>8</v>
      </c>
      <c r="D671" s="5">
        <v>1720</v>
      </c>
      <c r="E671" s="5">
        <f t="shared" si="11"/>
        <v>-1720</v>
      </c>
    </row>
    <row r="672" spans="1:5" x14ac:dyDescent="0.25">
      <c r="A672" s="7" t="s">
        <v>38</v>
      </c>
      <c r="B672" s="5"/>
      <c r="C672" s="6" t="s">
        <v>8</v>
      </c>
      <c r="D672" s="5"/>
      <c r="E672" s="5">
        <v>-500</v>
      </c>
    </row>
    <row r="673" spans="1:5" x14ac:dyDescent="0.25">
      <c r="A673" s="9" t="s">
        <v>284</v>
      </c>
      <c r="B673" s="8"/>
      <c r="C673" s="6" t="s">
        <v>8</v>
      </c>
      <c r="D673" s="8"/>
      <c r="E673" s="8">
        <f>SUM(E665:E672)</f>
        <v>-4205</v>
      </c>
    </row>
    <row r="674" spans="1:5" x14ac:dyDescent="0.25">
      <c r="A674" s="7" t="s">
        <v>36</v>
      </c>
      <c r="B674" s="5"/>
      <c r="C674" s="6" t="s">
        <v>8</v>
      </c>
      <c r="D674" s="5"/>
      <c r="E674" s="5">
        <f>SUM(E662,E673)</f>
        <v>1439.3999999999996</v>
      </c>
    </row>
    <row r="678" spans="1:5" x14ac:dyDescent="0.25">
      <c r="A678" s="2" t="s">
        <v>4</v>
      </c>
    </row>
    <row r="680" spans="1:5" x14ac:dyDescent="0.25">
      <c r="A680" s="1" t="s">
        <v>283</v>
      </c>
    </row>
    <row r="681" spans="1:5" x14ac:dyDescent="0.25">
      <c r="A681" s="2" t="s">
        <v>20</v>
      </c>
      <c r="B681" s="2" t="s">
        <v>260</v>
      </c>
    </row>
    <row r="682" spans="1:5" x14ac:dyDescent="0.25">
      <c r="A682" s="2" t="s">
        <v>18</v>
      </c>
      <c r="B682" s="2" t="s">
        <v>17</v>
      </c>
    </row>
    <row r="683" spans="1:5" x14ac:dyDescent="0.25">
      <c r="A683" s="2" t="s">
        <v>16</v>
      </c>
      <c r="B683" s="2" t="s">
        <v>15</v>
      </c>
    </row>
    <row r="684" spans="1:5" x14ac:dyDescent="0.25">
      <c r="A684" s="2" t="s">
        <v>14</v>
      </c>
      <c r="B684" s="2" t="s">
        <v>13</v>
      </c>
    </row>
    <row r="685" spans="1:5" x14ac:dyDescent="0.25">
      <c r="A685" s="2" t="s">
        <v>12</v>
      </c>
      <c r="B685" s="2" t="s">
        <v>11</v>
      </c>
    </row>
    <row r="687" spans="1:5" x14ac:dyDescent="0.25">
      <c r="A687" s="4" t="s">
        <v>10</v>
      </c>
      <c r="B687" s="3" t="s">
        <v>9</v>
      </c>
      <c r="C687" s="3" t="s">
        <v>8</v>
      </c>
      <c r="D687" s="3" t="s">
        <v>7</v>
      </c>
      <c r="E687" s="3" t="s">
        <v>6</v>
      </c>
    </row>
    <row r="688" spans="1:5" x14ac:dyDescent="0.25">
      <c r="A688" s="9" t="s">
        <v>62</v>
      </c>
      <c r="B688" s="8"/>
      <c r="C688" s="6" t="s">
        <v>8</v>
      </c>
      <c r="D688" s="8"/>
      <c r="E688" s="8"/>
    </row>
    <row r="689" spans="1:5" x14ac:dyDescent="0.25">
      <c r="A689" s="7" t="s">
        <v>266</v>
      </c>
      <c r="B689" s="5">
        <v>9150</v>
      </c>
      <c r="C689" s="6" t="s">
        <v>258</v>
      </c>
      <c r="D689" s="10"/>
      <c r="E689" s="5"/>
    </row>
    <row r="690" spans="1:5" x14ac:dyDescent="0.25">
      <c r="A690" s="7" t="s">
        <v>104</v>
      </c>
      <c r="B690" s="5">
        <v>8650</v>
      </c>
      <c r="C690" s="6" t="s">
        <v>258</v>
      </c>
      <c r="D690" s="10">
        <v>1.19</v>
      </c>
      <c r="E690" s="5">
        <f>B690*D690</f>
        <v>10293.5</v>
      </c>
    </row>
    <row r="691" spans="1:5" x14ac:dyDescent="0.25">
      <c r="A691" s="9" t="s">
        <v>60</v>
      </c>
      <c r="B691" s="8"/>
      <c r="C691" s="6" t="s">
        <v>8</v>
      </c>
      <c r="D691" s="8"/>
      <c r="E691" s="8">
        <f>SUM(E689:E690)</f>
        <v>10293.5</v>
      </c>
    </row>
    <row r="692" spans="1:5" x14ac:dyDescent="0.25">
      <c r="A692" s="7" t="s">
        <v>8</v>
      </c>
      <c r="B692" s="5"/>
      <c r="C692" s="6" t="s">
        <v>8</v>
      </c>
      <c r="D692" s="5"/>
      <c r="E692" s="5"/>
    </row>
    <row r="693" spans="1:5" x14ac:dyDescent="0.25">
      <c r="A693" s="9" t="s">
        <v>59</v>
      </c>
      <c r="B693" s="8"/>
      <c r="C693" s="6" t="s">
        <v>8</v>
      </c>
      <c r="D693" s="8"/>
      <c r="E693" s="8"/>
    </row>
    <row r="694" spans="1:5" x14ac:dyDescent="0.25">
      <c r="A694" s="7" t="s">
        <v>58</v>
      </c>
      <c r="B694" s="5">
        <v>-2</v>
      </c>
      <c r="C694" s="6" t="s">
        <v>51</v>
      </c>
      <c r="D694" s="10">
        <v>800</v>
      </c>
      <c r="E694" s="5">
        <f>B694*D694</f>
        <v>-1600</v>
      </c>
    </row>
    <row r="695" spans="1:5" x14ac:dyDescent="0.25">
      <c r="A695" s="7" t="s">
        <v>69</v>
      </c>
      <c r="B695" s="5">
        <v>-174</v>
      </c>
      <c r="C695" s="6" t="s">
        <v>55</v>
      </c>
      <c r="D695" s="10">
        <v>6.5</v>
      </c>
      <c r="E695" s="5">
        <f>B695*D695</f>
        <v>-1131</v>
      </c>
    </row>
    <row r="696" spans="1:5" x14ac:dyDescent="0.25">
      <c r="A696" s="7" t="s">
        <v>57</v>
      </c>
      <c r="B696" s="5">
        <v>-28</v>
      </c>
      <c r="C696" s="6" t="s">
        <v>55</v>
      </c>
      <c r="D696" s="10">
        <v>10</v>
      </c>
      <c r="E696" s="5">
        <f>B696*D696</f>
        <v>-280</v>
      </c>
    </row>
    <row r="697" spans="1:5" x14ac:dyDescent="0.25">
      <c r="A697" s="7" t="s">
        <v>56</v>
      </c>
      <c r="B697" s="5">
        <v>-61</v>
      </c>
      <c r="C697" s="6" t="s">
        <v>55</v>
      </c>
      <c r="D697" s="10">
        <v>5</v>
      </c>
      <c r="E697" s="5">
        <f>B697*D697</f>
        <v>-305</v>
      </c>
    </row>
    <row r="698" spans="1:5" x14ac:dyDescent="0.25">
      <c r="A698" s="7" t="s">
        <v>54</v>
      </c>
      <c r="B698" s="5"/>
      <c r="C698" s="6" t="s">
        <v>51</v>
      </c>
      <c r="D698" s="5"/>
      <c r="E698" s="5">
        <v>-400</v>
      </c>
    </row>
    <row r="699" spans="1:5" x14ac:dyDescent="0.25">
      <c r="A699" s="7" t="s">
        <v>53</v>
      </c>
      <c r="B699" s="5"/>
      <c r="C699" s="6" t="s">
        <v>51</v>
      </c>
      <c r="D699" s="5"/>
      <c r="E699" s="5">
        <v>-75</v>
      </c>
    </row>
    <row r="700" spans="1:5" x14ac:dyDescent="0.25">
      <c r="A700" s="7" t="s">
        <v>102</v>
      </c>
      <c r="B700" s="5">
        <v>-85</v>
      </c>
      <c r="C700" s="6" t="s">
        <v>51</v>
      </c>
      <c r="D700" s="10">
        <v>2.2000000000000002</v>
      </c>
      <c r="E700" s="5">
        <f>B700*D700</f>
        <v>-187.00000000000003</v>
      </c>
    </row>
    <row r="701" spans="1:5" x14ac:dyDescent="0.25">
      <c r="A701" s="9" t="s">
        <v>50</v>
      </c>
      <c r="B701" s="8"/>
      <c r="C701" s="6" t="s">
        <v>8</v>
      </c>
      <c r="D701" s="8"/>
      <c r="E701" s="8">
        <f>SUM(E693:E700)</f>
        <v>-3978</v>
      </c>
    </row>
    <row r="702" spans="1:5" x14ac:dyDescent="0.25">
      <c r="A702" s="9" t="s">
        <v>49</v>
      </c>
      <c r="B702" s="8"/>
      <c r="C702" s="6" t="s">
        <v>8</v>
      </c>
      <c r="D702" s="8"/>
      <c r="E702" s="8">
        <f>SUM(E691,E701)</f>
        <v>6315.5</v>
      </c>
    </row>
    <row r="703" spans="1:5" x14ac:dyDescent="0.25">
      <c r="A703" s="7" t="s">
        <v>8</v>
      </c>
      <c r="B703" s="5"/>
      <c r="C703" s="6" t="s">
        <v>8</v>
      </c>
      <c r="D703" s="5"/>
      <c r="E703" s="5"/>
    </row>
    <row r="704" spans="1:5" x14ac:dyDescent="0.25">
      <c r="A704" s="9" t="s">
        <v>48</v>
      </c>
      <c r="B704" s="8"/>
      <c r="C704" s="6" t="s">
        <v>8</v>
      </c>
      <c r="D704" s="8"/>
      <c r="E704" s="8"/>
    </row>
    <row r="705" spans="1:5" x14ac:dyDescent="0.25">
      <c r="A705" s="7" t="s">
        <v>47</v>
      </c>
      <c r="B705" s="5">
        <v>-1</v>
      </c>
      <c r="C705" s="6" t="s">
        <v>8</v>
      </c>
      <c r="D705" s="5">
        <v>652.5</v>
      </c>
      <c r="E705" s="5">
        <f t="shared" ref="E705:E711" si="12">B705*D705</f>
        <v>-652.5</v>
      </c>
    </row>
    <row r="706" spans="1:5" x14ac:dyDescent="0.25">
      <c r="A706" s="7" t="s">
        <v>46</v>
      </c>
      <c r="B706" s="5">
        <v>-1</v>
      </c>
      <c r="C706" s="6" t="s">
        <v>8</v>
      </c>
      <c r="D706" s="5">
        <v>142.5</v>
      </c>
      <c r="E706" s="5">
        <f t="shared" si="12"/>
        <v>-142.5</v>
      </c>
    </row>
    <row r="707" spans="1:5" x14ac:dyDescent="0.25">
      <c r="A707" s="7" t="s">
        <v>45</v>
      </c>
      <c r="B707" s="5">
        <v>-1</v>
      </c>
      <c r="C707" s="6" t="s">
        <v>8</v>
      </c>
      <c r="D707" s="5">
        <v>166.25</v>
      </c>
      <c r="E707" s="5">
        <f t="shared" si="12"/>
        <v>-166.25</v>
      </c>
    </row>
    <row r="708" spans="1:5" x14ac:dyDescent="0.25">
      <c r="A708" s="7" t="s">
        <v>101</v>
      </c>
      <c r="B708" s="5">
        <v>-1</v>
      </c>
      <c r="C708" s="6" t="s">
        <v>8</v>
      </c>
      <c r="D708" s="5">
        <v>498.75</v>
      </c>
      <c r="E708" s="5">
        <f t="shared" si="12"/>
        <v>-498.75</v>
      </c>
    </row>
    <row r="709" spans="1:5" x14ac:dyDescent="0.25">
      <c r="A709" s="7" t="s">
        <v>43</v>
      </c>
      <c r="B709" s="5">
        <v>-1</v>
      </c>
      <c r="C709" s="6" t="s">
        <v>8</v>
      </c>
      <c r="D709" s="5">
        <v>165</v>
      </c>
      <c r="E709" s="5">
        <f t="shared" si="12"/>
        <v>-165</v>
      </c>
    </row>
    <row r="710" spans="1:5" x14ac:dyDescent="0.25">
      <c r="A710" s="7" t="s">
        <v>42</v>
      </c>
      <c r="B710" s="5">
        <v>-2</v>
      </c>
      <c r="C710" s="6" t="s">
        <v>8</v>
      </c>
      <c r="D710" s="5">
        <v>180</v>
      </c>
      <c r="E710" s="5">
        <f t="shared" si="12"/>
        <v>-360</v>
      </c>
    </row>
    <row r="711" spans="1:5" x14ac:dyDescent="0.25">
      <c r="A711" s="7" t="s">
        <v>282</v>
      </c>
      <c r="B711" s="5">
        <v>-1</v>
      </c>
      <c r="C711" s="6" t="s">
        <v>8</v>
      </c>
      <c r="D711" s="5">
        <v>1593</v>
      </c>
      <c r="E711" s="5">
        <f t="shared" si="12"/>
        <v>-1593</v>
      </c>
    </row>
    <row r="712" spans="1:5" x14ac:dyDescent="0.25">
      <c r="A712" s="7" t="s">
        <v>38</v>
      </c>
      <c r="B712" s="5"/>
      <c r="C712" s="6" t="s">
        <v>8</v>
      </c>
      <c r="D712" s="5"/>
      <c r="E712" s="5">
        <v>-500</v>
      </c>
    </row>
    <row r="713" spans="1:5" x14ac:dyDescent="0.25">
      <c r="A713" s="9" t="s">
        <v>37</v>
      </c>
      <c r="B713" s="8"/>
      <c r="C713" s="6" t="s">
        <v>8</v>
      </c>
      <c r="D713" s="8"/>
      <c r="E713" s="8">
        <f>SUM(E705:E712)</f>
        <v>-4078</v>
      </c>
    </row>
    <row r="714" spans="1:5" x14ac:dyDescent="0.25">
      <c r="A714" s="7" t="s">
        <v>36</v>
      </c>
      <c r="B714" s="5"/>
      <c r="C714" s="6" t="s">
        <v>8</v>
      </c>
      <c r="D714" s="5"/>
      <c r="E714" s="5">
        <f>SUM(E702,E713)</f>
        <v>2237.5</v>
      </c>
    </row>
    <row r="716" spans="1:5" x14ac:dyDescent="0.25">
      <c r="A716" s="2" t="s">
        <v>281</v>
      </c>
    </row>
    <row r="718" spans="1:5" x14ac:dyDescent="0.25">
      <c r="A718" s="2" t="s">
        <v>4</v>
      </c>
    </row>
    <row r="720" spans="1:5" x14ac:dyDescent="0.25">
      <c r="A720" s="1" t="s">
        <v>106</v>
      </c>
    </row>
    <row r="721" spans="1:5" x14ac:dyDescent="0.25">
      <c r="A721" s="2" t="s">
        <v>20</v>
      </c>
      <c r="B721" s="2" t="s">
        <v>260</v>
      </c>
    </row>
    <row r="722" spans="1:5" x14ac:dyDescent="0.25">
      <c r="A722" s="2" t="s">
        <v>18</v>
      </c>
      <c r="B722" s="2" t="s">
        <v>17</v>
      </c>
    </row>
    <row r="723" spans="1:5" x14ac:dyDescent="0.25">
      <c r="A723" s="2" t="s">
        <v>16</v>
      </c>
      <c r="B723" s="2" t="s">
        <v>15</v>
      </c>
    </row>
    <row r="724" spans="1:5" x14ac:dyDescent="0.25">
      <c r="A724" s="2" t="s">
        <v>14</v>
      </c>
      <c r="B724" s="2" t="s">
        <v>13</v>
      </c>
    </row>
    <row r="725" spans="1:5" x14ac:dyDescent="0.25">
      <c r="A725" s="2" t="s">
        <v>12</v>
      </c>
      <c r="B725" s="2" t="s">
        <v>11</v>
      </c>
    </row>
    <row r="727" spans="1:5" x14ac:dyDescent="0.25">
      <c r="A727" s="4" t="s">
        <v>10</v>
      </c>
      <c r="B727" s="3" t="s">
        <v>9</v>
      </c>
      <c r="C727" s="3" t="s">
        <v>8</v>
      </c>
      <c r="D727" s="3" t="s">
        <v>7</v>
      </c>
      <c r="E727" s="3" t="s">
        <v>6</v>
      </c>
    </row>
    <row r="728" spans="1:5" x14ac:dyDescent="0.25">
      <c r="A728" s="9" t="s">
        <v>62</v>
      </c>
      <c r="B728" s="8"/>
      <c r="C728" s="6" t="s">
        <v>8</v>
      </c>
      <c r="D728" s="8"/>
      <c r="E728" s="8"/>
    </row>
    <row r="729" spans="1:5" x14ac:dyDescent="0.25">
      <c r="A729" s="7" t="s">
        <v>105</v>
      </c>
      <c r="B729" s="5">
        <v>11500</v>
      </c>
      <c r="C729" s="6" t="s">
        <v>103</v>
      </c>
      <c r="D729" s="10"/>
      <c r="E729" s="5"/>
    </row>
    <row r="730" spans="1:5" x14ac:dyDescent="0.25">
      <c r="A730" s="7" t="s">
        <v>104</v>
      </c>
      <c r="B730" s="5">
        <v>10950</v>
      </c>
      <c r="C730" s="6" t="s">
        <v>103</v>
      </c>
      <c r="D730" s="10">
        <v>1.35</v>
      </c>
      <c r="E730" s="5">
        <f>B730*D730</f>
        <v>14782.500000000002</v>
      </c>
    </row>
    <row r="731" spans="1:5" x14ac:dyDescent="0.25">
      <c r="A731" s="9" t="s">
        <v>60</v>
      </c>
      <c r="B731" s="8"/>
      <c r="C731" s="6" t="s">
        <v>8</v>
      </c>
      <c r="D731" s="8"/>
      <c r="E731" s="8">
        <f>SUM(E729:E730)</f>
        <v>14782.500000000002</v>
      </c>
    </row>
    <row r="732" spans="1:5" x14ac:dyDescent="0.25">
      <c r="A732" s="7" t="s">
        <v>8</v>
      </c>
      <c r="B732" s="5"/>
      <c r="C732" s="6" t="s">
        <v>8</v>
      </c>
      <c r="D732" s="5"/>
      <c r="E732" s="5"/>
    </row>
    <row r="733" spans="1:5" x14ac:dyDescent="0.25">
      <c r="A733" s="9" t="s">
        <v>59</v>
      </c>
      <c r="B733" s="8"/>
      <c r="C733" s="6" t="s">
        <v>8</v>
      </c>
      <c r="D733" s="8"/>
      <c r="E733" s="8"/>
    </row>
    <row r="734" spans="1:5" x14ac:dyDescent="0.25">
      <c r="A734" s="7" t="s">
        <v>58</v>
      </c>
      <c r="B734" s="5">
        <v>-2</v>
      </c>
      <c r="C734" s="6" t="s">
        <v>51</v>
      </c>
      <c r="D734" s="10">
        <v>800</v>
      </c>
      <c r="E734" s="5">
        <f>B734*D734</f>
        <v>-1600</v>
      </c>
    </row>
    <row r="735" spans="1:5" x14ac:dyDescent="0.25">
      <c r="A735" s="7" t="s">
        <v>69</v>
      </c>
      <c r="B735" s="5">
        <v>-174</v>
      </c>
      <c r="C735" s="6" t="s">
        <v>55</v>
      </c>
      <c r="D735" s="10">
        <v>6.5</v>
      </c>
      <c r="E735" s="5">
        <f>B735*D735</f>
        <v>-1131</v>
      </c>
    </row>
    <row r="736" spans="1:5" x14ac:dyDescent="0.25">
      <c r="A736" s="7" t="s">
        <v>57</v>
      </c>
      <c r="B736" s="5">
        <v>-25</v>
      </c>
      <c r="C736" s="6" t="s">
        <v>55</v>
      </c>
      <c r="D736" s="10">
        <v>10</v>
      </c>
      <c r="E736" s="5">
        <f>B736*D736</f>
        <v>-250</v>
      </c>
    </row>
    <row r="737" spans="1:5" x14ac:dyDescent="0.25">
      <c r="A737" s="7" t="s">
        <v>56</v>
      </c>
      <c r="B737" s="5">
        <v>-42</v>
      </c>
      <c r="C737" s="6" t="s">
        <v>55</v>
      </c>
      <c r="D737" s="10">
        <v>5</v>
      </c>
      <c r="E737" s="5">
        <f>B737*D737</f>
        <v>-210</v>
      </c>
    </row>
    <row r="738" spans="1:5" x14ac:dyDescent="0.25">
      <c r="A738" s="7" t="s">
        <v>54</v>
      </c>
      <c r="B738" s="5"/>
      <c r="C738" s="6" t="s">
        <v>51</v>
      </c>
      <c r="D738" s="5"/>
      <c r="E738" s="5">
        <v>-400</v>
      </c>
    </row>
    <row r="739" spans="1:5" x14ac:dyDescent="0.25">
      <c r="A739" s="7" t="s">
        <v>53</v>
      </c>
      <c r="B739" s="5"/>
      <c r="C739" s="6" t="s">
        <v>51</v>
      </c>
      <c r="D739" s="5"/>
      <c r="E739" s="5">
        <v>-75</v>
      </c>
    </row>
    <row r="740" spans="1:5" x14ac:dyDescent="0.25">
      <c r="A740" s="7" t="s">
        <v>102</v>
      </c>
      <c r="B740" s="5">
        <v>-39</v>
      </c>
      <c r="C740" s="6" t="s">
        <v>51</v>
      </c>
      <c r="D740" s="10">
        <v>2.2000000000000002</v>
      </c>
      <c r="E740" s="5">
        <f>B740*D740</f>
        <v>-85.800000000000011</v>
      </c>
    </row>
    <row r="741" spans="1:5" x14ac:dyDescent="0.25">
      <c r="A741" s="9" t="s">
        <v>50</v>
      </c>
      <c r="B741" s="8"/>
      <c r="C741" s="6" t="s">
        <v>8</v>
      </c>
      <c r="D741" s="8"/>
      <c r="E741" s="8">
        <f>SUM(E733:E740)</f>
        <v>-3751.8</v>
      </c>
    </row>
    <row r="742" spans="1:5" x14ac:dyDescent="0.25">
      <c r="A742" s="9" t="s">
        <v>49</v>
      </c>
      <c r="B742" s="8"/>
      <c r="C742" s="6" t="s">
        <v>8</v>
      </c>
      <c r="D742" s="8"/>
      <c r="E742" s="8">
        <f>SUM(E731,E741)</f>
        <v>11030.7</v>
      </c>
    </row>
    <row r="743" spans="1:5" x14ac:dyDescent="0.25">
      <c r="A743" s="7" t="s">
        <v>8</v>
      </c>
      <c r="B743" s="5"/>
      <c r="C743" s="6" t="s">
        <v>8</v>
      </c>
      <c r="D743" s="5"/>
      <c r="E743" s="5"/>
    </row>
    <row r="744" spans="1:5" x14ac:dyDescent="0.25">
      <c r="A744" s="9" t="s">
        <v>48</v>
      </c>
      <c r="B744" s="8"/>
      <c r="C744" s="6" t="s">
        <v>8</v>
      </c>
      <c r="D744" s="8"/>
      <c r="E744" s="8"/>
    </row>
    <row r="745" spans="1:5" x14ac:dyDescent="0.25">
      <c r="A745" s="7" t="s">
        <v>47</v>
      </c>
      <c r="B745" s="5">
        <v>-1</v>
      </c>
      <c r="C745" s="6" t="s">
        <v>8</v>
      </c>
      <c r="D745" s="5">
        <v>652.5</v>
      </c>
      <c r="E745" s="5">
        <f t="shared" ref="E745:E753" si="13">B745*D745</f>
        <v>-652.5</v>
      </c>
    </row>
    <row r="746" spans="1:5" x14ac:dyDescent="0.25">
      <c r="A746" s="7" t="s">
        <v>46</v>
      </c>
      <c r="B746" s="5">
        <v>-1</v>
      </c>
      <c r="C746" s="6" t="s">
        <v>8</v>
      </c>
      <c r="D746" s="5">
        <v>142.5</v>
      </c>
      <c r="E746" s="5">
        <f t="shared" si="13"/>
        <v>-142.5</v>
      </c>
    </row>
    <row r="747" spans="1:5" x14ac:dyDescent="0.25">
      <c r="A747" s="7" t="s">
        <v>45</v>
      </c>
      <c r="B747" s="5">
        <v>-1</v>
      </c>
      <c r="C747" s="6" t="s">
        <v>8</v>
      </c>
      <c r="D747" s="5">
        <v>166.25</v>
      </c>
      <c r="E747" s="5">
        <f t="shared" si="13"/>
        <v>-166.25</v>
      </c>
    </row>
    <row r="748" spans="1:5" x14ac:dyDescent="0.25">
      <c r="A748" s="7" t="s">
        <v>101</v>
      </c>
      <c r="B748" s="5">
        <v>-1</v>
      </c>
      <c r="C748" s="6" t="s">
        <v>8</v>
      </c>
      <c r="D748" s="5">
        <v>498.75</v>
      </c>
      <c r="E748" s="5">
        <f t="shared" si="13"/>
        <v>-498.75</v>
      </c>
    </row>
    <row r="749" spans="1:5" x14ac:dyDescent="0.25">
      <c r="A749" s="7" t="s">
        <v>43</v>
      </c>
      <c r="B749" s="5">
        <v>-1</v>
      </c>
      <c r="C749" s="6" t="s">
        <v>8</v>
      </c>
      <c r="D749" s="5">
        <v>165</v>
      </c>
      <c r="E749" s="5">
        <f t="shared" si="13"/>
        <v>-165</v>
      </c>
    </row>
    <row r="750" spans="1:5" x14ac:dyDescent="0.25">
      <c r="A750" s="7" t="s">
        <v>42</v>
      </c>
      <c r="B750" s="5">
        <v>-2</v>
      </c>
      <c r="C750" s="6" t="s">
        <v>8</v>
      </c>
      <c r="D750" s="5">
        <v>180</v>
      </c>
      <c r="E750" s="5">
        <f t="shared" si="13"/>
        <v>-360</v>
      </c>
    </row>
    <row r="751" spans="1:5" x14ac:dyDescent="0.25">
      <c r="A751" s="7" t="s">
        <v>100</v>
      </c>
      <c r="B751" s="5">
        <v>-1</v>
      </c>
      <c r="C751" s="6" t="s">
        <v>8</v>
      </c>
      <c r="D751" s="5">
        <v>1208.33</v>
      </c>
      <c r="E751" s="5">
        <f t="shared" si="13"/>
        <v>-1208.33</v>
      </c>
    </row>
    <row r="752" spans="1:5" x14ac:dyDescent="0.25">
      <c r="A752" s="7" t="s">
        <v>99</v>
      </c>
      <c r="B752" s="5">
        <v>-1</v>
      </c>
      <c r="C752" s="6" t="s">
        <v>8</v>
      </c>
      <c r="D752" s="5">
        <v>775</v>
      </c>
      <c r="E752" s="5">
        <f t="shared" si="13"/>
        <v>-775</v>
      </c>
    </row>
    <row r="753" spans="1:5" x14ac:dyDescent="0.25">
      <c r="A753" s="7" t="s">
        <v>98</v>
      </c>
      <c r="B753" s="5">
        <v>-1</v>
      </c>
      <c r="C753" s="6" t="s">
        <v>8</v>
      </c>
      <c r="D753" s="5">
        <v>1600</v>
      </c>
      <c r="E753" s="5">
        <f t="shared" si="13"/>
        <v>-1600</v>
      </c>
    </row>
    <row r="754" spans="1:5" x14ac:dyDescent="0.25">
      <c r="A754" s="7" t="s">
        <v>38</v>
      </c>
      <c r="B754" s="5"/>
      <c r="C754" s="6" t="s">
        <v>8</v>
      </c>
      <c r="D754" s="5"/>
      <c r="E754" s="5">
        <v>-500</v>
      </c>
    </row>
    <row r="755" spans="1:5" x14ac:dyDescent="0.25">
      <c r="A755" s="9" t="s">
        <v>37</v>
      </c>
      <c r="B755" s="8"/>
      <c r="C755" s="6" t="s">
        <v>8</v>
      </c>
      <c r="D755" s="8"/>
      <c r="E755" s="8">
        <f>SUM(E745:E754)</f>
        <v>-6068.33</v>
      </c>
    </row>
    <row r="756" spans="1:5" x14ac:dyDescent="0.25">
      <c r="A756" s="7" t="s">
        <v>36</v>
      </c>
      <c r="B756" s="5"/>
      <c r="C756" s="6" t="s">
        <v>8</v>
      </c>
      <c r="D756" s="5"/>
      <c r="E756" s="5">
        <f>SUM(E742,E755)</f>
        <v>4962.3700000000008</v>
      </c>
    </row>
    <row r="758" spans="1:5" x14ac:dyDescent="0.25">
      <c r="A758" s="2" t="s">
        <v>97</v>
      </c>
    </row>
    <row r="759" spans="1:5" x14ac:dyDescent="0.25">
      <c r="A759" s="2" t="s">
        <v>96</v>
      </c>
    </row>
    <row r="760" spans="1:5" x14ac:dyDescent="0.25">
      <c r="A760" s="2" t="s">
        <v>95</v>
      </c>
    </row>
    <row r="761" spans="1:5" x14ac:dyDescent="0.25">
      <c r="A761" s="2" t="s">
        <v>94</v>
      </c>
    </row>
    <row r="763" spans="1:5" x14ac:dyDescent="0.25">
      <c r="A763" s="2" t="s">
        <v>4</v>
      </c>
    </row>
    <row r="765" spans="1:5" x14ac:dyDescent="0.25">
      <c r="A765" s="1" t="s">
        <v>280</v>
      </c>
    </row>
    <row r="766" spans="1:5" x14ac:dyDescent="0.25">
      <c r="A766" s="2" t="s">
        <v>20</v>
      </c>
      <c r="B766" s="2" t="s">
        <v>260</v>
      </c>
    </row>
    <row r="767" spans="1:5" x14ac:dyDescent="0.25">
      <c r="A767" s="2" t="s">
        <v>18</v>
      </c>
      <c r="B767" s="2" t="s">
        <v>17</v>
      </c>
    </row>
    <row r="768" spans="1:5" x14ac:dyDescent="0.25">
      <c r="A768" s="2" t="s">
        <v>16</v>
      </c>
      <c r="B768" s="2" t="s">
        <v>15</v>
      </c>
    </row>
    <row r="769" spans="1:5" x14ac:dyDescent="0.25">
      <c r="A769" s="2" t="s">
        <v>14</v>
      </c>
      <c r="B769" s="2" t="s">
        <v>13</v>
      </c>
    </row>
    <row r="770" spans="1:5" x14ac:dyDescent="0.25">
      <c r="A770" s="2" t="s">
        <v>12</v>
      </c>
      <c r="B770" s="2" t="s">
        <v>11</v>
      </c>
    </row>
    <row r="772" spans="1:5" x14ac:dyDescent="0.25">
      <c r="A772" s="4" t="s">
        <v>10</v>
      </c>
      <c r="B772" s="3" t="s">
        <v>9</v>
      </c>
      <c r="C772" s="3" t="s">
        <v>8</v>
      </c>
      <c r="D772" s="3" t="s">
        <v>7</v>
      </c>
      <c r="E772" s="3" t="s">
        <v>6</v>
      </c>
    </row>
    <row r="773" spans="1:5" x14ac:dyDescent="0.25">
      <c r="A773" s="9" t="s">
        <v>62</v>
      </c>
      <c r="B773" s="8"/>
      <c r="C773" s="6" t="s">
        <v>8</v>
      </c>
      <c r="D773" s="8"/>
      <c r="E773" s="8"/>
    </row>
    <row r="774" spans="1:5" x14ac:dyDescent="0.25">
      <c r="A774" s="7" t="s">
        <v>105</v>
      </c>
      <c r="B774" s="5">
        <v>8600</v>
      </c>
      <c r="C774" s="6" t="s">
        <v>258</v>
      </c>
      <c r="D774" s="10"/>
      <c r="E774" s="5"/>
    </row>
    <row r="775" spans="1:5" x14ac:dyDescent="0.25">
      <c r="A775" s="7" t="s">
        <v>104</v>
      </c>
      <c r="B775" s="5">
        <v>8150</v>
      </c>
      <c r="C775" s="6" t="s">
        <v>258</v>
      </c>
      <c r="D775" s="10">
        <v>1.35</v>
      </c>
      <c r="E775" s="5">
        <f>B775*D775</f>
        <v>11002.5</v>
      </c>
    </row>
    <row r="776" spans="1:5" x14ac:dyDescent="0.25">
      <c r="A776" s="9" t="s">
        <v>60</v>
      </c>
      <c r="B776" s="8"/>
      <c r="C776" s="6" t="s">
        <v>8</v>
      </c>
      <c r="D776" s="8"/>
      <c r="E776" s="8">
        <f>SUM(E774:E775)</f>
        <v>11002.5</v>
      </c>
    </row>
    <row r="777" spans="1:5" x14ac:dyDescent="0.25">
      <c r="A777" s="7" t="s">
        <v>8</v>
      </c>
      <c r="B777" s="5"/>
      <c r="C777" s="6" t="s">
        <v>8</v>
      </c>
      <c r="D777" s="5"/>
      <c r="E777" s="5"/>
    </row>
    <row r="778" spans="1:5" x14ac:dyDescent="0.25">
      <c r="A778" s="9" t="s">
        <v>59</v>
      </c>
      <c r="B778" s="8"/>
      <c r="C778" s="6" t="s">
        <v>8</v>
      </c>
      <c r="D778" s="8"/>
      <c r="E778" s="8"/>
    </row>
    <row r="779" spans="1:5" x14ac:dyDescent="0.25">
      <c r="A779" s="7" t="s">
        <v>58</v>
      </c>
      <c r="B779" s="5">
        <v>-2</v>
      </c>
      <c r="C779" s="6" t="s">
        <v>51</v>
      </c>
      <c r="D779" s="10">
        <v>800</v>
      </c>
      <c r="E779" s="5">
        <f>B779*D779</f>
        <v>-1600</v>
      </c>
    </row>
    <row r="780" spans="1:5" x14ac:dyDescent="0.25">
      <c r="A780" s="7" t="s">
        <v>69</v>
      </c>
      <c r="B780" s="5">
        <v>-174</v>
      </c>
      <c r="C780" s="6" t="s">
        <v>55</v>
      </c>
      <c r="D780" s="10">
        <v>6.5</v>
      </c>
      <c r="E780" s="5">
        <f>B780*D780</f>
        <v>-1131</v>
      </c>
    </row>
    <row r="781" spans="1:5" x14ac:dyDescent="0.25">
      <c r="A781" s="7" t="s">
        <v>57</v>
      </c>
      <c r="B781" s="5">
        <v>-24</v>
      </c>
      <c r="C781" s="6" t="s">
        <v>55</v>
      </c>
      <c r="D781" s="10">
        <v>10</v>
      </c>
      <c r="E781" s="5">
        <f>B781*D781</f>
        <v>-240</v>
      </c>
    </row>
    <row r="782" spans="1:5" x14ac:dyDescent="0.25">
      <c r="A782" s="7" t="s">
        <v>56</v>
      </c>
      <c r="B782" s="5">
        <v>-40</v>
      </c>
      <c r="C782" s="6" t="s">
        <v>55</v>
      </c>
      <c r="D782" s="10">
        <v>5</v>
      </c>
      <c r="E782" s="5">
        <f>B782*D782</f>
        <v>-200</v>
      </c>
    </row>
    <row r="783" spans="1:5" x14ac:dyDescent="0.25">
      <c r="A783" s="7" t="s">
        <v>54</v>
      </c>
      <c r="B783" s="5"/>
      <c r="C783" s="6" t="s">
        <v>51</v>
      </c>
      <c r="D783" s="5"/>
      <c r="E783" s="5">
        <v>-400</v>
      </c>
    </row>
    <row r="784" spans="1:5" x14ac:dyDescent="0.25">
      <c r="A784" s="7" t="s">
        <v>53</v>
      </c>
      <c r="B784" s="5"/>
      <c r="C784" s="6" t="s">
        <v>51</v>
      </c>
      <c r="D784" s="5"/>
      <c r="E784" s="5">
        <v>-75</v>
      </c>
    </row>
    <row r="785" spans="1:5" x14ac:dyDescent="0.25">
      <c r="A785" s="7" t="s">
        <v>102</v>
      </c>
      <c r="B785" s="5">
        <v>-32</v>
      </c>
      <c r="C785" s="6" t="s">
        <v>51</v>
      </c>
      <c r="D785" s="10">
        <v>2.2000000000000002</v>
      </c>
      <c r="E785" s="5">
        <f>B785*D785</f>
        <v>-70.400000000000006</v>
      </c>
    </row>
    <row r="786" spans="1:5" x14ac:dyDescent="0.25">
      <c r="A786" s="9" t="s">
        <v>50</v>
      </c>
      <c r="B786" s="8"/>
      <c r="C786" s="6" t="s">
        <v>8</v>
      </c>
      <c r="D786" s="8"/>
      <c r="E786" s="8">
        <f>SUM(E778:E785)</f>
        <v>-3716.4</v>
      </c>
    </row>
    <row r="787" spans="1:5" x14ac:dyDescent="0.25">
      <c r="A787" s="9" t="s">
        <v>49</v>
      </c>
      <c r="B787" s="8"/>
      <c r="C787" s="6" t="s">
        <v>8</v>
      </c>
      <c r="D787" s="8"/>
      <c r="E787" s="8">
        <f>SUM(E776,E786)</f>
        <v>7286.1</v>
      </c>
    </row>
    <row r="788" spans="1:5" x14ac:dyDescent="0.25">
      <c r="A788" s="7" t="s">
        <v>8</v>
      </c>
      <c r="B788" s="5"/>
      <c r="C788" s="6" t="s">
        <v>8</v>
      </c>
      <c r="D788" s="5"/>
      <c r="E788" s="5"/>
    </row>
    <row r="789" spans="1:5" x14ac:dyDescent="0.25">
      <c r="A789" s="9" t="s">
        <v>48</v>
      </c>
      <c r="B789" s="8"/>
      <c r="C789" s="6" t="s">
        <v>8</v>
      </c>
      <c r="D789" s="8"/>
      <c r="E789" s="8"/>
    </row>
    <row r="790" spans="1:5" x14ac:dyDescent="0.25">
      <c r="A790" s="7" t="s">
        <v>47</v>
      </c>
      <c r="B790" s="5">
        <v>-1</v>
      </c>
      <c r="C790" s="6" t="s">
        <v>8</v>
      </c>
      <c r="D790" s="5">
        <v>652.5</v>
      </c>
      <c r="E790" s="5">
        <f t="shared" ref="E790:E798" si="14">B790*D790</f>
        <v>-652.5</v>
      </c>
    </row>
    <row r="791" spans="1:5" x14ac:dyDescent="0.25">
      <c r="A791" s="7" t="s">
        <v>46</v>
      </c>
      <c r="B791" s="5">
        <v>-1</v>
      </c>
      <c r="C791" s="6" t="s">
        <v>8</v>
      </c>
      <c r="D791" s="5">
        <v>142.5</v>
      </c>
      <c r="E791" s="5">
        <f t="shared" si="14"/>
        <v>-142.5</v>
      </c>
    </row>
    <row r="792" spans="1:5" x14ac:dyDescent="0.25">
      <c r="A792" s="7" t="s">
        <v>45</v>
      </c>
      <c r="B792" s="5">
        <v>-1</v>
      </c>
      <c r="C792" s="6" t="s">
        <v>8</v>
      </c>
      <c r="D792" s="5">
        <v>166.25</v>
      </c>
      <c r="E792" s="5">
        <f t="shared" si="14"/>
        <v>-166.25</v>
      </c>
    </row>
    <row r="793" spans="1:5" x14ac:dyDescent="0.25">
      <c r="A793" s="7" t="s">
        <v>101</v>
      </c>
      <c r="B793" s="5">
        <v>-1</v>
      </c>
      <c r="C793" s="6" t="s">
        <v>8</v>
      </c>
      <c r="D793" s="5">
        <v>498.75</v>
      </c>
      <c r="E793" s="5">
        <f t="shared" si="14"/>
        <v>-498.75</v>
      </c>
    </row>
    <row r="794" spans="1:5" x14ac:dyDescent="0.25">
      <c r="A794" s="7" t="s">
        <v>43</v>
      </c>
      <c r="B794" s="5">
        <v>-1</v>
      </c>
      <c r="C794" s="6" t="s">
        <v>8</v>
      </c>
      <c r="D794" s="5">
        <v>165</v>
      </c>
      <c r="E794" s="5">
        <f t="shared" si="14"/>
        <v>-165</v>
      </c>
    </row>
    <row r="795" spans="1:5" x14ac:dyDescent="0.25">
      <c r="A795" s="7" t="s">
        <v>42</v>
      </c>
      <c r="B795" s="5">
        <v>-2</v>
      </c>
      <c r="C795" s="6" t="s">
        <v>8</v>
      </c>
      <c r="D795" s="5">
        <v>180</v>
      </c>
      <c r="E795" s="5">
        <f t="shared" si="14"/>
        <v>-360</v>
      </c>
    </row>
    <row r="796" spans="1:5" x14ac:dyDescent="0.25">
      <c r="A796" s="7" t="s">
        <v>100</v>
      </c>
      <c r="B796" s="5">
        <v>-1</v>
      </c>
      <c r="C796" s="6" t="s">
        <v>8</v>
      </c>
      <c r="D796" s="5">
        <v>1208</v>
      </c>
      <c r="E796" s="5">
        <f t="shared" si="14"/>
        <v>-1208</v>
      </c>
    </row>
    <row r="797" spans="1:5" x14ac:dyDescent="0.25">
      <c r="A797" s="7" t="s">
        <v>99</v>
      </c>
      <c r="B797" s="5">
        <v>-1</v>
      </c>
      <c r="C797" s="6" t="s">
        <v>8</v>
      </c>
      <c r="D797" s="5">
        <v>775</v>
      </c>
      <c r="E797" s="5">
        <f t="shared" si="14"/>
        <v>-775</v>
      </c>
    </row>
    <row r="798" spans="1:5" x14ac:dyDescent="0.25">
      <c r="A798" s="7" t="s">
        <v>98</v>
      </c>
      <c r="B798" s="5">
        <v>-1</v>
      </c>
      <c r="C798" s="6" t="s">
        <v>8</v>
      </c>
      <c r="D798" s="5">
        <v>1600</v>
      </c>
      <c r="E798" s="5">
        <f t="shared" si="14"/>
        <v>-1600</v>
      </c>
    </row>
    <row r="799" spans="1:5" x14ac:dyDescent="0.25">
      <c r="A799" s="7" t="s">
        <v>38</v>
      </c>
      <c r="B799" s="5"/>
      <c r="C799" s="6" t="s">
        <v>8</v>
      </c>
      <c r="D799" s="5"/>
      <c r="E799" s="5">
        <v>-500</v>
      </c>
    </row>
    <row r="800" spans="1:5" x14ac:dyDescent="0.25">
      <c r="A800" s="9" t="s">
        <v>37</v>
      </c>
      <c r="B800" s="8"/>
      <c r="C800" s="6" t="s">
        <v>8</v>
      </c>
      <c r="D800" s="8"/>
      <c r="E800" s="8">
        <f>SUM(E790:E799)</f>
        <v>-6068</v>
      </c>
    </row>
    <row r="801" spans="1:5" x14ac:dyDescent="0.25">
      <c r="A801" s="7" t="s">
        <v>36</v>
      </c>
      <c r="B801" s="5"/>
      <c r="C801" s="6" t="s">
        <v>8</v>
      </c>
      <c r="D801" s="5"/>
      <c r="E801" s="5">
        <f>SUM(E787,E800)</f>
        <v>1218.1000000000004</v>
      </c>
    </row>
    <row r="803" spans="1:5" x14ac:dyDescent="0.25">
      <c r="A803" s="2" t="s">
        <v>279</v>
      </c>
    </row>
    <row r="805" spans="1:5" x14ac:dyDescent="0.25">
      <c r="A805" s="2" t="s">
        <v>4</v>
      </c>
    </row>
    <row r="807" spans="1:5" x14ac:dyDescent="0.25">
      <c r="A807" s="1" t="s">
        <v>278</v>
      </c>
    </row>
    <row r="808" spans="1:5" x14ac:dyDescent="0.25">
      <c r="A808" s="2" t="s">
        <v>20</v>
      </c>
      <c r="B808" s="2" t="s">
        <v>260</v>
      </c>
    </row>
    <row r="809" spans="1:5" x14ac:dyDescent="0.25">
      <c r="A809" s="2" t="s">
        <v>18</v>
      </c>
      <c r="B809" s="2" t="s">
        <v>17</v>
      </c>
    </row>
    <row r="810" spans="1:5" x14ac:dyDescent="0.25">
      <c r="A810" s="2" t="s">
        <v>16</v>
      </c>
      <c r="B810" s="2" t="s">
        <v>15</v>
      </c>
    </row>
    <row r="811" spans="1:5" x14ac:dyDescent="0.25">
      <c r="A811" s="2" t="s">
        <v>14</v>
      </c>
      <c r="B811" s="2" t="s">
        <v>13</v>
      </c>
    </row>
    <row r="812" spans="1:5" x14ac:dyDescent="0.25">
      <c r="A812" s="2" t="s">
        <v>12</v>
      </c>
      <c r="B812" s="2" t="s">
        <v>11</v>
      </c>
    </row>
    <row r="814" spans="1:5" x14ac:dyDescent="0.25">
      <c r="A814" s="4" t="s">
        <v>10</v>
      </c>
      <c r="B814" s="3" t="s">
        <v>9</v>
      </c>
      <c r="C814" s="3" t="s">
        <v>8</v>
      </c>
      <c r="D814" s="3" t="s">
        <v>7</v>
      </c>
      <c r="E814" s="3" t="s">
        <v>6</v>
      </c>
    </row>
    <row r="815" spans="1:5" x14ac:dyDescent="0.25">
      <c r="A815" s="9" t="s">
        <v>62</v>
      </c>
      <c r="B815" s="8"/>
      <c r="C815" s="6" t="s">
        <v>8</v>
      </c>
      <c r="D815" s="8"/>
      <c r="E815" s="8"/>
    </row>
    <row r="816" spans="1:5" x14ac:dyDescent="0.25">
      <c r="A816" s="7" t="s">
        <v>266</v>
      </c>
      <c r="B816" s="5">
        <v>5450</v>
      </c>
      <c r="C816" s="6" t="s">
        <v>258</v>
      </c>
      <c r="D816" s="10"/>
      <c r="E816" s="5"/>
    </row>
    <row r="817" spans="1:5" x14ac:dyDescent="0.25">
      <c r="A817" s="7" t="s">
        <v>104</v>
      </c>
      <c r="B817" s="5">
        <v>5200</v>
      </c>
      <c r="C817" s="6" t="s">
        <v>258</v>
      </c>
      <c r="D817" s="10">
        <v>1.26</v>
      </c>
      <c r="E817" s="5">
        <f>B817*D817</f>
        <v>6552</v>
      </c>
    </row>
    <row r="818" spans="1:5" x14ac:dyDescent="0.25">
      <c r="A818" s="9" t="s">
        <v>60</v>
      </c>
      <c r="B818" s="8"/>
      <c r="C818" s="6" t="s">
        <v>8</v>
      </c>
      <c r="D818" s="8"/>
      <c r="E818" s="8">
        <f>SUM(E816:E817)</f>
        <v>6552</v>
      </c>
    </row>
    <row r="819" spans="1:5" x14ac:dyDescent="0.25">
      <c r="A819" s="7" t="s">
        <v>8</v>
      </c>
      <c r="B819" s="5"/>
      <c r="C819" s="6" t="s">
        <v>8</v>
      </c>
      <c r="D819" s="5"/>
      <c r="E819" s="5"/>
    </row>
    <row r="820" spans="1:5" x14ac:dyDescent="0.25">
      <c r="A820" s="9" t="s">
        <v>59</v>
      </c>
      <c r="B820" s="8"/>
      <c r="C820" s="6" t="s">
        <v>8</v>
      </c>
      <c r="D820" s="8"/>
      <c r="E820" s="8"/>
    </row>
    <row r="821" spans="1:5" x14ac:dyDescent="0.25">
      <c r="A821" s="7" t="s">
        <v>277</v>
      </c>
      <c r="B821" s="5">
        <v>-40</v>
      </c>
      <c r="C821" s="6" t="s">
        <v>55</v>
      </c>
      <c r="D821" s="10">
        <v>2.5</v>
      </c>
      <c r="E821" s="5">
        <f>B821*D821</f>
        <v>-100</v>
      </c>
    </row>
    <row r="822" spans="1:5" x14ac:dyDescent="0.25">
      <c r="A822" s="7" t="s">
        <v>276</v>
      </c>
      <c r="B822" s="5">
        <v>-150</v>
      </c>
      <c r="C822" s="6" t="s">
        <v>55</v>
      </c>
      <c r="D822" s="10">
        <v>4.5</v>
      </c>
      <c r="E822" s="5">
        <f>B822*D822</f>
        <v>-675</v>
      </c>
    </row>
    <row r="823" spans="1:5" x14ac:dyDescent="0.25">
      <c r="A823" s="7" t="s">
        <v>69</v>
      </c>
      <c r="B823" s="5">
        <v>-62</v>
      </c>
      <c r="C823" s="6" t="s">
        <v>55</v>
      </c>
      <c r="D823" s="10">
        <v>6.5</v>
      </c>
      <c r="E823" s="5">
        <f>B823*D823</f>
        <v>-403</v>
      </c>
    </row>
    <row r="824" spans="1:5" x14ac:dyDescent="0.25">
      <c r="A824" s="7" t="s">
        <v>57</v>
      </c>
      <c r="B824" s="5">
        <v>-20</v>
      </c>
      <c r="C824" s="6" t="s">
        <v>55</v>
      </c>
      <c r="D824" s="10">
        <v>10</v>
      </c>
      <c r="E824" s="5">
        <f>B824*D824</f>
        <v>-200</v>
      </c>
    </row>
    <row r="825" spans="1:5" x14ac:dyDescent="0.25">
      <c r="A825" s="7" t="s">
        <v>56</v>
      </c>
      <c r="B825" s="5">
        <v>-143</v>
      </c>
      <c r="C825" s="6" t="s">
        <v>55</v>
      </c>
      <c r="D825" s="10">
        <v>5</v>
      </c>
      <c r="E825" s="5">
        <f>B825*D825</f>
        <v>-715</v>
      </c>
    </row>
    <row r="826" spans="1:5" x14ac:dyDescent="0.25">
      <c r="A826" s="7" t="s">
        <v>54</v>
      </c>
      <c r="B826" s="5"/>
      <c r="C826" s="6" t="s">
        <v>51</v>
      </c>
      <c r="D826" s="5"/>
      <c r="E826" s="5">
        <v>-350</v>
      </c>
    </row>
    <row r="827" spans="1:5" x14ac:dyDescent="0.25">
      <c r="A827" s="7" t="s">
        <v>53</v>
      </c>
      <c r="B827" s="5"/>
      <c r="C827" s="6" t="s">
        <v>51</v>
      </c>
      <c r="D827" s="5"/>
      <c r="E827" s="5">
        <v>-210</v>
      </c>
    </row>
    <row r="828" spans="1:5" x14ac:dyDescent="0.25">
      <c r="A828" s="7" t="s">
        <v>52</v>
      </c>
      <c r="B828" s="5"/>
      <c r="C828" s="6" t="s">
        <v>51</v>
      </c>
      <c r="D828" s="5"/>
      <c r="E828" s="5">
        <v>-70</v>
      </c>
    </row>
    <row r="829" spans="1:5" x14ac:dyDescent="0.25">
      <c r="A829" s="7" t="s">
        <v>102</v>
      </c>
      <c r="B829" s="5">
        <v>-111</v>
      </c>
      <c r="C829" s="6" t="s">
        <v>51</v>
      </c>
      <c r="D829" s="10">
        <v>2.2000000000000002</v>
      </c>
      <c r="E829" s="5">
        <f>B829*D829</f>
        <v>-244.20000000000002</v>
      </c>
    </row>
    <row r="830" spans="1:5" x14ac:dyDescent="0.25">
      <c r="A830" s="9" t="s">
        <v>50</v>
      </c>
      <c r="B830" s="8"/>
      <c r="C830" s="6" t="s">
        <v>8</v>
      </c>
      <c r="D830" s="8"/>
      <c r="E830" s="8">
        <f>SUM(E820:E829)</f>
        <v>-2967.2</v>
      </c>
    </row>
    <row r="831" spans="1:5" x14ac:dyDescent="0.25">
      <c r="A831" s="9" t="s">
        <v>49</v>
      </c>
      <c r="B831" s="8"/>
      <c r="C831" s="6" t="s">
        <v>8</v>
      </c>
      <c r="D831" s="8"/>
      <c r="E831" s="8">
        <f>SUM(E818,E830)</f>
        <v>3584.8</v>
      </c>
    </row>
    <row r="832" spans="1:5" x14ac:dyDescent="0.25">
      <c r="A832" s="7" t="s">
        <v>8</v>
      </c>
      <c r="B832" s="5"/>
      <c r="C832" s="6" t="s">
        <v>8</v>
      </c>
      <c r="D832" s="5"/>
      <c r="E832" s="5"/>
    </row>
    <row r="833" spans="1:5" x14ac:dyDescent="0.25">
      <c r="A833" s="9" t="s">
        <v>48</v>
      </c>
      <c r="B833" s="8"/>
      <c r="C833" s="6" t="s">
        <v>8</v>
      </c>
      <c r="D833" s="8"/>
      <c r="E833" s="8"/>
    </row>
    <row r="834" spans="1:5" x14ac:dyDescent="0.25">
      <c r="A834" s="7" t="s">
        <v>47</v>
      </c>
      <c r="B834" s="5">
        <v>-1</v>
      </c>
      <c r="C834" s="6" t="s">
        <v>8</v>
      </c>
      <c r="D834" s="5">
        <v>652.5</v>
      </c>
      <c r="E834" s="5">
        <f t="shared" ref="E834:E839" si="15">B834*D834</f>
        <v>-652.5</v>
      </c>
    </row>
    <row r="835" spans="1:5" x14ac:dyDescent="0.25">
      <c r="A835" s="7" t="s">
        <v>46</v>
      </c>
      <c r="B835" s="5">
        <v>-1</v>
      </c>
      <c r="C835" s="6" t="s">
        <v>8</v>
      </c>
      <c r="D835" s="5">
        <v>142.5</v>
      </c>
      <c r="E835" s="5">
        <f t="shared" si="15"/>
        <v>-142.5</v>
      </c>
    </row>
    <row r="836" spans="1:5" x14ac:dyDescent="0.25">
      <c r="A836" s="7" t="s">
        <v>44</v>
      </c>
      <c r="B836" s="5">
        <v>-1</v>
      </c>
      <c r="C836" s="6" t="s">
        <v>8</v>
      </c>
      <c r="D836" s="5">
        <v>380</v>
      </c>
      <c r="E836" s="5">
        <f t="shared" si="15"/>
        <v>-380</v>
      </c>
    </row>
    <row r="837" spans="1:5" x14ac:dyDescent="0.25">
      <c r="A837" s="7" t="s">
        <v>43</v>
      </c>
      <c r="B837" s="5">
        <v>-1</v>
      </c>
      <c r="C837" s="6" t="s">
        <v>8</v>
      </c>
      <c r="D837" s="5">
        <v>165</v>
      </c>
      <c r="E837" s="5">
        <f t="shared" si="15"/>
        <v>-165</v>
      </c>
    </row>
    <row r="838" spans="1:5" x14ac:dyDescent="0.25">
      <c r="A838" s="7" t="s">
        <v>42</v>
      </c>
      <c r="B838" s="5">
        <v>-1</v>
      </c>
      <c r="C838" s="6" t="s">
        <v>8</v>
      </c>
      <c r="D838" s="5">
        <v>180</v>
      </c>
      <c r="E838" s="5">
        <f t="shared" si="15"/>
        <v>-180</v>
      </c>
    </row>
    <row r="839" spans="1:5" x14ac:dyDescent="0.25">
      <c r="A839" s="7" t="s">
        <v>263</v>
      </c>
      <c r="B839" s="5">
        <v>-1</v>
      </c>
      <c r="C839" s="6" t="s">
        <v>8</v>
      </c>
      <c r="D839" s="5">
        <v>1347.5</v>
      </c>
      <c r="E839" s="5">
        <f t="shared" si="15"/>
        <v>-1347.5</v>
      </c>
    </row>
    <row r="840" spans="1:5" x14ac:dyDescent="0.25">
      <c r="A840" s="7" t="s">
        <v>38</v>
      </c>
      <c r="B840" s="5"/>
      <c r="C840" s="6" t="s">
        <v>8</v>
      </c>
      <c r="D840" s="5"/>
      <c r="E840" s="5">
        <v>-500</v>
      </c>
    </row>
    <row r="841" spans="1:5" x14ac:dyDescent="0.25">
      <c r="A841" s="9" t="s">
        <v>37</v>
      </c>
      <c r="B841" s="8"/>
      <c r="C841" s="6" t="s">
        <v>8</v>
      </c>
      <c r="D841" s="8"/>
      <c r="E841" s="8">
        <f>SUM(E834:E840)</f>
        <v>-3367.5</v>
      </c>
    </row>
    <row r="842" spans="1:5" x14ac:dyDescent="0.25">
      <c r="A842" s="7" t="s">
        <v>36</v>
      </c>
      <c r="B842" s="5"/>
      <c r="C842" s="6" t="s">
        <v>8</v>
      </c>
      <c r="D842" s="5"/>
      <c r="E842" s="5">
        <f>SUM(E831,E841)</f>
        <v>217.30000000000018</v>
      </c>
    </row>
    <row r="844" spans="1:5" x14ac:dyDescent="0.25">
      <c r="A844" s="2" t="s">
        <v>275</v>
      </c>
    </row>
    <row r="846" spans="1:5" x14ac:dyDescent="0.25">
      <c r="A846" s="2" t="s">
        <v>4</v>
      </c>
    </row>
    <row r="848" spans="1:5" x14ac:dyDescent="0.25">
      <c r="A848" s="1" t="s">
        <v>272</v>
      </c>
    </row>
    <row r="849" spans="1:5" x14ac:dyDescent="0.25">
      <c r="A849" s="2" t="s">
        <v>20</v>
      </c>
      <c r="B849" s="2" t="s">
        <v>260</v>
      </c>
    </row>
    <row r="850" spans="1:5" x14ac:dyDescent="0.25">
      <c r="A850" s="2" t="s">
        <v>18</v>
      </c>
      <c r="B850" s="2" t="s">
        <v>17</v>
      </c>
    </row>
    <row r="851" spans="1:5" x14ac:dyDescent="0.25">
      <c r="A851" s="2" t="s">
        <v>16</v>
      </c>
      <c r="B851" s="2" t="s">
        <v>15</v>
      </c>
    </row>
    <row r="852" spans="1:5" x14ac:dyDescent="0.25">
      <c r="A852" s="2" t="s">
        <v>14</v>
      </c>
      <c r="B852" s="2" t="s">
        <v>13</v>
      </c>
    </row>
    <row r="853" spans="1:5" x14ac:dyDescent="0.25">
      <c r="A853" s="2" t="s">
        <v>12</v>
      </c>
      <c r="B853" s="2" t="s">
        <v>11</v>
      </c>
    </row>
    <row r="855" spans="1:5" x14ac:dyDescent="0.25">
      <c r="A855" s="4" t="s">
        <v>10</v>
      </c>
      <c r="B855" s="3" t="s">
        <v>9</v>
      </c>
      <c r="C855" s="3" t="s">
        <v>8</v>
      </c>
      <c r="D855" s="3" t="s">
        <v>7</v>
      </c>
      <c r="E855" s="3" t="s">
        <v>6</v>
      </c>
    </row>
    <row r="856" spans="1:5" x14ac:dyDescent="0.25">
      <c r="A856" s="9" t="s">
        <v>62</v>
      </c>
      <c r="B856" s="8"/>
      <c r="C856" s="6" t="s">
        <v>8</v>
      </c>
      <c r="D856" s="8"/>
      <c r="E856" s="8"/>
    </row>
    <row r="857" spans="1:5" x14ac:dyDescent="0.25">
      <c r="A857" s="7" t="s">
        <v>266</v>
      </c>
      <c r="B857" s="5">
        <v>4400</v>
      </c>
      <c r="C857" s="6" t="s">
        <v>258</v>
      </c>
      <c r="D857" s="10"/>
      <c r="E857" s="5"/>
    </row>
    <row r="858" spans="1:5" x14ac:dyDescent="0.25">
      <c r="A858" s="7" t="s">
        <v>104</v>
      </c>
      <c r="B858" s="5">
        <v>4200</v>
      </c>
      <c r="C858" s="6" t="s">
        <v>258</v>
      </c>
      <c r="D858" s="10">
        <v>1.35</v>
      </c>
      <c r="E858" s="5">
        <f>B858*D858</f>
        <v>5670</v>
      </c>
    </row>
    <row r="859" spans="1:5" x14ac:dyDescent="0.25">
      <c r="A859" s="9" t="s">
        <v>60</v>
      </c>
      <c r="B859" s="8"/>
      <c r="C859" s="6" t="s">
        <v>8</v>
      </c>
      <c r="D859" s="8"/>
      <c r="E859" s="8">
        <f>SUM(E857:E858)</f>
        <v>5670</v>
      </c>
    </row>
    <row r="860" spans="1:5" x14ac:dyDescent="0.25">
      <c r="A860" s="7" t="s">
        <v>8</v>
      </c>
      <c r="B860" s="5"/>
      <c r="C860" s="6" t="s">
        <v>8</v>
      </c>
      <c r="D860" s="5"/>
      <c r="E860" s="5"/>
    </row>
    <row r="861" spans="1:5" x14ac:dyDescent="0.25">
      <c r="A861" s="9" t="s">
        <v>59</v>
      </c>
      <c r="B861" s="8"/>
      <c r="C861" s="6" t="s">
        <v>8</v>
      </c>
      <c r="D861" s="8"/>
      <c r="E861" s="8"/>
    </row>
    <row r="862" spans="1:5" x14ac:dyDescent="0.25">
      <c r="A862" s="7" t="s">
        <v>58</v>
      </c>
      <c r="B862" s="5">
        <v>-9</v>
      </c>
      <c r="C862" s="6" t="s">
        <v>55</v>
      </c>
      <c r="D862" s="10">
        <v>38</v>
      </c>
      <c r="E862" s="5">
        <f>B862*D862</f>
        <v>-342</v>
      </c>
    </row>
    <row r="863" spans="1:5" x14ac:dyDescent="0.25">
      <c r="A863" s="7" t="s">
        <v>69</v>
      </c>
      <c r="B863" s="5">
        <v>-146</v>
      </c>
      <c r="C863" s="6" t="s">
        <v>55</v>
      </c>
      <c r="D863" s="10">
        <v>6.5</v>
      </c>
      <c r="E863" s="5">
        <f>B863*D863</f>
        <v>-949</v>
      </c>
    </row>
    <row r="864" spans="1:5" x14ac:dyDescent="0.25">
      <c r="A864" s="7" t="s">
        <v>57</v>
      </c>
      <c r="B864" s="5">
        <v>-32</v>
      </c>
      <c r="C864" s="6" t="s">
        <v>55</v>
      </c>
      <c r="D864" s="10">
        <v>10</v>
      </c>
      <c r="E864" s="5">
        <f>B864*D864</f>
        <v>-320</v>
      </c>
    </row>
    <row r="865" spans="1:5" x14ac:dyDescent="0.25">
      <c r="A865" s="7" t="s">
        <v>56</v>
      </c>
      <c r="B865" s="5">
        <v>-182</v>
      </c>
      <c r="C865" s="6" t="s">
        <v>55</v>
      </c>
      <c r="D865" s="10">
        <v>5</v>
      </c>
      <c r="E865" s="5">
        <f>B865*D865</f>
        <v>-910</v>
      </c>
    </row>
    <row r="866" spans="1:5" x14ac:dyDescent="0.25">
      <c r="A866" s="7" t="s">
        <v>102</v>
      </c>
      <c r="B866" s="5">
        <v>-120</v>
      </c>
      <c r="C866" s="6" t="s">
        <v>51</v>
      </c>
      <c r="D866" s="10">
        <v>2.2000000000000002</v>
      </c>
      <c r="E866" s="5">
        <f>B866*D866</f>
        <v>-264</v>
      </c>
    </row>
    <row r="867" spans="1:5" x14ac:dyDescent="0.25">
      <c r="A867" s="9" t="s">
        <v>50</v>
      </c>
      <c r="B867" s="8"/>
      <c r="C867" s="6" t="s">
        <v>8</v>
      </c>
      <c r="D867" s="8"/>
      <c r="E867" s="8">
        <f>SUM(E861:E866)</f>
        <v>-2785</v>
      </c>
    </row>
    <row r="868" spans="1:5" x14ac:dyDescent="0.25">
      <c r="A868" s="9" t="s">
        <v>49</v>
      </c>
      <c r="B868" s="8"/>
      <c r="C868" s="6" t="s">
        <v>8</v>
      </c>
      <c r="D868" s="8"/>
      <c r="E868" s="8">
        <f>SUM(E859,E867)</f>
        <v>2885</v>
      </c>
    </row>
    <row r="869" spans="1:5" x14ac:dyDescent="0.25">
      <c r="A869" s="7" t="s">
        <v>8</v>
      </c>
      <c r="B869" s="5"/>
      <c r="C869" s="6" t="s">
        <v>8</v>
      </c>
      <c r="D869" s="5"/>
      <c r="E869" s="5"/>
    </row>
    <row r="870" spans="1:5" x14ac:dyDescent="0.25">
      <c r="A870" s="9" t="s">
        <v>48</v>
      </c>
      <c r="B870" s="8"/>
      <c r="C870" s="6" t="s">
        <v>8</v>
      </c>
      <c r="D870" s="8"/>
      <c r="E870" s="8"/>
    </row>
    <row r="871" spans="1:5" x14ac:dyDescent="0.25">
      <c r="A871" s="7" t="s">
        <v>46</v>
      </c>
      <c r="B871" s="5">
        <v>-1</v>
      </c>
      <c r="C871" s="6" t="s">
        <v>8</v>
      </c>
      <c r="D871" s="5">
        <v>142.5</v>
      </c>
      <c r="E871" s="5">
        <f>B871*D871</f>
        <v>-142.5</v>
      </c>
    </row>
    <row r="872" spans="1:5" x14ac:dyDescent="0.25">
      <c r="A872" s="7" t="s">
        <v>90</v>
      </c>
      <c r="B872" s="10">
        <v>-0.33</v>
      </c>
      <c r="C872" s="6" t="s">
        <v>8</v>
      </c>
      <c r="D872" s="5">
        <v>380</v>
      </c>
      <c r="E872" s="5">
        <f>B872*D872</f>
        <v>-125.4</v>
      </c>
    </row>
    <row r="873" spans="1:5" x14ac:dyDescent="0.25">
      <c r="A873" s="7" t="s">
        <v>195</v>
      </c>
      <c r="B873" s="5">
        <v>-4</v>
      </c>
      <c r="C873" s="6" t="s">
        <v>8</v>
      </c>
      <c r="D873" s="5">
        <v>250</v>
      </c>
      <c r="E873" s="5">
        <f>B873*D873</f>
        <v>-1000</v>
      </c>
    </row>
    <row r="874" spans="1:5" x14ac:dyDescent="0.25">
      <c r="A874" s="7" t="s">
        <v>264</v>
      </c>
      <c r="B874" s="5">
        <v>-4</v>
      </c>
      <c r="C874" s="6" t="s">
        <v>8</v>
      </c>
      <c r="D874" s="5">
        <v>170</v>
      </c>
      <c r="E874" s="5">
        <f>B874*D874</f>
        <v>-680</v>
      </c>
    </row>
    <row r="875" spans="1:5" x14ac:dyDescent="0.25">
      <c r="A875" s="7" t="s">
        <v>263</v>
      </c>
      <c r="B875" s="5">
        <v>-4</v>
      </c>
      <c r="C875" s="6" t="s">
        <v>8</v>
      </c>
      <c r="D875" s="5">
        <v>539</v>
      </c>
      <c r="E875" s="5">
        <f>B875*D875</f>
        <v>-2156</v>
      </c>
    </row>
    <row r="876" spans="1:5" x14ac:dyDescent="0.25">
      <c r="A876" s="9" t="s">
        <v>37</v>
      </c>
      <c r="B876" s="8"/>
      <c r="C876" s="6" t="s">
        <v>8</v>
      </c>
      <c r="D876" s="8"/>
      <c r="E876" s="8">
        <f>SUM(E871:E875)</f>
        <v>-4103.8999999999996</v>
      </c>
    </row>
    <row r="877" spans="1:5" x14ac:dyDescent="0.25">
      <c r="A877" s="7" t="s">
        <v>36</v>
      </c>
      <c r="B877" s="5"/>
      <c r="C877" s="6" t="s">
        <v>8</v>
      </c>
      <c r="D877" s="5"/>
      <c r="E877" s="5">
        <f>SUM(E868,E876)</f>
        <v>-1218.8999999999996</v>
      </c>
    </row>
    <row r="879" spans="1:5" x14ac:dyDescent="0.25">
      <c r="A879" s="2" t="s">
        <v>274</v>
      </c>
    </row>
    <row r="880" spans="1:5" x14ac:dyDescent="0.25">
      <c r="A880" s="2" t="s">
        <v>255</v>
      </c>
    </row>
    <row r="881" spans="1:5" x14ac:dyDescent="0.25">
      <c r="A881" s="2" t="s">
        <v>254</v>
      </c>
    </row>
    <row r="882" spans="1:5" x14ac:dyDescent="0.25">
      <c r="A882" s="2" t="s">
        <v>253</v>
      </c>
    </row>
    <row r="884" spans="1:5" x14ac:dyDescent="0.25">
      <c r="A884" s="2" t="s">
        <v>4</v>
      </c>
    </row>
    <row r="886" spans="1:5" x14ac:dyDescent="0.25">
      <c r="A886" s="1" t="s">
        <v>272</v>
      </c>
    </row>
    <row r="887" spans="1:5" x14ac:dyDescent="0.25">
      <c r="A887" s="2" t="s">
        <v>20</v>
      </c>
      <c r="B887" s="2" t="s">
        <v>260</v>
      </c>
    </row>
    <row r="888" spans="1:5" x14ac:dyDescent="0.25">
      <c r="A888" s="2" t="s">
        <v>18</v>
      </c>
      <c r="B888" s="2" t="s">
        <v>17</v>
      </c>
    </row>
    <row r="889" spans="1:5" x14ac:dyDescent="0.25">
      <c r="A889" s="2" t="s">
        <v>16</v>
      </c>
      <c r="B889" s="2" t="s">
        <v>15</v>
      </c>
    </row>
    <row r="890" spans="1:5" x14ac:dyDescent="0.25">
      <c r="A890" s="2" t="s">
        <v>14</v>
      </c>
      <c r="B890" s="2" t="s">
        <v>13</v>
      </c>
    </row>
    <row r="891" spans="1:5" x14ac:dyDescent="0.25">
      <c r="A891" s="2" t="s">
        <v>12</v>
      </c>
      <c r="B891" s="2" t="s">
        <v>11</v>
      </c>
    </row>
    <row r="893" spans="1:5" x14ac:dyDescent="0.25">
      <c r="A893" s="4" t="s">
        <v>10</v>
      </c>
      <c r="B893" s="3" t="s">
        <v>9</v>
      </c>
      <c r="C893" s="3" t="s">
        <v>8</v>
      </c>
      <c r="D893" s="3" t="s">
        <v>7</v>
      </c>
      <c r="E893" s="3" t="s">
        <v>6</v>
      </c>
    </row>
    <row r="894" spans="1:5" x14ac:dyDescent="0.25">
      <c r="A894" s="9" t="s">
        <v>62</v>
      </c>
      <c r="B894" s="8"/>
      <c r="C894" s="6" t="s">
        <v>8</v>
      </c>
      <c r="D894" s="8"/>
      <c r="E894" s="8"/>
    </row>
    <row r="895" spans="1:5" x14ac:dyDescent="0.25">
      <c r="A895" s="7" t="s">
        <v>266</v>
      </c>
      <c r="B895" s="5">
        <v>3750</v>
      </c>
      <c r="C895" s="6" t="s">
        <v>258</v>
      </c>
      <c r="D895" s="10"/>
      <c r="E895" s="5"/>
    </row>
    <row r="896" spans="1:5" x14ac:dyDescent="0.25">
      <c r="A896" s="7" t="s">
        <v>104</v>
      </c>
      <c r="B896" s="5">
        <v>3550</v>
      </c>
      <c r="C896" s="6" t="s">
        <v>258</v>
      </c>
      <c r="D896" s="10">
        <v>1.35</v>
      </c>
      <c r="E896" s="5">
        <f>B896*D896</f>
        <v>4792.5</v>
      </c>
    </row>
    <row r="897" spans="1:5" x14ac:dyDescent="0.25">
      <c r="A897" s="9" t="s">
        <v>60</v>
      </c>
      <c r="B897" s="8"/>
      <c r="C897" s="6" t="s">
        <v>8</v>
      </c>
      <c r="D897" s="8"/>
      <c r="E897" s="8">
        <f>SUM(E895:E896)</f>
        <v>4792.5</v>
      </c>
    </row>
    <row r="898" spans="1:5" x14ac:dyDescent="0.25">
      <c r="A898" s="7" t="s">
        <v>8</v>
      </c>
      <c r="B898" s="5"/>
      <c r="C898" s="6" t="s">
        <v>8</v>
      </c>
      <c r="D898" s="5"/>
      <c r="E898" s="5"/>
    </row>
    <row r="899" spans="1:5" x14ac:dyDescent="0.25">
      <c r="A899" s="9" t="s">
        <v>59</v>
      </c>
      <c r="B899" s="8"/>
      <c r="C899" s="6" t="s">
        <v>8</v>
      </c>
      <c r="D899" s="8"/>
      <c r="E899" s="8"/>
    </row>
    <row r="900" spans="1:5" x14ac:dyDescent="0.25">
      <c r="A900" s="7" t="s">
        <v>58</v>
      </c>
      <c r="B900" s="5">
        <v>-9</v>
      </c>
      <c r="C900" s="6" t="s">
        <v>55</v>
      </c>
      <c r="D900" s="10">
        <v>38</v>
      </c>
      <c r="E900" s="5">
        <f>B900*D900</f>
        <v>-342</v>
      </c>
    </row>
    <row r="901" spans="1:5" x14ac:dyDescent="0.25">
      <c r="A901" s="7" t="s">
        <v>69</v>
      </c>
      <c r="B901" s="5">
        <v>-146</v>
      </c>
      <c r="C901" s="6" t="s">
        <v>55</v>
      </c>
      <c r="D901" s="10">
        <v>6.5</v>
      </c>
      <c r="E901" s="5">
        <f>B901*D901</f>
        <v>-949</v>
      </c>
    </row>
    <row r="902" spans="1:5" x14ac:dyDescent="0.25">
      <c r="A902" s="7" t="s">
        <v>57</v>
      </c>
      <c r="B902" s="5">
        <v>-21</v>
      </c>
      <c r="C902" s="6" t="s">
        <v>55</v>
      </c>
      <c r="D902" s="10">
        <v>10</v>
      </c>
      <c r="E902" s="5">
        <f>B902*D902</f>
        <v>-210</v>
      </c>
    </row>
    <row r="903" spans="1:5" x14ac:dyDescent="0.25">
      <c r="A903" s="7" t="s">
        <v>56</v>
      </c>
      <c r="B903" s="5">
        <v>-120</v>
      </c>
      <c r="C903" s="6" t="s">
        <v>55</v>
      </c>
      <c r="D903" s="10">
        <v>5</v>
      </c>
      <c r="E903" s="5">
        <f>B903*D903</f>
        <v>-600</v>
      </c>
    </row>
    <row r="904" spans="1:5" x14ac:dyDescent="0.25">
      <c r="A904" s="7" t="s">
        <v>102</v>
      </c>
      <c r="B904" s="5">
        <v>-80</v>
      </c>
      <c r="C904" s="6" t="s">
        <v>51</v>
      </c>
      <c r="D904" s="10">
        <v>2.2000000000000002</v>
      </c>
      <c r="E904" s="5">
        <f>B904*D904</f>
        <v>-176</v>
      </c>
    </row>
    <row r="905" spans="1:5" x14ac:dyDescent="0.25">
      <c r="A905" s="9" t="s">
        <v>50</v>
      </c>
      <c r="B905" s="8"/>
      <c r="C905" s="6" t="s">
        <v>8</v>
      </c>
      <c r="D905" s="8"/>
      <c r="E905" s="8">
        <f>SUM(E899:E904)</f>
        <v>-2277</v>
      </c>
    </row>
    <row r="906" spans="1:5" x14ac:dyDescent="0.25">
      <c r="A906" s="9" t="s">
        <v>49</v>
      </c>
      <c r="B906" s="8"/>
      <c r="C906" s="6" t="s">
        <v>8</v>
      </c>
      <c r="D906" s="8"/>
      <c r="E906" s="8">
        <f>SUM(E897,E905)</f>
        <v>2515.5</v>
      </c>
    </row>
    <row r="907" spans="1:5" x14ac:dyDescent="0.25">
      <c r="A907" s="7" t="s">
        <v>8</v>
      </c>
      <c r="B907" s="5"/>
      <c r="C907" s="6" t="s">
        <v>8</v>
      </c>
      <c r="D907" s="5"/>
      <c r="E907" s="5"/>
    </row>
    <row r="908" spans="1:5" x14ac:dyDescent="0.25">
      <c r="A908" s="9" t="s">
        <v>48</v>
      </c>
      <c r="B908" s="8"/>
      <c r="C908" s="6" t="s">
        <v>8</v>
      </c>
      <c r="D908" s="8"/>
      <c r="E908" s="8"/>
    </row>
    <row r="909" spans="1:5" x14ac:dyDescent="0.25">
      <c r="A909" s="7" t="s">
        <v>46</v>
      </c>
      <c r="B909" s="5">
        <v>-1</v>
      </c>
      <c r="C909" s="6" t="s">
        <v>8</v>
      </c>
      <c r="D909" s="5">
        <v>142.5</v>
      </c>
      <c r="E909" s="5">
        <f>B909*D909</f>
        <v>-142.5</v>
      </c>
    </row>
    <row r="910" spans="1:5" x14ac:dyDescent="0.25">
      <c r="A910" s="7" t="s">
        <v>90</v>
      </c>
      <c r="B910" s="10">
        <v>-0.33</v>
      </c>
      <c r="C910" s="6" t="s">
        <v>8</v>
      </c>
      <c r="D910" s="5">
        <v>380</v>
      </c>
      <c r="E910" s="5">
        <f>B910*D910</f>
        <v>-125.4</v>
      </c>
    </row>
    <row r="911" spans="1:5" x14ac:dyDescent="0.25">
      <c r="A911" s="7" t="s">
        <v>195</v>
      </c>
      <c r="B911" s="5">
        <v>-3</v>
      </c>
      <c r="C911" s="6" t="s">
        <v>8</v>
      </c>
      <c r="D911" s="5">
        <v>250</v>
      </c>
      <c r="E911" s="5">
        <f>B911*D911</f>
        <v>-750</v>
      </c>
    </row>
    <row r="912" spans="1:5" x14ac:dyDescent="0.25">
      <c r="A912" s="7" t="s">
        <v>264</v>
      </c>
      <c r="B912" s="5">
        <v>-3</v>
      </c>
      <c r="C912" s="6" t="s">
        <v>8</v>
      </c>
      <c r="D912" s="5">
        <v>170</v>
      </c>
      <c r="E912" s="5">
        <f>B912*D912</f>
        <v>-510</v>
      </c>
    </row>
    <row r="913" spans="1:5" x14ac:dyDescent="0.25">
      <c r="A913" s="7" t="s">
        <v>263</v>
      </c>
      <c r="B913" s="5">
        <v>-3</v>
      </c>
      <c r="C913" s="6" t="s">
        <v>8</v>
      </c>
      <c r="D913" s="5">
        <v>539</v>
      </c>
      <c r="E913" s="5">
        <f>B913*D913</f>
        <v>-1617</v>
      </c>
    </row>
    <row r="914" spans="1:5" x14ac:dyDescent="0.25">
      <c r="A914" s="9" t="s">
        <v>37</v>
      </c>
      <c r="B914" s="8"/>
      <c r="C914" s="6" t="s">
        <v>8</v>
      </c>
      <c r="D914" s="8"/>
      <c r="E914" s="8">
        <f>SUM(E909:E913)</f>
        <v>-3144.9</v>
      </c>
    </row>
    <row r="915" spans="1:5" x14ac:dyDescent="0.25">
      <c r="A915" s="7" t="s">
        <v>36</v>
      </c>
      <c r="B915" s="5"/>
      <c r="C915" s="6" t="s">
        <v>8</v>
      </c>
      <c r="D915" s="5"/>
      <c r="E915" s="5">
        <f>SUM(E906,E914)</f>
        <v>-629.40000000000009</v>
      </c>
    </row>
    <row r="917" spans="1:5" x14ac:dyDescent="0.25">
      <c r="A917" s="2" t="s">
        <v>273</v>
      </c>
    </row>
    <row r="918" spans="1:5" x14ac:dyDescent="0.25">
      <c r="A918" s="2" t="s">
        <v>255</v>
      </c>
    </row>
    <row r="919" spans="1:5" x14ac:dyDescent="0.25">
      <c r="A919" s="2" t="s">
        <v>254</v>
      </c>
    </row>
    <row r="920" spans="1:5" x14ac:dyDescent="0.25">
      <c r="A920" s="2" t="s">
        <v>253</v>
      </c>
    </row>
    <row r="922" spans="1:5" x14ac:dyDescent="0.25">
      <c r="A922" s="2" t="s">
        <v>4</v>
      </c>
    </row>
    <row r="924" spans="1:5" x14ac:dyDescent="0.25">
      <c r="A924" s="1" t="s">
        <v>272</v>
      </c>
    </row>
    <row r="925" spans="1:5" x14ac:dyDescent="0.25">
      <c r="A925" s="2" t="s">
        <v>20</v>
      </c>
      <c r="B925" s="2" t="s">
        <v>260</v>
      </c>
    </row>
    <row r="926" spans="1:5" x14ac:dyDescent="0.25">
      <c r="A926" s="2" t="s">
        <v>18</v>
      </c>
      <c r="B926" s="2" t="s">
        <v>17</v>
      </c>
    </row>
    <row r="927" spans="1:5" x14ac:dyDescent="0.25">
      <c r="A927" s="2" t="s">
        <v>16</v>
      </c>
      <c r="B927" s="2" t="s">
        <v>15</v>
      </c>
    </row>
    <row r="928" spans="1:5" x14ac:dyDescent="0.25">
      <c r="A928" s="2" t="s">
        <v>14</v>
      </c>
      <c r="B928" s="2" t="s">
        <v>13</v>
      </c>
    </row>
    <row r="929" spans="1:5" x14ac:dyDescent="0.25">
      <c r="A929" s="2" t="s">
        <v>12</v>
      </c>
      <c r="B929" s="2" t="s">
        <v>11</v>
      </c>
    </row>
    <row r="931" spans="1:5" x14ac:dyDescent="0.25">
      <c r="A931" s="4" t="s">
        <v>10</v>
      </c>
      <c r="B931" s="3" t="s">
        <v>9</v>
      </c>
      <c r="C931" s="3" t="s">
        <v>8</v>
      </c>
      <c r="D931" s="3" t="s">
        <v>7</v>
      </c>
      <c r="E931" s="3" t="s">
        <v>6</v>
      </c>
    </row>
    <row r="932" spans="1:5" x14ac:dyDescent="0.25">
      <c r="A932" s="9" t="s">
        <v>62</v>
      </c>
      <c r="B932" s="8"/>
      <c r="C932" s="6" t="s">
        <v>8</v>
      </c>
      <c r="D932" s="8"/>
      <c r="E932" s="8"/>
    </row>
    <row r="933" spans="1:5" x14ac:dyDescent="0.25">
      <c r="A933" s="7" t="s">
        <v>259</v>
      </c>
      <c r="B933" s="5">
        <v>2800</v>
      </c>
      <c r="C933" s="6" t="s">
        <v>258</v>
      </c>
      <c r="D933" s="10">
        <v>0.92</v>
      </c>
      <c r="E933" s="5">
        <f>B933*D933</f>
        <v>2576</v>
      </c>
    </row>
    <row r="934" spans="1:5" x14ac:dyDescent="0.25">
      <c r="A934" s="9" t="s">
        <v>60</v>
      </c>
      <c r="B934" s="8"/>
      <c r="C934" s="6" t="s">
        <v>8</v>
      </c>
      <c r="D934" s="8"/>
      <c r="E934" s="8">
        <f>SUM(E933:E933)</f>
        <v>2576</v>
      </c>
    </row>
    <row r="935" spans="1:5" x14ac:dyDescent="0.25">
      <c r="A935" s="7" t="s">
        <v>8</v>
      </c>
      <c r="B935" s="5"/>
      <c r="C935" s="6" t="s">
        <v>8</v>
      </c>
      <c r="D935" s="5"/>
      <c r="E935" s="5"/>
    </row>
    <row r="936" spans="1:5" x14ac:dyDescent="0.25">
      <c r="A936" s="9" t="s">
        <v>59</v>
      </c>
      <c r="B936" s="8"/>
      <c r="C936" s="6" t="s">
        <v>8</v>
      </c>
      <c r="D936" s="8"/>
      <c r="E936" s="8"/>
    </row>
    <row r="937" spans="1:5" x14ac:dyDescent="0.25">
      <c r="A937" s="7" t="s">
        <v>58</v>
      </c>
      <c r="B937" s="5">
        <v>-9</v>
      </c>
      <c r="C937" s="6" t="s">
        <v>55</v>
      </c>
      <c r="D937" s="10">
        <v>36</v>
      </c>
      <c r="E937" s="5">
        <f>B937*D937</f>
        <v>-324</v>
      </c>
    </row>
    <row r="938" spans="1:5" x14ac:dyDescent="0.25">
      <c r="A938" s="7" t="s">
        <v>69</v>
      </c>
      <c r="B938" s="5">
        <v>-146</v>
      </c>
      <c r="C938" s="6" t="s">
        <v>55</v>
      </c>
      <c r="D938" s="10">
        <v>6.5</v>
      </c>
      <c r="E938" s="5">
        <f>B938*D938</f>
        <v>-949</v>
      </c>
    </row>
    <row r="939" spans="1:5" x14ac:dyDescent="0.25">
      <c r="A939" s="7" t="s">
        <v>57</v>
      </c>
      <c r="B939" s="5">
        <v>-3</v>
      </c>
      <c r="C939" s="6" t="s">
        <v>55</v>
      </c>
      <c r="D939" s="10">
        <v>10</v>
      </c>
      <c r="E939" s="5">
        <f>B939*D939</f>
        <v>-30</v>
      </c>
    </row>
    <row r="940" spans="1:5" x14ac:dyDescent="0.25">
      <c r="A940" s="7" t="s">
        <v>56</v>
      </c>
      <c r="B940" s="5">
        <v>-74</v>
      </c>
      <c r="C940" s="6" t="s">
        <v>55</v>
      </c>
      <c r="D940" s="10">
        <v>5</v>
      </c>
      <c r="E940" s="5">
        <f>B940*D940</f>
        <v>-370</v>
      </c>
    </row>
    <row r="941" spans="1:5" x14ac:dyDescent="0.25">
      <c r="A941" s="7" t="s">
        <v>102</v>
      </c>
      <c r="B941" s="5">
        <v>-80</v>
      </c>
      <c r="C941" s="6" t="s">
        <v>51</v>
      </c>
      <c r="D941" s="10">
        <v>2.2000000000000002</v>
      </c>
      <c r="E941" s="5">
        <f>B941*D941</f>
        <v>-176</v>
      </c>
    </row>
    <row r="942" spans="1:5" x14ac:dyDescent="0.25">
      <c r="A942" s="9" t="s">
        <v>50</v>
      </c>
      <c r="B942" s="8"/>
      <c r="C942" s="6" t="s">
        <v>8</v>
      </c>
      <c r="D942" s="8"/>
      <c r="E942" s="8">
        <f>SUM(E936:E941)</f>
        <v>-1849</v>
      </c>
    </row>
    <row r="943" spans="1:5" x14ac:dyDescent="0.25">
      <c r="A943" s="9" t="s">
        <v>49</v>
      </c>
      <c r="B943" s="8"/>
      <c r="C943" s="6" t="s">
        <v>8</v>
      </c>
      <c r="D943" s="8"/>
      <c r="E943" s="8">
        <f>SUM(E934,E942)</f>
        <v>727</v>
      </c>
    </row>
    <row r="944" spans="1:5" x14ac:dyDescent="0.25">
      <c r="A944" s="7" t="s">
        <v>8</v>
      </c>
      <c r="B944" s="5"/>
      <c r="C944" s="6" t="s">
        <v>8</v>
      </c>
      <c r="D944" s="5"/>
      <c r="E944" s="5"/>
    </row>
    <row r="945" spans="1:5" x14ac:dyDescent="0.25">
      <c r="A945" s="9" t="s">
        <v>48</v>
      </c>
      <c r="B945" s="8"/>
      <c r="C945" s="6" t="s">
        <v>8</v>
      </c>
      <c r="D945" s="8"/>
      <c r="E945" s="8"/>
    </row>
    <row r="946" spans="1:5" x14ac:dyDescent="0.25">
      <c r="A946" s="7" t="s">
        <v>46</v>
      </c>
      <c r="B946" s="5">
        <v>-2</v>
      </c>
      <c r="C946" s="6" t="s">
        <v>8</v>
      </c>
      <c r="D946" s="5">
        <v>142.5</v>
      </c>
      <c r="E946" s="5">
        <f>B946*D946</f>
        <v>-285</v>
      </c>
    </row>
    <row r="947" spans="1:5" x14ac:dyDescent="0.25">
      <c r="A947" s="7" t="s">
        <v>90</v>
      </c>
      <c r="B947" s="10">
        <v>-0.33</v>
      </c>
      <c r="C947" s="6" t="s">
        <v>8</v>
      </c>
      <c r="D947" s="5">
        <v>380</v>
      </c>
      <c r="E947" s="5">
        <f>B947*D947</f>
        <v>-125.4</v>
      </c>
    </row>
    <row r="948" spans="1:5" x14ac:dyDescent="0.25">
      <c r="A948" s="7" t="s">
        <v>257</v>
      </c>
      <c r="B948" s="10">
        <v>-0.33</v>
      </c>
      <c r="C948" s="6" t="s">
        <v>8</v>
      </c>
      <c r="D948" s="5">
        <v>450</v>
      </c>
      <c r="E948" s="5">
        <f>B948*D948</f>
        <v>-148.5</v>
      </c>
    </row>
    <row r="949" spans="1:5" x14ac:dyDescent="0.25">
      <c r="A949" s="9" t="s">
        <v>37</v>
      </c>
      <c r="B949" s="8"/>
      <c r="C949" s="6" t="s">
        <v>8</v>
      </c>
      <c r="D949" s="8"/>
      <c r="E949" s="8">
        <f>SUM(E946:E948)</f>
        <v>-558.9</v>
      </c>
    </row>
    <row r="950" spans="1:5" x14ac:dyDescent="0.25">
      <c r="A950" s="7" t="s">
        <v>36</v>
      </c>
      <c r="B950" s="5"/>
      <c r="C950" s="6" t="s">
        <v>8</v>
      </c>
      <c r="D950" s="5"/>
      <c r="E950" s="5">
        <f>SUM(E943,E949)</f>
        <v>168.10000000000002</v>
      </c>
    </row>
    <row r="952" spans="1:5" x14ac:dyDescent="0.25">
      <c r="A952" s="2" t="s">
        <v>271</v>
      </c>
    </row>
    <row r="953" spans="1:5" x14ac:dyDescent="0.25">
      <c r="A953" s="2" t="s">
        <v>255</v>
      </c>
    </row>
    <row r="954" spans="1:5" x14ac:dyDescent="0.25">
      <c r="A954" s="2" t="s">
        <v>268</v>
      </c>
    </row>
    <row r="955" spans="1:5" x14ac:dyDescent="0.25">
      <c r="A955" s="2" t="s">
        <v>253</v>
      </c>
    </row>
    <row r="957" spans="1:5" x14ac:dyDescent="0.25">
      <c r="A957" s="2" t="s">
        <v>4</v>
      </c>
    </row>
    <row r="959" spans="1:5" x14ac:dyDescent="0.25">
      <c r="A959" s="1" t="s">
        <v>270</v>
      </c>
    </row>
    <row r="960" spans="1:5" x14ac:dyDescent="0.25">
      <c r="A960" s="2" t="s">
        <v>20</v>
      </c>
      <c r="B960" s="2" t="s">
        <v>260</v>
      </c>
    </row>
    <row r="961" spans="1:5" x14ac:dyDescent="0.25">
      <c r="A961" s="2" t="s">
        <v>18</v>
      </c>
      <c r="B961" s="2" t="s">
        <v>17</v>
      </c>
    </row>
    <row r="962" spans="1:5" x14ac:dyDescent="0.25">
      <c r="A962" s="2" t="s">
        <v>16</v>
      </c>
      <c r="B962" s="2" t="s">
        <v>15</v>
      </c>
    </row>
    <row r="963" spans="1:5" x14ac:dyDescent="0.25">
      <c r="A963" s="2" t="s">
        <v>14</v>
      </c>
      <c r="B963" s="2" t="s">
        <v>13</v>
      </c>
    </row>
    <row r="964" spans="1:5" x14ac:dyDescent="0.25">
      <c r="A964" s="2" t="s">
        <v>12</v>
      </c>
      <c r="B964" s="2" t="s">
        <v>11</v>
      </c>
    </row>
    <row r="966" spans="1:5" x14ac:dyDescent="0.25">
      <c r="A966" s="4" t="s">
        <v>10</v>
      </c>
      <c r="B966" s="3" t="s">
        <v>9</v>
      </c>
      <c r="C966" s="3" t="s">
        <v>8</v>
      </c>
      <c r="D966" s="3" t="s">
        <v>7</v>
      </c>
      <c r="E966" s="3" t="s">
        <v>6</v>
      </c>
    </row>
    <row r="967" spans="1:5" x14ac:dyDescent="0.25">
      <c r="A967" s="9" t="s">
        <v>62</v>
      </c>
      <c r="B967" s="8"/>
      <c r="C967" s="6" t="s">
        <v>8</v>
      </c>
      <c r="D967" s="8"/>
      <c r="E967" s="8"/>
    </row>
    <row r="968" spans="1:5" x14ac:dyDescent="0.25">
      <c r="A968" s="7" t="s">
        <v>259</v>
      </c>
      <c r="B968" s="5">
        <v>1800</v>
      </c>
      <c r="C968" s="6" t="s">
        <v>258</v>
      </c>
      <c r="D968" s="10">
        <v>0.92</v>
      </c>
      <c r="E968" s="5">
        <f>B968*D968</f>
        <v>1656</v>
      </c>
    </row>
    <row r="969" spans="1:5" x14ac:dyDescent="0.25">
      <c r="A969" s="9" t="s">
        <v>60</v>
      </c>
      <c r="B969" s="8"/>
      <c r="C969" s="6" t="s">
        <v>8</v>
      </c>
      <c r="D969" s="8"/>
      <c r="E969" s="8">
        <f>SUM(E968:E968)</f>
        <v>1656</v>
      </c>
    </row>
    <row r="970" spans="1:5" x14ac:dyDescent="0.25">
      <c r="A970" s="7" t="s">
        <v>8</v>
      </c>
      <c r="B970" s="5"/>
      <c r="C970" s="6" t="s">
        <v>8</v>
      </c>
      <c r="D970" s="5"/>
      <c r="E970" s="5"/>
    </row>
    <row r="971" spans="1:5" x14ac:dyDescent="0.25">
      <c r="A971" s="9" t="s">
        <v>59</v>
      </c>
      <c r="B971" s="8"/>
      <c r="C971" s="6" t="s">
        <v>8</v>
      </c>
      <c r="D971" s="8"/>
      <c r="E971" s="8"/>
    </row>
    <row r="972" spans="1:5" x14ac:dyDescent="0.25">
      <c r="A972" s="7" t="s">
        <v>58</v>
      </c>
      <c r="B972" s="5">
        <v>-9</v>
      </c>
      <c r="C972" s="6" t="s">
        <v>55</v>
      </c>
      <c r="D972" s="10">
        <v>36</v>
      </c>
      <c r="E972" s="5">
        <f>B972*D972</f>
        <v>-324</v>
      </c>
    </row>
    <row r="973" spans="1:5" x14ac:dyDescent="0.25">
      <c r="A973" s="7" t="s">
        <v>69</v>
      </c>
      <c r="B973" s="5">
        <v>-91</v>
      </c>
      <c r="C973" s="6" t="s">
        <v>55</v>
      </c>
      <c r="D973" s="10">
        <v>6.5</v>
      </c>
      <c r="E973" s="5">
        <f>B973*D973</f>
        <v>-591.5</v>
      </c>
    </row>
    <row r="974" spans="1:5" x14ac:dyDescent="0.25">
      <c r="A974" s="7" t="s">
        <v>57</v>
      </c>
      <c r="B974" s="5">
        <v>-1</v>
      </c>
      <c r="C974" s="6" t="s">
        <v>55</v>
      </c>
      <c r="D974" s="10">
        <v>10</v>
      </c>
      <c r="E974" s="5">
        <f>B974*D974</f>
        <v>-10</v>
      </c>
    </row>
    <row r="975" spans="1:5" x14ac:dyDescent="0.25">
      <c r="A975" s="7" t="s">
        <v>56</v>
      </c>
      <c r="B975" s="5">
        <v>-35</v>
      </c>
      <c r="C975" s="6" t="s">
        <v>55</v>
      </c>
      <c r="D975" s="10">
        <v>5</v>
      </c>
      <c r="E975" s="5">
        <f>B975*D975</f>
        <v>-175</v>
      </c>
    </row>
    <row r="976" spans="1:5" x14ac:dyDescent="0.25">
      <c r="A976" s="9" t="s">
        <v>50</v>
      </c>
      <c r="B976" s="8"/>
      <c r="C976" s="6" t="s">
        <v>8</v>
      </c>
      <c r="D976" s="8"/>
      <c r="E976" s="8">
        <f>SUM(E971:E975)</f>
        <v>-1100.5</v>
      </c>
    </row>
    <row r="977" spans="1:5" x14ac:dyDescent="0.25">
      <c r="A977" s="9" t="s">
        <v>49</v>
      </c>
      <c r="B977" s="8"/>
      <c r="C977" s="6" t="s">
        <v>8</v>
      </c>
      <c r="D977" s="8"/>
      <c r="E977" s="8">
        <f>SUM(E969,E976)</f>
        <v>555.5</v>
      </c>
    </row>
    <row r="978" spans="1:5" x14ac:dyDescent="0.25">
      <c r="A978" s="7" t="s">
        <v>8</v>
      </c>
      <c r="B978" s="5"/>
      <c r="C978" s="6" t="s">
        <v>8</v>
      </c>
      <c r="D978" s="5"/>
      <c r="E978" s="5"/>
    </row>
    <row r="979" spans="1:5" x14ac:dyDescent="0.25">
      <c r="A979" s="9" t="s">
        <v>265</v>
      </c>
      <c r="B979" s="8"/>
      <c r="C979" s="6" t="s">
        <v>8</v>
      </c>
      <c r="D979" s="8"/>
      <c r="E979" s="8"/>
    </row>
    <row r="980" spans="1:5" x14ac:dyDescent="0.25">
      <c r="A980" s="7" t="s">
        <v>46</v>
      </c>
      <c r="B980" s="5">
        <v>-1</v>
      </c>
      <c r="C980" s="6" t="s">
        <v>8</v>
      </c>
      <c r="D980" s="5">
        <v>142.5</v>
      </c>
      <c r="E980" s="5">
        <f>B980*D980</f>
        <v>-142.5</v>
      </c>
    </row>
    <row r="981" spans="1:5" x14ac:dyDescent="0.25">
      <c r="A981" s="7" t="s">
        <v>90</v>
      </c>
      <c r="B981" s="10">
        <v>-0.33</v>
      </c>
      <c r="C981" s="6" t="s">
        <v>8</v>
      </c>
      <c r="D981" s="5">
        <v>380</v>
      </c>
      <c r="E981" s="5">
        <f>B981*D981</f>
        <v>-125.4</v>
      </c>
    </row>
    <row r="982" spans="1:5" x14ac:dyDescent="0.25">
      <c r="A982" s="7" t="s">
        <v>257</v>
      </c>
      <c r="B982" s="10">
        <v>-0.33</v>
      </c>
      <c r="C982" s="6" t="s">
        <v>8</v>
      </c>
      <c r="D982" s="5">
        <v>450</v>
      </c>
      <c r="E982" s="5">
        <f>B982*D982</f>
        <v>-148.5</v>
      </c>
    </row>
    <row r="983" spans="1:5" x14ac:dyDescent="0.25">
      <c r="A983" s="9" t="s">
        <v>37</v>
      </c>
      <c r="B983" s="8"/>
      <c r="C983" s="6" t="s">
        <v>8</v>
      </c>
      <c r="D983" s="8"/>
      <c r="E983" s="8">
        <f>SUM(E980:E982)</f>
        <v>-416.4</v>
      </c>
    </row>
    <row r="984" spans="1:5" x14ac:dyDescent="0.25">
      <c r="A984" s="7" t="s">
        <v>36</v>
      </c>
      <c r="B984" s="5"/>
      <c r="C984" s="6" t="s">
        <v>8</v>
      </c>
      <c r="D984" s="5"/>
      <c r="E984" s="5">
        <f>SUM(E977,E983)</f>
        <v>139.10000000000002</v>
      </c>
    </row>
    <row r="986" spans="1:5" x14ac:dyDescent="0.25">
      <c r="A986" s="2" t="s">
        <v>269</v>
      </c>
    </row>
    <row r="987" spans="1:5" x14ac:dyDescent="0.25">
      <c r="A987" s="2" t="s">
        <v>255</v>
      </c>
    </row>
    <row r="988" spans="1:5" x14ac:dyDescent="0.25">
      <c r="A988" s="2" t="s">
        <v>268</v>
      </c>
    </row>
    <row r="989" spans="1:5" x14ac:dyDescent="0.25">
      <c r="A989" s="2" t="s">
        <v>253</v>
      </c>
    </row>
    <row r="991" spans="1:5" x14ac:dyDescent="0.25">
      <c r="A991" s="2" t="s">
        <v>4</v>
      </c>
    </row>
    <row r="993" spans="1:5" x14ac:dyDescent="0.25">
      <c r="A993" s="1" t="s">
        <v>267</v>
      </c>
    </row>
    <row r="994" spans="1:5" x14ac:dyDescent="0.25">
      <c r="A994" s="2" t="s">
        <v>20</v>
      </c>
      <c r="B994" s="2" t="s">
        <v>260</v>
      </c>
    </row>
    <row r="995" spans="1:5" x14ac:dyDescent="0.25">
      <c r="A995" s="2" t="s">
        <v>18</v>
      </c>
      <c r="B995" s="2" t="s">
        <v>17</v>
      </c>
    </row>
    <row r="996" spans="1:5" x14ac:dyDescent="0.25">
      <c r="A996" s="2" t="s">
        <v>16</v>
      </c>
      <c r="B996" s="2" t="s">
        <v>15</v>
      </c>
    </row>
    <row r="997" spans="1:5" x14ac:dyDescent="0.25">
      <c r="A997" s="2" t="s">
        <v>14</v>
      </c>
      <c r="B997" s="2" t="s">
        <v>13</v>
      </c>
    </row>
    <row r="998" spans="1:5" x14ac:dyDescent="0.25">
      <c r="A998" s="2" t="s">
        <v>12</v>
      </c>
      <c r="B998" s="2" t="s">
        <v>11</v>
      </c>
    </row>
    <row r="1000" spans="1:5" x14ac:dyDescent="0.25">
      <c r="A1000" s="4" t="s">
        <v>10</v>
      </c>
      <c r="B1000" s="3" t="s">
        <v>9</v>
      </c>
      <c r="C1000" s="3" t="s">
        <v>8</v>
      </c>
      <c r="D1000" s="3" t="s">
        <v>7</v>
      </c>
      <c r="E1000" s="3" t="s">
        <v>6</v>
      </c>
    </row>
    <row r="1001" spans="1:5" x14ac:dyDescent="0.25">
      <c r="A1001" s="9" t="s">
        <v>62</v>
      </c>
      <c r="B1001" s="8"/>
      <c r="C1001" s="6" t="s">
        <v>8</v>
      </c>
      <c r="D1001" s="8"/>
      <c r="E1001" s="8"/>
    </row>
    <row r="1002" spans="1:5" x14ac:dyDescent="0.25">
      <c r="A1002" s="7" t="s">
        <v>266</v>
      </c>
      <c r="B1002" s="5">
        <v>2200</v>
      </c>
      <c r="C1002" s="6" t="s">
        <v>258</v>
      </c>
      <c r="D1002" s="10"/>
      <c r="E1002" s="5"/>
    </row>
    <row r="1003" spans="1:5" x14ac:dyDescent="0.25">
      <c r="A1003" s="7" t="s">
        <v>104</v>
      </c>
      <c r="B1003" s="5">
        <v>2100</v>
      </c>
      <c r="C1003" s="6" t="s">
        <v>258</v>
      </c>
      <c r="D1003" s="10">
        <v>1.35</v>
      </c>
      <c r="E1003" s="5">
        <f>B1003*D1003</f>
        <v>2835</v>
      </c>
    </row>
    <row r="1004" spans="1:5" x14ac:dyDescent="0.25">
      <c r="A1004" s="9" t="s">
        <v>60</v>
      </c>
      <c r="B1004" s="8"/>
      <c r="C1004" s="6" t="s">
        <v>8</v>
      </c>
      <c r="D1004" s="8"/>
      <c r="E1004" s="8">
        <f>SUM(E1002:E1003)</f>
        <v>2835</v>
      </c>
    </row>
    <row r="1005" spans="1:5" x14ac:dyDescent="0.25">
      <c r="A1005" s="7" t="s">
        <v>8</v>
      </c>
      <c r="B1005" s="5"/>
      <c r="C1005" s="6" t="s">
        <v>8</v>
      </c>
      <c r="D1005" s="5"/>
      <c r="E1005" s="5"/>
    </row>
    <row r="1006" spans="1:5" x14ac:dyDescent="0.25">
      <c r="A1006" s="9" t="s">
        <v>59</v>
      </c>
      <c r="B1006" s="8"/>
      <c r="C1006" s="6" t="s">
        <v>8</v>
      </c>
      <c r="D1006" s="8"/>
      <c r="E1006" s="8"/>
    </row>
    <row r="1007" spans="1:5" x14ac:dyDescent="0.25">
      <c r="A1007" s="7" t="s">
        <v>58</v>
      </c>
      <c r="B1007" s="5">
        <v>-9</v>
      </c>
      <c r="C1007" s="6" t="s">
        <v>55</v>
      </c>
      <c r="D1007" s="10">
        <v>38</v>
      </c>
      <c r="E1007" s="5">
        <f>B1007*D1007</f>
        <v>-342</v>
      </c>
    </row>
    <row r="1008" spans="1:5" x14ac:dyDescent="0.25">
      <c r="A1008" s="7" t="s">
        <v>69</v>
      </c>
      <c r="B1008" s="5">
        <v>-91</v>
      </c>
      <c r="C1008" s="6" t="s">
        <v>55</v>
      </c>
      <c r="D1008" s="10">
        <v>6.5</v>
      </c>
      <c r="E1008" s="5">
        <f>B1008*D1008</f>
        <v>-591.5</v>
      </c>
    </row>
    <row r="1009" spans="1:5" x14ac:dyDescent="0.25">
      <c r="A1009" s="7" t="s">
        <v>57</v>
      </c>
      <c r="B1009" s="5">
        <v>-10</v>
      </c>
      <c r="C1009" s="6" t="s">
        <v>55</v>
      </c>
      <c r="D1009" s="10">
        <v>10</v>
      </c>
      <c r="E1009" s="5">
        <f>B1009*D1009</f>
        <v>-100</v>
      </c>
    </row>
    <row r="1010" spans="1:5" x14ac:dyDescent="0.25">
      <c r="A1010" s="7" t="s">
        <v>56</v>
      </c>
      <c r="B1010" s="5">
        <v>-59</v>
      </c>
      <c r="C1010" s="6" t="s">
        <v>55</v>
      </c>
      <c r="D1010" s="10">
        <v>5</v>
      </c>
      <c r="E1010" s="5">
        <f>B1010*D1010</f>
        <v>-295</v>
      </c>
    </row>
    <row r="1011" spans="1:5" x14ac:dyDescent="0.25">
      <c r="A1011" s="7" t="s">
        <v>102</v>
      </c>
      <c r="B1011" s="5">
        <v>-39</v>
      </c>
      <c r="C1011" s="6" t="s">
        <v>51</v>
      </c>
      <c r="D1011" s="10">
        <v>2.2000000000000002</v>
      </c>
      <c r="E1011" s="5">
        <f>B1011*D1011</f>
        <v>-85.800000000000011</v>
      </c>
    </row>
    <row r="1012" spans="1:5" x14ac:dyDescent="0.25">
      <c r="A1012" s="9" t="s">
        <v>50</v>
      </c>
      <c r="B1012" s="8"/>
      <c r="C1012" s="6" t="s">
        <v>8</v>
      </c>
      <c r="D1012" s="8"/>
      <c r="E1012" s="8">
        <f>SUM(E1006:E1011)</f>
        <v>-1414.3</v>
      </c>
    </row>
    <row r="1013" spans="1:5" x14ac:dyDescent="0.25">
      <c r="A1013" s="9" t="s">
        <v>49</v>
      </c>
      <c r="B1013" s="8"/>
      <c r="C1013" s="6" t="s">
        <v>8</v>
      </c>
      <c r="D1013" s="8"/>
      <c r="E1013" s="8">
        <f>SUM(E1004,E1012)</f>
        <v>1420.7</v>
      </c>
    </row>
    <row r="1014" spans="1:5" x14ac:dyDescent="0.25">
      <c r="A1014" s="7" t="s">
        <v>8</v>
      </c>
      <c r="B1014" s="5"/>
      <c r="C1014" s="6" t="s">
        <v>8</v>
      </c>
      <c r="D1014" s="5"/>
      <c r="E1014" s="5"/>
    </row>
    <row r="1015" spans="1:5" x14ac:dyDescent="0.25">
      <c r="A1015" s="9" t="s">
        <v>265</v>
      </c>
      <c r="B1015" s="8"/>
      <c r="C1015" s="6" t="s">
        <v>8</v>
      </c>
      <c r="D1015" s="8"/>
      <c r="E1015" s="8"/>
    </row>
    <row r="1016" spans="1:5" x14ac:dyDescent="0.25">
      <c r="A1016" s="7" t="s">
        <v>46</v>
      </c>
      <c r="B1016" s="5">
        <v>-1</v>
      </c>
      <c r="C1016" s="6" t="s">
        <v>8</v>
      </c>
      <c r="D1016" s="5">
        <v>142.5</v>
      </c>
      <c r="E1016" s="5">
        <f>B1016*D1016</f>
        <v>-142.5</v>
      </c>
    </row>
    <row r="1017" spans="1:5" x14ac:dyDescent="0.25">
      <c r="A1017" s="7" t="s">
        <v>90</v>
      </c>
      <c r="B1017" s="10">
        <v>-0.33</v>
      </c>
      <c r="C1017" s="6" t="s">
        <v>8</v>
      </c>
      <c r="D1017" s="5">
        <v>380</v>
      </c>
      <c r="E1017" s="5">
        <f>B1017*D1017</f>
        <v>-125.4</v>
      </c>
    </row>
    <row r="1018" spans="1:5" x14ac:dyDescent="0.25">
      <c r="A1018" s="7" t="s">
        <v>195</v>
      </c>
      <c r="B1018" s="5">
        <v>-2</v>
      </c>
      <c r="C1018" s="6" t="s">
        <v>8</v>
      </c>
      <c r="D1018" s="5">
        <v>250</v>
      </c>
      <c r="E1018" s="5">
        <f>B1018*D1018</f>
        <v>-500</v>
      </c>
    </row>
    <row r="1019" spans="1:5" x14ac:dyDescent="0.25">
      <c r="A1019" s="7" t="s">
        <v>264</v>
      </c>
      <c r="B1019" s="5">
        <v>-2</v>
      </c>
      <c r="C1019" s="6" t="s">
        <v>8</v>
      </c>
      <c r="D1019" s="5">
        <v>170</v>
      </c>
      <c r="E1019" s="5">
        <f>B1019*D1019</f>
        <v>-340</v>
      </c>
    </row>
    <row r="1020" spans="1:5" x14ac:dyDescent="0.25">
      <c r="A1020" s="7" t="s">
        <v>263</v>
      </c>
      <c r="B1020" s="5">
        <v>-2</v>
      </c>
      <c r="C1020" s="6" t="s">
        <v>8</v>
      </c>
      <c r="D1020" s="5">
        <v>442</v>
      </c>
      <c r="E1020" s="5">
        <f>B1020*D1020</f>
        <v>-884</v>
      </c>
    </row>
    <row r="1021" spans="1:5" x14ac:dyDescent="0.25">
      <c r="A1021" s="9" t="s">
        <v>37</v>
      </c>
      <c r="B1021" s="8"/>
      <c r="C1021" s="6" t="s">
        <v>8</v>
      </c>
      <c r="D1021" s="8"/>
      <c r="E1021" s="8">
        <f>SUM(E1016:E1020)</f>
        <v>-1991.9</v>
      </c>
    </row>
    <row r="1022" spans="1:5" x14ac:dyDescent="0.25">
      <c r="A1022" s="7" t="s">
        <v>36</v>
      </c>
      <c r="B1022" s="5"/>
      <c r="C1022" s="6" t="s">
        <v>8</v>
      </c>
      <c r="D1022" s="5"/>
      <c r="E1022" s="5">
        <f>SUM(E1013,E1021)</f>
        <v>-571.20000000000005</v>
      </c>
    </row>
    <row r="1024" spans="1:5" x14ac:dyDescent="0.25">
      <c r="A1024" s="2" t="s">
        <v>262</v>
      </c>
    </row>
    <row r="1025" spans="1:5" x14ac:dyDescent="0.25">
      <c r="A1025" s="2" t="s">
        <v>255</v>
      </c>
    </row>
    <row r="1026" spans="1:5" x14ac:dyDescent="0.25">
      <c r="A1026" s="2" t="s">
        <v>254</v>
      </c>
    </row>
    <row r="1027" spans="1:5" x14ac:dyDescent="0.25">
      <c r="A1027" s="2" t="s">
        <v>253</v>
      </c>
    </row>
    <row r="1029" spans="1:5" x14ac:dyDescent="0.25">
      <c r="A1029" s="2" t="s">
        <v>4</v>
      </c>
    </row>
    <row r="1031" spans="1:5" x14ac:dyDescent="0.25">
      <c r="A1031" s="1" t="s">
        <v>261</v>
      </c>
    </row>
    <row r="1032" spans="1:5" x14ac:dyDescent="0.25">
      <c r="A1032" s="2" t="s">
        <v>20</v>
      </c>
      <c r="B1032" s="2" t="s">
        <v>260</v>
      </c>
    </row>
    <row r="1033" spans="1:5" x14ac:dyDescent="0.25">
      <c r="A1033" s="2" t="s">
        <v>18</v>
      </c>
      <c r="B1033" s="2" t="s">
        <v>17</v>
      </c>
    </row>
    <row r="1034" spans="1:5" x14ac:dyDescent="0.25">
      <c r="A1034" s="2" t="s">
        <v>16</v>
      </c>
      <c r="B1034" s="2" t="s">
        <v>15</v>
      </c>
    </row>
    <row r="1035" spans="1:5" x14ac:dyDescent="0.25">
      <c r="A1035" s="2" t="s">
        <v>14</v>
      </c>
      <c r="B1035" s="2" t="s">
        <v>13</v>
      </c>
    </row>
    <row r="1036" spans="1:5" x14ac:dyDescent="0.25">
      <c r="A1036" s="2" t="s">
        <v>12</v>
      </c>
      <c r="B1036" s="2" t="s">
        <v>11</v>
      </c>
    </row>
    <row r="1038" spans="1:5" x14ac:dyDescent="0.25">
      <c r="A1038" s="4" t="s">
        <v>10</v>
      </c>
      <c r="B1038" s="3" t="s">
        <v>9</v>
      </c>
      <c r="C1038" s="3" t="s">
        <v>8</v>
      </c>
      <c r="D1038" s="3" t="s">
        <v>7</v>
      </c>
      <c r="E1038" s="3" t="s">
        <v>6</v>
      </c>
    </row>
    <row r="1039" spans="1:5" x14ac:dyDescent="0.25">
      <c r="A1039" s="9" t="s">
        <v>62</v>
      </c>
      <c r="B1039" s="8"/>
      <c r="C1039" s="6" t="s">
        <v>8</v>
      </c>
      <c r="D1039" s="8"/>
      <c r="E1039" s="8"/>
    </row>
    <row r="1040" spans="1:5" x14ac:dyDescent="0.25">
      <c r="A1040" s="7" t="s">
        <v>259</v>
      </c>
      <c r="B1040" s="5">
        <v>800</v>
      </c>
      <c r="C1040" s="6" t="s">
        <v>258</v>
      </c>
      <c r="D1040" s="10">
        <v>0.92</v>
      </c>
      <c r="E1040" s="5">
        <f>B1040*D1040</f>
        <v>736</v>
      </c>
    </row>
    <row r="1041" spans="1:5" x14ac:dyDescent="0.25">
      <c r="A1041" s="9" t="s">
        <v>60</v>
      </c>
      <c r="B1041" s="8"/>
      <c r="C1041" s="6" t="s">
        <v>8</v>
      </c>
      <c r="D1041" s="8"/>
      <c r="E1041" s="8">
        <f>SUM(E1040:E1040)</f>
        <v>736</v>
      </c>
    </row>
    <row r="1042" spans="1:5" x14ac:dyDescent="0.25">
      <c r="A1042" s="7" t="s">
        <v>8</v>
      </c>
      <c r="B1042" s="5"/>
      <c r="C1042" s="6" t="s">
        <v>8</v>
      </c>
      <c r="D1042" s="5"/>
      <c r="E1042" s="5"/>
    </row>
    <row r="1043" spans="1:5" x14ac:dyDescent="0.25">
      <c r="A1043" s="9" t="s">
        <v>59</v>
      </c>
      <c r="B1043" s="8"/>
      <c r="C1043" s="6" t="s">
        <v>8</v>
      </c>
      <c r="D1043" s="8"/>
      <c r="E1043" s="8"/>
    </row>
    <row r="1044" spans="1:5" x14ac:dyDescent="0.25">
      <c r="A1044" s="7" t="s">
        <v>58</v>
      </c>
      <c r="B1044" s="5">
        <v>-9</v>
      </c>
      <c r="C1044" s="6" t="s">
        <v>55</v>
      </c>
      <c r="D1044" s="10">
        <v>36</v>
      </c>
      <c r="E1044" s="5">
        <f>B1044*D1044</f>
        <v>-324</v>
      </c>
    </row>
    <row r="1045" spans="1:5" x14ac:dyDescent="0.25">
      <c r="A1045" s="7" t="s">
        <v>69</v>
      </c>
      <c r="B1045" s="5">
        <v>-39</v>
      </c>
      <c r="C1045" s="6" t="s">
        <v>55</v>
      </c>
      <c r="D1045" s="10">
        <v>6.5</v>
      </c>
      <c r="E1045" s="5">
        <f>B1045*D1045</f>
        <v>-253.5</v>
      </c>
    </row>
    <row r="1046" spans="1:5" x14ac:dyDescent="0.25">
      <c r="A1046" s="7" t="s">
        <v>57</v>
      </c>
      <c r="B1046" s="5">
        <v>-1</v>
      </c>
      <c r="C1046" s="6" t="s">
        <v>55</v>
      </c>
      <c r="D1046" s="10">
        <v>10</v>
      </c>
      <c r="E1046" s="5">
        <f>B1046*D1046</f>
        <v>-10</v>
      </c>
    </row>
    <row r="1047" spans="1:5" x14ac:dyDescent="0.25">
      <c r="A1047" s="7" t="s">
        <v>56</v>
      </c>
      <c r="B1047" s="5">
        <v>-22</v>
      </c>
      <c r="C1047" s="6" t="s">
        <v>55</v>
      </c>
      <c r="D1047" s="10">
        <v>5</v>
      </c>
      <c r="E1047" s="5">
        <f>B1047*D1047</f>
        <v>-110</v>
      </c>
    </row>
    <row r="1048" spans="1:5" x14ac:dyDescent="0.25">
      <c r="A1048" s="9" t="s">
        <v>50</v>
      </c>
      <c r="B1048" s="8"/>
      <c r="C1048" s="6" t="s">
        <v>8</v>
      </c>
      <c r="D1048" s="8"/>
      <c r="E1048" s="8">
        <f>SUM(E1043:E1047)</f>
        <v>-697.5</v>
      </c>
    </row>
    <row r="1049" spans="1:5" x14ac:dyDescent="0.25">
      <c r="A1049" s="9" t="s">
        <v>49</v>
      </c>
      <c r="B1049" s="8"/>
      <c r="C1049" s="6" t="s">
        <v>8</v>
      </c>
      <c r="D1049" s="8"/>
      <c r="E1049" s="8">
        <f>SUM(E1041,E1048)</f>
        <v>38.5</v>
      </c>
    </row>
    <row r="1050" spans="1:5" x14ac:dyDescent="0.25">
      <c r="A1050" s="7" t="s">
        <v>8</v>
      </c>
      <c r="B1050" s="5"/>
      <c r="C1050" s="6" t="s">
        <v>8</v>
      </c>
      <c r="D1050" s="5"/>
      <c r="E1050" s="5"/>
    </row>
    <row r="1051" spans="1:5" x14ac:dyDescent="0.25">
      <c r="A1051" s="9" t="s">
        <v>48</v>
      </c>
      <c r="B1051" s="8"/>
      <c r="C1051" s="6" t="s">
        <v>8</v>
      </c>
      <c r="D1051" s="8"/>
      <c r="E1051" s="8"/>
    </row>
    <row r="1052" spans="1:5" x14ac:dyDescent="0.25">
      <c r="A1052" s="7" t="s">
        <v>46</v>
      </c>
      <c r="B1052" s="5">
        <v>-1</v>
      </c>
      <c r="C1052" s="6" t="s">
        <v>8</v>
      </c>
      <c r="D1052" s="5">
        <v>142.5</v>
      </c>
      <c r="E1052" s="5">
        <f>B1052*D1052</f>
        <v>-142.5</v>
      </c>
    </row>
    <row r="1053" spans="1:5" x14ac:dyDescent="0.25">
      <c r="A1053" s="7" t="s">
        <v>90</v>
      </c>
      <c r="B1053" s="10">
        <v>-0.33</v>
      </c>
      <c r="C1053" s="6" t="s">
        <v>8</v>
      </c>
      <c r="D1053" s="5">
        <v>380</v>
      </c>
      <c r="E1053" s="5">
        <f>B1053*D1053</f>
        <v>-125.4</v>
      </c>
    </row>
    <row r="1054" spans="1:5" x14ac:dyDescent="0.25">
      <c r="A1054" s="7" t="s">
        <v>257</v>
      </c>
      <c r="B1054" s="10">
        <v>-0.33</v>
      </c>
      <c r="C1054" s="6" t="s">
        <v>8</v>
      </c>
      <c r="D1054" s="5">
        <v>450</v>
      </c>
      <c r="E1054" s="5">
        <f>B1054*D1054</f>
        <v>-148.5</v>
      </c>
    </row>
    <row r="1055" spans="1:5" x14ac:dyDescent="0.25">
      <c r="A1055" s="9" t="s">
        <v>37</v>
      </c>
      <c r="B1055" s="8"/>
      <c r="C1055" s="6" t="s">
        <v>8</v>
      </c>
      <c r="D1055" s="8"/>
      <c r="E1055" s="8">
        <f>SUM(E1052:E1054)</f>
        <v>-416.4</v>
      </c>
    </row>
    <row r="1056" spans="1:5" x14ac:dyDescent="0.25">
      <c r="A1056" s="7" t="s">
        <v>36</v>
      </c>
      <c r="B1056" s="5"/>
      <c r="C1056" s="6" t="s">
        <v>8</v>
      </c>
      <c r="D1056" s="5"/>
      <c r="E1056" s="5">
        <f>SUM(E1049,E1055)</f>
        <v>-377.9</v>
      </c>
    </row>
    <row r="1058" spans="1:1" x14ac:dyDescent="0.25">
      <c r="A1058" s="2" t="s">
        <v>256</v>
      </c>
    </row>
    <row r="1059" spans="1:1" x14ac:dyDescent="0.25">
      <c r="A1059" s="2" t="s">
        <v>255</v>
      </c>
    </row>
    <row r="1060" spans="1:1" x14ac:dyDescent="0.25">
      <c r="A1060" s="2" t="s">
        <v>254</v>
      </c>
    </row>
    <row r="1061" spans="1:1" x14ac:dyDescent="0.25">
      <c r="A1061" s="2" t="s">
        <v>253</v>
      </c>
    </row>
    <row r="1063" spans="1:1" x14ac:dyDescent="0.25">
      <c r="A1063" s="2" t="s">
        <v>4</v>
      </c>
    </row>
    <row r="1065" spans="1:1" x14ac:dyDescent="0.25">
      <c r="A1065" s="2" t="s">
        <v>3</v>
      </c>
    </row>
    <row r="1066" spans="1:1" x14ac:dyDescent="0.25">
      <c r="A1066" s="2" t="s">
        <v>2</v>
      </c>
    </row>
    <row r="1068" spans="1:1" x14ac:dyDescent="0.25">
      <c r="A1068" s="2" t="s">
        <v>1</v>
      </c>
    </row>
    <row r="1069" spans="1:1" x14ac:dyDescent="0.25">
      <c r="A1069" s="2" t="s">
        <v>0</v>
      </c>
    </row>
  </sheetData>
  <pageMargins left="0.7" right="0.7" top="0.75" bottom="0.75" header="0.3" footer="0.3"/>
  <rowBreaks count="28" manualBreakCount="28">
    <brk id="42" max="16383" man="1"/>
    <brk id="82" max="16383" man="1"/>
    <brk id="120" max="16383" man="1"/>
    <brk id="158" max="16383" man="1"/>
    <brk id="198" max="16383" man="1"/>
    <brk id="237" max="16383" man="1"/>
    <brk id="276" max="16383" man="1"/>
    <brk id="307" max="16383" man="1"/>
    <brk id="334" max="16383" man="1"/>
    <brk id="365" max="16383" man="1"/>
    <brk id="400" max="16383" man="1"/>
    <brk id="440" max="16383" man="1"/>
    <brk id="480" max="16383" man="1"/>
    <brk id="521" max="16383" man="1"/>
    <brk id="562" max="16383" man="1"/>
    <brk id="600" max="16383" man="1"/>
    <brk id="639" max="16383" man="1"/>
    <brk id="679" max="16383" man="1"/>
    <brk id="719" max="16383" man="1"/>
    <brk id="764" max="16383" man="1"/>
    <brk id="806" max="16383" man="1"/>
    <brk id="847" max="16383" man="1"/>
    <brk id="885" max="16383" man="1"/>
    <brk id="923" max="16383" man="1"/>
    <brk id="958" max="16383" man="1"/>
    <brk id="992" max="16383" man="1"/>
    <brk id="1030" max="16383" man="1"/>
    <brk id="106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E94AD-24F4-4F84-993F-F14E2DDB69C0}">
  <dimension ref="A1:E901"/>
  <sheetViews>
    <sheetView workbookViewId="0"/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333</v>
      </c>
    </row>
    <row r="2" spans="1:5" x14ac:dyDescent="0.25">
      <c r="A2" s="2" t="s">
        <v>20</v>
      </c>
      <c r="B2" s="2" t="s">
        <v>260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15</v>
      </c>
    </row>
    <row r="5" spans="1:5" x14ac:dyDescent="0.25">
      <c r="A5" s="2" t="s">
        <v>14</v>
      </c>
      <c r="B5" s="2" t="s">
        <v>13</v>
      </c>
    </row>
    <row r="6" spans="1:5" x14ac:dyDescent="0.25">
      <c r="A6" s="2" t="s">
        <v>12</v>
      </c>
      <c r="B6" s="2" t="s">
        <v>129</v>
      </c>
    </row>
    <row r="8" spans="1:5" x14ac:dyDescent="0.25">
      <c r="A8" s="4" t="s">
        <v>10</v>
      </c>
      <c r="B8" s="3" t="s">
        <v>9</v>
      </c>
      <c r="C8" s="3" t="s">
        <v>8</v>
      </c>
      <c r="D8" s="3" t="s">
        <v>7</v>
      </c>
      <c r="E8" s="3" t="s">
        <v>6</v>
      </c>
    </row>
    <row r="9" spans="1:5" x14ac:dyDescent="0.25">
      <c r="A9" s="9" t="s">
        <v>62</v>
      </c>
      <c r="B9" s="8"/>
      <c r="C9" s="6" t="s">
        <v>8</v>
      </c>
      <c r="D9" s="8"/>
      <c r="E9" s="8"/>
    </row>
    <row r="10" spans="1:5" x14ac:dyDescent="0.25">
      <c r="A10" s="7" t="s">
        <v>266</v>
      </c>
      <c r="B10" s="5">
        <v>9800</v>
      </c>
      <c r="C10" s="6" t="s">
        <v>258</v>
      </c>
      <c r="D10" s="10"/>
      <c r="E10" s="5"/>
    </row>
    <row r="11" spans="1:5" x14ac:dyDescent="0.25">
      <c r="A11" s="7" t="s">
        <v>104</v>
      </c>
      <c r="B11" s="5">
        <v>9300</v>
      </c>
      <c r="C11" s="6" t="s">
        <v>258</v>
      </c>
      <c r="D11" s="10">
        <v>1.18</v>
      </c>
      <c r="E11" s="5">
        <f>B11*D11</f>
        <v>10974</v>
      </c>
    </row>
    <row r="12" spans="1:5" x14ac:dyDescent="0.25">
      <c r="A12" s="9" t="s">
        <v>60</v>
      </c>
      <c r="B12" s="8"/>
      <c r="C12" s="6" t="s">
        <v>8</v>
      </c>
      <c r="D12" s="8"/>
      <c r="E12" s="8">
        <f>SUM(E10:E11)</f>
        <v>10974</v>
      </c>
    </row>
    <row r="13" spans="1:5" x14ac:dyDescent="0.25">
      <c r="A13" s="7" t="s">
        <v>8</v>
      </c>
      <c r="B13" s="5"/>
      <c r="C13" s="6" t="s">
        <v>8</v>
      </c>
      <c r="D13" s="5"/>
      <c r="E13" s="5"/>
    </row>
    <row r="14" spans="1:5" x14ac:dyDescent="0.25">
      <c r="A14" s="9" t="s">
        <v>59</v>
      </c>
      <c r="B14" s="8"/>
      <c r="C14" s="6" t="s">
        <v>8</v>
      </c>
      <c r="D14" s="8"/>
      <c r="E14" s="8"/>
    </row>
    <row r="15" spans="1:5" x14ac:dyDescent="0.25">
      <c r="A15" s="7" t="s">
        <v>188</v>
      </c>
      <c r="B15" s="5">
        <v>-1</v>
      </c>
      <c r="C15" s="6" t="s">
        <v>51</v>
      </c>
      <c r="D15" s="10">
        <v>1300</v>
      </c>
      <c r="E15" s="5">
        <f>B15*D15</f>
        <v>-1300</v>
      </c>
    </row>
    <row r="16" spans="1:5" x14ac:dyDescent="0.25">
      <c r="A16" s="7" t="s">
        <v>69</v>
      </c>
      <c r="B16" s="5">
        <v>-66</v>
      </c>
      <c r="C16" s="6" t="s">
        <v>55</v>
      </c>
      <c r="D16" s="10">
        <v>6.5</v>
      </c>
      <c r="E16" s="5">
        <f>B16*D16</f>
        <v>-429</v>
      </c>
    </row>
    <row r="17" spans="1:5" x14ac:dyDescent="0.25">
      <c r="A17" s="7" t="s">
        <v>138</v>
      </c>
      <c r="B17" s="5">
        <v>-40</v>
      </c>
      <c r="C17" s="6" t="s">
        <v>137</v>
      </c>
      <c r="D17" s="10"/>
      <c r="E17" s="5"/>
    </row>
    <row r="18" spans="1:5" x14ac:dyDescent="0.25">
      <c r="A18" s="7" t="s">
        <v>54</v>
      </c>
      <c r="B18" s="5"/>
      <c r="C18" s="6" t="s">
        <v>51</v>
      </c>
      <c r="D18" s="5"/>
      <c r="E18" s="5">
        <v>-1330</v>
      </c>
    </row>
    <row r="19" spans="1:5" x14ac:dyDescent="0.25">
      <c r="A19" s="7" t="s">
        <v>53</v>
      </c>
      <c r="B19" s="5"/>
      <c r="C19" s="6" t="s">
        <v>51</v>
      </c>
      <c r="D19" s="5"/>
      <c r="E19" s="5">
        <v>-210</v>
      </c>
    </row>
    <row r="20" spans="1:5" x14ac:dyDescent="0.25">
      <c r="A20" s="7" t="s">
        <v>102</v>
      </c>
      <c r="B20" s="5">
        <v>-133</v>
      </c>
      <c r="C20" s="6" t="s">
        <v>51</v>
      </c>
      <c r="D20" s="10">
        <v>2.2000000000000002</v>
      </c>
      <c r="E20" s="5">
        <f>B20*D20</f>
        <v>-292.60000000000002</v>
      </c>
    </row>
    <row r="21" spans="1:5" x14ac:dyDescent="0.25">
      <c r="A21" s="9" t="s">
        <v>50</v>
      </c>
      <c r="B21" s="8"/>
      <c r="C21" s="6" t="s">
        <v>8</v>
      </c>
      <c r="D21" s="8"/>
      <c r="E21" s="8">
        <f>SUM(E14:E20)</f>
        <v>-3561.6</v>
      </c>
    </row>
    <row r="22" spans="1:5" x14ac:dyDescent="0.25">
      <c r="A22" s="9" t="s">
        <v>49</v>
      </c>
      <c r="B22" s="8"/>
      <c r="C22" s="6" t="s">
        <v>8</v>
      </c>
      <c r="D22" s="8"/>
      <c r="E22" s="8">
        <f>SUM(E12,E21)</f>
        <v>7412.4</v>
      </c>
    </row>
    <row r="23" spans="1:5" x14ac:dyDescent="0.25">
      <c r="A23" s="7" t="s">
        <v>8</v>
      </c>
      <c r="B23" s="5"/>
      <c r="C23" s="6" t="s">
        <v>8</v>
      </c>
      <c r="D23" s="5"/>
      <c r="E23" s="5"/>
    </row>
    <row r="24" spans="1:5" x14ac:dyDescent="0.25">
      <c r="A24" s="9" t="s">
        <v>48</v>
      </c>
      <c r="B24" s="8"/>
      <c r="C24" s="6" t="s">
        <v>8</v>
      </c>
      <c r="D24" s="8"/>
      <c r="E24" s="8"/>
    </row>
    <row r="25" spans="1:5" x14ac:dyDescent="0.25">
      <c r="A25" s="7" t="s">
        <v>47</v>
      </c>
      <c r="B25" s="5">
        <v>-1</v>
      </c>
      <c r="C25" s="6" t="s">
        <v>8</v>
      </c>
      <c r="D25" s="5">
        <v>652.5</v>
      </c>
      <c r="E25" s="5">
        <f t="shared" ref="E25:E33" si="0">B25*D25</f>
        <v>-652.5</v>
      </c>
    </row>
    <row r="26" spans="1:5" x14ac:dyDescent="0.25">
      <c r="A26" s="7" t="s">
        <v>136</v>
      </c>
      <c r="B26" s="5">
        <v>-40</v>
      </c>
      <c r="C26" s="6" t="s">
        <v>8</v>
      </c>
      <c r="D26" s="5">
        <v>19.8</v>
      </c>
      <c r="E26" s="5">
        <f t="shared" si="0"/>
        <v>-792</v>
      </c>
    </row>
    <row r="27" spans="1:5" x14ac:dyDescent="0.25">
      <c r="A27" s="7" t="s">
        <v>46</v>
      </c>
      <c r="B27" s="5">
        <v>-1</v>
      </c>
      <c r="C27" s="6" t="s">
        <v>8</v>
      </c>
      <c r="D27" s="5">
        <v>142.5</v>
      </c>
      <c r="E27" s="5">
        <f t="shared" si="0"/>
        <v>-142.5</v>
      </c>
    </row>
    <row r="28" spans="1:5" x14ac:dyDescent="0.25">
      <c r="A28" s="7" t="s">
        <v>45</v>
      </c>
      <c r="B28" s="5">
        <v>-2</v>
      </c>
      <c r="C28" s="6" t="s">
        <v>8</v>
      </c>
      <c r="D28" s="5">
        <v>166.25</v>
      </c>
      <c r="E28" s="5">
        <f t="shared" si="0"/>
        <v>-332.5</v>
      </c>
    </row>
    <row r="29" spans="1:5" x14ac:dyDescent="0.25">
      <c r="A29" s="7" t="s">
        <v>90</v>
      </c>
      <c r="B29" s="5">
        <v>-1</v>
      </c>
      <c r="C29" s="6" t="s">
        <v>8</v>
      </c>
      <c r="D29" s="5">
        <v>546.25</v>
      </c>
      <c r="E29" s="5">
        <f t="shared" si="0"/>
        <v>-546.25</v>
      </c>
    </row>
    <row r="30" spans="1:5" x14ac:dyDescent="0.25">
      <c r="A30" s="7" t="s">
        <v>43</v>
      </c>
      <c r="B30" s="5">
        <v>-1</v>
      </c>
      <c r="C30" s="6" t="s">
        <v>8</v>
      </c>
      <c r="D30" s="5">
        <v>165</v>
      </c>
      <c r="E30" s="5">
        <f t="shared" si="0"/>
        <v>-165</v>
      </c>
    </row>
    <row r="31" spans="1:5" x14ac:dyDescent="0.25">
      <c r="A31" s="7" t="s">
        <v>332</v>
      </c>
      <c r="B31" s="5">
        <v>-6</v>
      </c>
      <c r="C31" s="6" t="s">
        <v>8</v>
      </c>
      <c r="D31" s="5">
        <v>225</v>
      </c>
      <c r="E31" s="5">
        <f t="shared" si="0"/>
        <v>-1350</v>
      </c>
    </row>
    <row r="32" spans="1:5" x14ac:dyDescent="0.25">
      <c r="A32" s="7" t="s">
        <v>185</v>
      </c>
      <c r="B32" s="5">
        <v>-1</v>
      </c>
      <c r="C32" s="6" t="s">
        <v>8</v>
      </c>
      <c r="D32" s="5">
        <v>1650.07</v>
      </c>
      <c r="E32" s="5">
        <f t="shared" si="0"/>
        <v>-1650.07</v>
      </c>
    </row>
    <row r="33" spans="1:5" x14ac:dyDescent="0.25">
      <c r="A33" s="7" t="s">
        <v>331</v>
      </c>
      <c r="B33" s="5">
        <v>-1</v>
      </c>
      <c r="C33" s="6" t="s">
        <v>8</v>
      </c>
      <c r="D33" s="5">
        <v>1237.55</v>
      </c>
      <c r="E33" s="5">
        <f t="shared" si="0"/>
        <v>-1237.55</v>
      </c>
    </row>
    <row r="34" spans="1:5" x14ac:dyDescent="0.25">
      <c r="A34" s="7" t="s">
        <v>38</v>
      </c>
      <c r="B34" s="5"/>
      <c r="C34" s="6" t="s">
        <v>8</v>
      </c>
      <c r="D34" s="5"/>
      <c r="E34" s="5">
        <v>-500</v>
      </c>
    </row>
    <row r="35" spans="1:5" x14ac:dyDescent="0.25">
      <c r="A35" s="9" t="s">
        <v>37</v>
      </c>
      <c r="B35" s="8"/>
      <c r="C35" s="6" t="s">
        <v>8</v>
      </c>
      <c r="D35" s="8"/>
      <c r="E35" s="8">
        <f>SUM(E25:E34)</f>
        <v>-7368.37</v>
      </c>
    </row>
    <row r="36" spans="1:5" x14ac:dyDescent="0.25">
      <c r="A36" s="7" t="s">
        <v>36</v>
      </c>
      <c r="B36" s="5"/>
      <c r="C36" s="6" t="s">
        <v>8</v>
      </c>
      <c r="D36" s="5"/>
      <c r="E36" s="5">
        <f>SUM(E22,E35)</f>
        <v>44.029999999999745</v>
      </c>
    </row>
    <row r="38" spans="1:5" x14ac:dyDescent="0.25">
      <c r="A38" s="2" t="s">
        <v>330</v>
      </c>
    </row>
    <row r="39" spans="1:5" x14ac:dyDescent="0.25">
      <c r="A39" s="2" t="s">
        <v>342</v>
      </c>
    </row>
    <row r="41" spans="1:5" x14ac:dyDescent="0.25">
      <c r="A41" s="2" t="s">
        <v>4</v>
      </c>
    </row>
    <row r="43" spans="1:5" x14ac:dyDescent="0.25">
      <c r="A43" s="1" t="s">
        <v>328</v>
      </c>
    </row>
    <row r="44" spans="1:5" x14ac:dyDescent="0.25">
      <c r="A44" s="2" t="s">
        <v>20</v>
      </c>
      <c r="B44" s="2" t="s">
        <v>260</v>
      </c>
    </row>
    <row r="45" spans="1:5" x14ac:dyDescent="0.25">
      <c r="A45" s="2" t="s">
        <v>18</v>
      </c>
      <c r="B45" s="2" t="s">
        <v>17</v>
      </c>
    </row>
    <row r="46" spans="1:5" x14ac:dyDescent="0.25">
      <c r="A46" s="2" t="s">
        <v>16</v>
      </c>
      <c r="B46" s="2" t="s">
        <v>15</v>
      </c>
    </row>
    <row r="47" spans="1:5" x14ac:dyDescent="0.25">
      <c r="A47" s="2" t="s">
        <v>14</v>
      </c>
      <c r="B47" s="2" t="s">
        <v>13</v>
      </c>
    </row>
    <row r="48" spans="1:5" x14ac:dyDescent="0.25">
      <c r="A48" s="2" t="s">
        <v>12</v>
      </c>
      <c r="B48" s="2" t="s">
        <v>129</v>
      </c>
    </row>
    <row r="50" spans="1:5" x14ac:dyDescent="0.25">
      <c r="A50" s="4" t="s">
        <v>10</v>
      </c>
      <c r="B50" s="3" t="s">
        <v>9</v>
      </c>
      <c r="C50" s="3" t="s">
        <v>8</v>
      </c>
      <c r="D50" s="3" t="s">
        <v>7</v>
      </c>
      <c r="E50" s="3" t="s">
        <v>6</v>
      </c>
    </row>
    <row r="51" spans="1:5" x14ac:dyDescent="0.25">
      <c r="A51" s="9" t="s">
        <v>62</v>
      </c>
      <c r="B51" s="8"/>
      <c r="C51" s="6" t="s">
        <v>8</v>
      </c>
      <c r="D51" s="8"/>
      <c r="E51" s="8"/>
    </row>
    <row r="52" spans="1:5" x14ac:dyDescent="0.25">
      <c r="A52" s="7" t="s">
        <v>266</v>
      </c>
      <c r="B52" s="5">
        <v>2400</v>
      </c>
      <c r="C52" s="6" t="s">
        <v>258</v>
      </c>
      <c r="D52" s="10"/>
      <c r="E52" s="5"/>
    </row>
    <row r="53" spans="1:5" x14ac:dyDescent="0.25">
      <c r="A53" s="7" t="s">
        <v>327</v>
      </c>
      <c r="B53" s="5">
        <v>2300</v>
      </c>
      <c r="C53" s="6" t="s">
        <v>258</v>
      </c>
      <c r="D53" s="10">
        <v>1.35</v>
      </c>
      <c r="E53" s="5">
        <f>B53*D53</f>
        <v>3105</v>
      </c>
    </row>
    <row r="54" spans="1:5" x14ac:dyDescent="0.25">
      <c r="A54" s="7" t="s">
        <v>259</v>
      </c>
      <c r="B54" s="5">
        <v>4200</v>
      </c>
      <c r="C54" s="6" t="s">
        <v>258</v>
      </c>
      <c r="D54" s="10">
        <v>0.92</v>
      </c>
      <c r="E54" s="5">
        <f>B54*D54</f>
        <v>3864</v>
      </c>
    </row>
    <row r="55" spans="1:5" x14ac:dyDescent="0.25">
      <c r="A55" s="9" t="s">
        <v>60</v>
      </c>
      <c r="B55" s="8"/>
      <c r="C55" s="6" t="s">
        <v>8</v>
      </c>
      <c r="D55" s="8"/>
      <c r="E55" s="8">
        <f>SUM(E52:E54)</f>
        <v>6969</v>
      </c>
    </row>
    <row r="56" spans="1:5" x14ac:dyDescent="0.25">
      <c r="A56" s="7" t="s">
        <v>8</v>
      </c>
      <c r="B56" s="5"/>
      <c r="C56" s="6" t="s">
        <v>8</v>
      </c>
      <c r="D56" s="5"/>
      <c r="E56" s="5"/>
    </row>
    <row r="57" spans="1:5" x14ac:dyDescent="0.25">
      <c r="A57" s="9" t="s">
        <v>59</v>
      </c>
      <c r="B57" s="8"/>
      <c r="C57" s="6" t="s">
        <v>8</v>
      </c>
      <c r="D57" s="8"/>
      <c r="E57" s="8"/>
    </row>
    <row r="58" spans="1:5" x14ac:dyDescent="0.25">
      <c r="A58" s="7" t="s">
        <v>311</v>
      </c>
      <c r="B58" s="5">
        <v>-9</v>
      </c>
      <c r="C58" s="6" t="s">
        <v>55</v>
      </c>
      <c r="D58" s="10">
        <v>38</v>
      </c>
      <c r="E58" s="5">
        <f>B58*D58</f>
        <v>-342</v>
      </c>
    </row>
    <row r="59" spans="1:5" x14ac:dyDescent="0.25">
      <c r="A59" s="7" t="s">
        <v>69</v>
      </c>
      <c r="B59" s="5">
        <v>-190</v>
      </c>
      <c r="C59" s="6" t="s">
        <v>55</v>
      </c>
      <c r="D59" s="10">
        <v>6.5</v>
      </c>
      <c r="E59" s="5">
        <f>B59*D59</f>
        <v>-1235</v>
      </c>
    </row>
    <row r="60" spans="1:5" x14ac:dyDescent="0.25">
      <c r="A60" s="7" t="s">
        <v>138</v>
      </c>
      <c r="B60" s="5">
        <v>-30</v>
      </c>
      <c r="C60" s="6" t="s">
        <v>137</v>
      </c>
      <c r="D60" s="10"/>
      <c r="E60" s="5"/>
    </row>
    <row r="61" spans="1:5" x14ac:dyDescent="0.25">
      <c r="A61" s="7" t="s">
        <v>102</v>
      </c>
      <c r="B61" s="5">
        <v>-40</v>
      </c>
      <c r="C61" s="6" t="s">
        <v>51</v>
      </c>
      <c r="D61" s="10">
        <v>2.2000000000000002</v>
      </c>
      <c r="E61" s="5">
        <f>B61*D61</f>
        <v>-88</v>
      </c>
    </row>
    <row r="62" spans="1:5" x14ac:dyDescent="0.25">
      <c r="A62" s="9" t="s">
        <v>50</v>
      </c>
      <c r="B62" s="8"/>
      <c r="C62" s="6" t="s">
        <v>8</v>
      </c>
      <c r="D62" s="8"/>
      <c r="E62" s="8">
        <f>SUM(E57:E61)</f>
        <v>-1665</v>
      </c>
    </row>
    <row r="63" spans="1:5" x14ac:dyDescent="0.25">
      <c r="A63" s="9" t="s">
        <v>49</v>
      </c>
      <c r="B63" s="8"/>
      <c r="C63" s="6" t="s">
        <v>8</v>
      </c>
      <c r="D63" s="8"/>
      <c r="E63" s="8">
        <f>SUM(E55,E62)</f>
        <v>5304</v>
      </c>
    </row>
    <row r="64" spans="1:5" x14ac:dyDescent="0.25">
      <c r="A64" s="7" t="s">
        <v>8</v>
      </c>
      <c r="B64" s="5"/>
      <c r="C64" s="6" t="s">
        <v>8</v>
      </c>
      <c r="D64" s="5"/>
      <c r="E64" s="5"/>
    </row>
    <row r="65" spans="1:5" x14ac:dyDescent="0.25">
      <c r="A65" s="9" t="s">
        <v>48</v>
      </c>
      <c r="B65" s="8"/>
      <c r="C65" s="6" t="s">
        <v>8</v>
      </c>
      <c r="D65" s="8"/>
      <c r="E65" s="8"/>
    </row>
    <row r="66" spans="1:5" x14ac:dyDescent="0.25">
      <c r="A66" s="7" t="s">
        <v>136</v>
      </c>
      <c r="B66" s="5">
        <v>-30</v>
      </c>
      <c r="C66" s="6" t="s">
        <v>8</v>
      </c>
      <c r="D66" s="5">
        <v>22.5</v>
      </c>
      <c r="E66" s="5">
        <f t="shared" ref="E66:E73" si="1">B66*D66</f>
        <v>-675</v>
      </c>
    </row>
    <row r="67" spans="1:5" x14ac:dyDescent="0.25">
      <c r="A67" s="7" t="s">
        <v>46</v>
      </c>
      <c r="B67" s="5">
        <v>-2</v>
      </c>
      <c r="C67" s="6" t="s">
        <v>8</v>
      </c>
      <c r="D67" s="5">
        <v>142.5</v>
      </c>
      <c r="E67" s="5">
        <f t="shared" si="1"/>
        <v>-285</v>
      </c>
    </row>
    <row r="68" spans="1:5" x14ac:dyDescent="0.25">
      <c r="A68" s="7" t="s">
        <v>90</v>
      </c>
      <c r="B68" s="11">
        <v>-0.33</v>
      </c>
      <c r="C68" s="6" t="s">
        <v>8</v>
      </c>
      <c r="D68" s="5">
        <v>380</v>
      </c>
      <c r="E68" s="5">
        <f t="shared" si="1"/>
        <v>-125.4</v>
      </c>
    </row>
    <row r="69" spans="1:5" x14ac:dyDescent="0.25">
      <c r="A69" s="7" t="s">
        <v>195</v>
      </c>
      <c r="B69" s="5">
        <v>-1</v>
      </c>
      <c r="C69" s="6" t="s">
        <v>8</v>
      </c>
      <c r="D69" s="5">
        <v>250</v>
      </c>
      <c r="E69" s="5">
        <f t="shared" si="1"/>
        <v>-250</v>
      </c>
    </row>
    <row r="70" spans="1:5" x14ac:dyDescent="0.25">
      <c r="A70" s="7" t="s">
        <v>264</v>
      </c>
      <c r="B70" s="5">
        <v>-1</v>
      </c>
      <c r="C70" s="6" t="s">
        <v>8</v>
      </c>
      <c r="D70" s="5">
        <v>170</v>
      </c>
      <c r="E70" s="5">
        <f t="shared" si="1"/>
        <v>-170</v>
      </c>
    </row>
    <row r="71" spans="1:5" x14ac:dyDescent="0.25">
      <c r="A71" s="7" t="s">
        <v>301</v>
      </c>
      <c r="B71" s="5">
        <v>-1</v>
      </c>
      <c r="C71" s="6" t="s">
        <v>8</v>
      </c>
      <c r="D71" s="5">
        <v>465</v>
      </c>
      <c r="E71" s="5">
        <f t="shared" si="1"/>
        <v>-465</v>
      </c>
    </row>
    <row r="72" spans="1:5" x14ac:dyDescent="0.25">
      <c r="A72" s="7" t="s">
        <v>300</v>
      </c>
      <c r="B72" s="5">
        <v>-1</v>
      </c>
      <c r="C72" s="6" t="s">
        <v>8</v>
      </c>
      <c r="D72" s="5">
        <v>200</v>
      </c>
      <c r="E72" s="5">
        <f t="shared" si="1"/>
        <v>-200</v>
      </c>
    </row>
    <row r="73" spans="1:5" x14ac:dyDescent="0.25">
      <c r="A73" s="7" t="s">
        <v>257</v>
      </c>
      <c r="B73" s="11">
        <v>-0.33</v>
      </c>
      <c r="C73" s="6" t="s">
        <v>8</v>
      </c>
      <c r="D73" s="5">
        <v>450</v>
      </c>
      <c r="E73" s="5">
        <f t="shared" si="1"/>
        <v>-148.5</v>
      </c>
    </row>
    <row r="74" spans="1:5" x14ac:dyDescent="0.25">
      <c r="A74" s="7" t="s">
        <v>38</v>
      </c>
      <c r="B74" s="5"/>
      <c r="C74" s="6" t="s">
        <v>8</v>
      </c>
      <c r="D74" s="5"/>
      <c r="E74" s="5">
        <v>-500</v>
      </c>
    </row>
    <row r="75" spans="1:5" x14ac:dyDescent="0.25">
      <c r="A75" s="9" t="s">
        <v>37</v>
      </c>
      <c r="B75" s="8"/>
      <c r="C75" s="6" t="s">
        <v>8</v>
      </c>
      <c r="D75" s="8"/>
      <c r="E75" s="8">
        <f>SUM(E66:E74)</f>
        <v>-2818.9</v>
      </c>
    </row>
    <row r="76" spans="1:5" x14ac:dyDescent="0.25">
      <c r="A76" s="7" t="s">
        <v>36</v>
      </c>
      <c r="B76" s="5"/>
      <c r="C76" s="6" t="s">
        <v>8</v>
      </c>
      <c r="D76" s="5"/>
      <c r="E76" s="5">
        <f>SUM(E63,E75)</f>
        <v>2485.1</v>
      </c>
    </row>
    <row r="78" spans="1:5" x14ac:dyDescent="0.25">
      <c r="A78" s="2" t="s">
        <v>326</v>
      </c>
    </row>
    <row r="79" spans="1:5" x14ac:dyDescent="0.25">
      <c r="A79" s="2" t="s">
        <v>325</v>
      </c>
    </row>
    <row r="81" spans="1:5" x14ac:dyDescent="0.25">
      <c r="A81" s="2" t="s">
        <v>4</v>
      </c>
    </row>
    <row r="83" spans="1:5" x14ac:dyDescent="0.25">
      <c r="A83" s="1" t="s">
        <v>324</v>
      </c>
    </row>
    <row r="84" spans="1:5" x14ac:dyDescent="0.25">
      <c r="A84" s="2" t="s">
        <v>20</v>
      </c>
      <c r="B84" s="2" t="s">
        <v>260</v>
      </c>
    </row>
    <row r="85" spans="1:5" x14ac:dyDescent="0.25">
      <c r="A85" s="2" t="s">
        <v>18</v>
      </c>
      <c r="B85" s="2" t="s">
        <v>17</v>
      </c>
    </row>
    <row r="86" spans="1:5" x14ac:dyDescent="0.25">
      <c r="A86" s="2" t="s">
        <v>16</v>
      </c>
      <c r="B86" s="2" t="s">
        <v>15</v>
      </c>
    </row>
    <row r="87" spans="1:5" x14ac:dyDescent="0.25">
      <c r="A87" s="2" t="s">
        <v>14</v>
      </c>
      <c r="B87" s="2" t="s">
        <v>13</v>
      </c>
    </row>
    <row r="88" spans="1:5" x14ac:dyDescent="0.25">
      <c r="A88" s="2" t="s">
        <v>12</v>
      </c>
      <c r="B88" s="2" t="s">
        <v>129</v>
      </c>
    </row>
    <row r="90" spans="1:5" x14ac:dyDescent="0.25">
      <c r="A90" s="4" t="s">
        <v>10</v>
      </c>
      <c r="B90" s="3" t="s">
        <v>9</v>
      </c>
      <c r="C90" s="3" t="s">
        <v>8</v>
      </c>
      <c r="D90" s="3" t="s">
        <v>7</v>
      </c>
      <c r="E90" s="3" t="s">
        <v>6</v>
      </c>
    </row>
    <row r="91" spans="1:5" x14ac:dyDescent="0.25">
      <c r="A91" s="9" t="s">
        <v>62</v>
      </c>
      <c r="B91" s="8"/>
      <c r="C91" s="6" t="s">
        <v>8</v>
      </c>
      <c r="D91" s="8"/>
      <c r="E91" s="8"/>
    </row>
    <row r="92" spans="1:5" x14ac:dyDescent="0.25">
      <c r="A92" s="7" t="s">
        <v>266</v>
      </c>
      <c r="B92" s="5">
        <v>8300</v>
      </c>
      <c r="C92" s="6" t="s">
        <v>258</v>
      </c>
      <c r="D92" s="10"/>
      <c r="E92" s="5"/>
    </row>
    <row r="93" spans="1:5" x14ac:dyDescent="0.25">
      <c r="A93" s="7" t="s">
        <v>104</v>
      </c>
      <c r="B93" s="5">
        <v>7900</v>
      </c>
      <c r="C93" s="6" t="s">
        <v>258</v>
      </c>
      <c r="D93" s="10">
        <v>1.35</v>
      </c>
      <c r="E93" s="5">
        <f>B93*D93</f>
        <v>10665</v>
      </c>
    </row>
    <row r="94" spans="1:5" x14ac:dyDescent="0.25">
      <c r="A94" s="9" t="s">
        <v>60</v>
      </c>
      <c r="B94" s="8"/>
      <c r="C94" s="6" t="s">
        <v>8</v>
      </c>
      <c r="D94" s="8"/>
      <c r="E94" s="8">
        <f>SUM(E92:E93)</f>
        <v>10665</v>
      </c>
    </row>
    <row r="95" spans="1:5" x14ac:dyDescent="0.25">
      <c r="A95" s="7" t="s">
        <v>8</v>
      </c>
      <c r="B95" s="5"/>
      <c r="C95" s="6" t="s">
        <v>8</v>
      </c>
      <c r="D95" s="5"/>
      <c r="E95" s="5"/>
    </row>
    <row r="96" spans="1:5" x14ac:dyDescent="0.25">
      <c r="A96" s="9" t="s">
        <v>59</v>
      </c>
      <c r="B96" s="8"/>
      <c r="C96" s="6" t="s">
        <v>8</v>
      </c>
      <c r="D96" s="8"/>
      <c r="E96" s="8"/>
    </row>
    <row r="97" spans="1:5" x14ac:dyDescent="0.25">
      <c r="A97" s="7" t="s">
        <v>311</v>
      </c>
      <c r="B97" s="5">
        <v>-9</v>
      </c>
      <c r="C97" s="6" t="s">
        <v>55</v>
      </c>
      <c r="D97" s="10">
        <v>38</v>
      </c>
      <c r="E97" s="5">
        <f>B97*D97</f>
        <v>-342</v>
      </c>
    </row>
    <row r="98" spans="1:5" x14ac:dyDescent="0.25">
      <c r="A98" s="7" t="s">
        <v>69</v>
      </c>
      <c r="B98" s="5">
        <v>-96</v>
      </c>
      <c r="C98" s="6" t="s">
        <v>55</v>
      </c>
      <c r="D98" s="10">
        <v>6.5</v>
      </c>
      <c r="E98" s="5">
        <f>B98*D98</f>
        <v>-624</v>
      </c>
    </row>
    <row r="99" spans="1:5" x14ac:dyDescent="0.25">
      <c r="A99" s="7" t="s">
        <v>138</v>
      </c>
      <c r="B99" s="5">
        <v>-60</v>
      </c>
      <c r="C99" s="6" t="s">
        <v>137</v>
      </c>
      <c r="D99" s="10"/>
      <c r="E99" s="5"/>
    </row>
    <row r="100" spans="1:5" x14ac:dyDescent="0.25">
      <c r="A100" s="7" t="s">
        <v>102</v>
      </c>
      <c r="B100" s="5">
        <v>-173</v>
      </c>
      <c r="C100" s="6" t="s">
        <v>51</v>
      </c>
      <c r="D100" s="10">
        <v>2.2000000000000002</v>
      </c>
      <c r="E100" s="5">
        <f>B100*D100</f>
        <v>-380.6</v>
      </c>
    </row>
    <row r="101" spans="1:5" x14ac:dyDescent="0.25">
      <c r="A101" s="9" t="s">
        <v>50</v>
      </c>
      <c r="B101" s="8"/>
      <c r="C101" s="6" t="s">
        <v>8</v>
      </c>
      <c r="D101" s="8"/>
      <c r="E101" s="8">
        <f>SUM(E96:E100)</f>
        <v>-1346.6</v>
      </c>
    </row>
    <row r="102" spans="1:5" x14ac:dyDescent="0.25">
      <c r="A102" s="9" t="s">
        <v>49</v>
      </c>
      <c r="B102" s="8"/>
      <c r="C102" s="6" t="s">
        <v>8</v>
      </c>
      <c r="D102" s="8"/>
      <c r="E102" s="8">
        <f>SUM(E94,E101)</f>
        <v>9318.4</v>
      </c>
    </row>
    <row r="103" spans="1:5" x14ac:dyDescent="0.25">
      <c r="A103" s="7" t="s">
        <v>8</v>
      </c>
      <c r="B103" s="5"/>
      <c r="C103" s="6" t="s">
        <v>8</v>
      </c>
      <c r="D103" s="5"/>
      <c r="E103" s="5"/>
    </row>
    <row r="104" spans="1:5" x14ac:dyDescent="0.25">
      <c r="A104" s="9" t="s">
        <v>48</v>
      </c>
      <c r="B104" s="8"/>
      <c r="C104" s="6" t="s">
        <v>8</v>
      </c>
      <c r="D104" s="8"/>
      <c r="E104" s="8"/>
    </row>
    <row r="105" spans="1:5" x14ac:dyDescent="0.25">
      <c r="A105" s="7" t="s">
        <v>136</v>
      </c>
      <c r="B105" s="5">
        <v>-60</v>
      </c>
      <c r="C105" s="6" t="s">
        <v>8</v>
      </c>
      <c r="D105" s="5">
        <v>22.5</v>
      </c>
      <c r="E105" s="5">
        <f t="shared" ref="E105:E110" si="2">B105*D105</f>
        <v>-1350</v>
      </c>
    </row>
    <row r="106" spans="1:5" x14ac:dyDescent="0.25">
      <c r="A106" s="7" t="s">
        <v>46</v>
      </c>
      <c r="B106" s="5">
        <v>-1</v>
      </c>
      <c r="C106" s="6" t="s">
        <v>8</v>
      </c>
      <c r="D106" s="5">
        <v>142.5</v>
      </c>
      <c r="E106" s="5">
        <f t="shared" si="2"/>
        <v>-142.5</v>
      </c>
    </row>
    <row r="107" spans="1:5" x14ac:dyDescent="0.25">
      <c r="A107" s="7" t="s">
        <v>90</v>
      </c>
      <c r="B107" s="11">
        <v>-0.33</v>
      </c>
      <c r="C107" s="6" t="s">
        <v>8</v>
      </c>
      <c r="D107" s="5">
        <v>380</v>
      </c>
      <c r="E107" s="5">
        <f t="shared" si="2"/>
        <v>-125.4</v>
      </c>
    </row>
    <row r="108" spans="1:5" x14ac:dyDescent="0.25">
      <c r="A108" s="7" t="s">
        <v>195</v>
      </c>
      <c r="B108" s="5">
        <v>-4</v>
      </c>
      <c r="C108" s="6" t="s">
        <v>8</v>
      </c>
      <c r="D108" s="5">
        <v>250</v>
      </c>
      <c r="E108" s="5">
        <f t="shared" si="2"/>
        <v>-1000</v>
      </c>
    </row>
    <row r="109" spans="1:5" x14ac:dyDescent="0.25">
      <c r="A109" s="7" t="s">
        <v>264</v>
      </c>
      <c r="B109" s="5">
        <v>-4</v>
      </c>
      <c r="C109" s="6" t="s">
        <v>8</v>
      </c>
      <c r="D109" s="5">
        <v>170</v>
      </c>
      <c r="E109" s="5">
        <f t="shared" si="2"/>
        <v>-680</v>
      </c>
    </row>
    <row r="110" spans="1:5" x14ac:dyDescent="0.25">
      <c r="A110" s="7" t="s">
        <v>301</v>
      </c>
      <c r="B110" s="5">
        <v>-4</v>
      </c>
      <c r="C110" s="6" t="s">
        <v>8</v>
      </c>
      <c r="D110" s="5">
        <v>740</v>
      </c>
      <c r="E110" s="5">
        <f t="shared" si="2"/>
        <v>-2960</v>
      </c>
    </row>
    <row r="111" spans="1:5" x14ac:dyDescent="0.25">
      <c r="A111" s="7" t="s">
        <v>38</v>
      </c>
      <c r="B111" s="5"/>
      <c r="C111" s="6" t="s">
        <v>8</v>
      </c>
      <c r="D111" s="5"/>
      <c r="E111" s="5">
        <v>-500</v>
      </c>
    </row>
    <row r="112" spans="1:5" x14ac:dyDescent="0.25">
      <c r="A112" s="9" t="s">
        <v>37</v>
      </c>
      <c r="B112" s="8"/>
      <c r="C112" s="6" t="s">
        <v>8</v>
      </c>
      <c r="D112" s="8"/>
      <c r="E112" s="8">
        <f>SUM(E105:E111)</f>
        <v>-6757.9</v>
      </c>
    </row>
    <row r="113" spans="1:5" x14ac:dyDescent="0.25">
      <c r="A113" s="7" t="s">
        <v>36</v>
      </c>
      <c r="B113" s="5"/>
      <c r="C113" s="6" t="s">
        <v>8</v>
      </c>
      <c r="D113" s="5"/>
      <c r="E113" s="5">
        <f>SUM(E102,E112)</f>
        <v>2560.5</v>
      </c>
    </row>
    <row r="115" spans="1:5" x14ac:dyDescent="0.25">
      <c r="A115" s="2" t="s">
        <v>323</v>
      </c>
    </row>
    <row r="116" spans="1:5" x14ac:dyDescent="0.25">
      <c r="A116" s="2" t="s">
        <v>309</v>
      </c>
    </row>
    <row r="117" spans="1:5" x14ac:dyDescent="0.25">
      <c r="A117" s="2" t="s">
        <v>313</v>
      </c>
    </row>
    <row r="119" spans="1:5" x14ac:dyDescent="0.25">
      <c r="A119" s="2" t="s">
        <v>4</v>
      </c>
    </row>
    <row r="121" spans="1:5" x14ac:dyDescent="0.25">
      <c r="A121" s="1" t="s">
        <v>322</v>
      </c>
    </row>
    <row r="122" spans="1:5" x14ac:dyDescent="0.25">
      <c r="A122" s="2" t="s">
        <v>20</v>
      </c>
      <c r="B122" s="2" t="s">
        <v>260</v>
      </c>
    </row>
    <row r="123" spans="1:5" x14ac:dyDescent="0.25">
      <c r="A123" s="2" t="s">
        <v>18</v>
      </c>
      <c r="B123" s="2" t="s">
        <v>17</v>
      </c>
    </row>
    <row r="124" spans="1:5" x14ac:dyDescent="0.25">
      <c r="A124" s="2" t="s">
        <v>16</v>
      </c>
      <c r="B124" s="2" t="s">
        <v>15</v>
      </c>
    </row>
    <row r="125" spans="1:5" x14ac:dyDescent="0.25">
      <c r="A125" s="2" t="s">
        <v>14</v>
      </c>
      <c r="B125" s="2" t="s">
        <v>13</v>
      </c>
    </row>
    <row r="126" spans="1:5" x14ac:dyDescent="0.25">
      <c r="A126" s="2" t="s">
        <v>12</v>
      </c>
      <c r="B126" s="2" t="s">
        <v>129</v>
      </c>
    </row>
    <row r="128" spans="1:5" x14ac:dyDescent="0.25">
      <c r="A128" s="4" t="s">
        <v>10</v>
      </c>
      <c r="B128" s="3" t="s">
        <v>9</v>
      </c>
      <c r="C128" s="3" t="s">
        <v>8</v>
      </c>
      <c r="D128" s="3" t="s">
        <v>7</v>
      </c>
      <c r="E128" s="3" t="s">
        <v>6</v>
      </c>
    </row>
    <row r="129" spans="1:5" x14ac:dyDescent="0.25">
      <c r="A129" s="9" t="s">
        <v>62</v>
      </c>
      <c r="B129" s="8"/>
      <c r="C129" s="6" t="s">
        <v>8</v>
      </c>
      <c r="D129" s="8"/>
      <c r="E129" s="8"/>
    </row>
    <row r="130" spans="1:5" x14ac:dyDescent="0.25">
      <c r="A130" s="7" t="s">
        <v>266</v>
      </c>
      <c r="B130" s="5">
        <v>9050</v>
      </c>
      <c r="C130" s="6" t="s">
        <v>258</v>
      </c>
      <c r="D130" s="10"/>
      <c r="E130" s="5"/>
    </row>
    <row r="131" spans="1:5" x14ac:dyDescent="0.25">
      <c r="A131" s="7" t="s">
        <v>104</v>
      </c>
      <c r="B131" s="5">
        <v>8600</v>
      </c>
      <c r="C131" s="6" t="s">
        <v>258</v>
      </c>
      <c r="D131" s="10">
        <v>1.35</v>
      </c>
      <c r="E131" s="5">
        <f>B131*D131</f>
        <v>11610</v>
      </c>
    </row>
    <row r="132" spans="1:5" x14ac:dyDescent="0.25">
      <c r="A132" s="9" t="s">
        <v>60</v>
      </c>
      <c r="B132" s="8"/>
      <c r="C132" s="6" t="s">
        <v>8</v>
      </c>
      <c r="D132" s="8"/>
      <c r="E132" s="8">
        <f>SUM(E130:E131)</f>
        <v>11610</v>
      </c>
    </row>
    <row r="133" spans="1:5" x14ac:dyDescent="0.25">
      <c r="A133" s="7" t="s">
        <v>8</v>
      </c>
      <c r="B133" s="5"/>
      <c r="C133" s="6" t="s">
        <v>8</v>
      </c>
      <c r="D133" s="5"/>
      <c r="E133" s="5"/>
    </row>
    <row r="134" spans="1:5" x14ac:dyDescent="0.25">
      <c r="A134" s="9" t="s">
        <v>59</v>
      </c>
      <c r="B134" s="8"/>
      <c r="C134" s="6" t="s">
        <v>8</v>
      </c>
      <c r="D134" s="8"/>
      <c r="E134" s="8"/>
    </row>
    <row r="135" spans="1:5" x14ac:dyDescent="0.25">
      <c r="A135" s="7" t="s">
        <v>311</v>
      </c>
      <c r="B135" s="5">
        <v>-9</v>
      </c>
      <c r="C135" s="6" t="s">
        <v>55</v>
      </c>
      <c r="D135" s="10">
        <v>38</v>
      </c>
      <c r="E135" s="5">
        <f>B135*D135</f>
        <v>-342</v>
      </c>
    </row>
    <row r="136" spans="1:5" x14ac:dyDescent="0.25">
      <c r="A136" s="7" t="s">
        <v>69</v>
      </c>
      <c r="B136" s="5">
        <v>-96</v>
      </c>
      <c r="C136" s="6" t="s">
        <v>55</v>
      </c>
      <c r="D136" s="10">
        <v>6.5</v>
      </c>
      <c r="E136" s="5">
        <f>B136*D136</f>
        <v>-624</v>
      </c>
    </row>
    <row r="137" spans="1:5" x14ac:dyDescent="0.25">
      <c r="A137" s="7" t="s">
        <v>138</v>
      </c>
      <c r="B137" s="5">
        <v>-60</v>
      </c>
      <c r="C137" s="6" t="s">
        <v>137</v>
      </c>
      <c r="D137" s="10"/>
      <c r="E137" s="5"/>
    </row>
    <row r="138" spans="1:5" x14ac:dyDescent="0.25">
      <c r="A138" s="7" t="s">
        <v>102</v>
      </c>
      <c r="B138" s="5">
        <v>-191</v>
      </c>
      <c r="C138" s="6" t="s">
        <v>51</v>
      </c>
      <c r="D138" s="10">
        <v>2.2000000000000002</v>
      </c>
      <c r="E138" s="5">
        <f>B138*D138</f>
        <v>-420.20000000000005</v>
      </c>
    </row>
    <row r="139" spans="1:5" x14ac:dyDescent="0.25">
      <c r="A139" s="9" t="s">
        <v>50</v>
      </c>
      <c r="B139" s="8"/>
      <c r="C139" s="6" t="s">
        <v>8</v>
      </c>
      <c r="D139" s="8"/>
      <c r="E139" s="8">
        <f>SUM(E134:E138)</f>
        <v>-1386.2</v>
      </c>
    </row>
    <row r="140" spans="1:5" x14ac:dyDescent="0.25">
      <c r="A140" s="9" t="s">
        <v>49</v>
      </c>
      <c r="B140" s="8"/>
      <c r="C140" s="6" t="s">
        <v>8</v>
      </c>
      <c r="D140" s="8"/>
      <c r="E140" s="8">
        <f>SUM(E132,E139)</f>
        <v>10223.799999999999</v>
      </c>
    </row>
    <row r="141" spans="1:5" x14ac:dyDescent="0.25">
      <c r="A141" s="7" t="s">
        <v>8</v>
      </c>
      <c r="B141" s="5"/>
      <c r="C141" s="6" t="s">
        <v>8</v>
      </c>
      <c r="D141" s="5"/>
      <c r="E141" s="5"/>
    </row>
    <row r="142" spans="1:5" x14ac:dyDescent="0.25">
      <c r="A142" s="9" t="s">
        <v>48</v>
      </c>
      <c r="B142" s="8"/>
      <c r="C142" s="6" t="s">
        <v>8</v>
      </c>
      <c r="D142" s="8"/>
      <c r="E142" s="8"/>
    </row>
    <row r="143" spans="1:5" x14ac:dyDescent="0.25">
      <c r="A143" s="7" t="s">
        <v>136</v>
      </c>
      <c r="B143" s="5">
        <v>-60</v>
      </c>
      <c r="C143" s="6" t="s">
        <v>8</v>
      </c>
      <c r="D143" s="5">
        <v>22.5</v>
      </c>
      <c r="E143" s="5">
        <f t="shared" ref="E143:E148" si="3">B143*D143</f>
        <v>-1350</v>
      </c>
    </row>
    <row r="144" spans="1:5" x14ac:dyDescent="0.25">
      <c r="A144" s="7" t="s">
        <v>46</v>
      </c>
      <c r="B144" s="5">
        <v>-1</v>
      </c>
      <c r="C144" s="6" t="s">
        <v>8</v>
      </c>
      <c r="D144" s="5">
        <v>142.5</v>
      </c>
      <c r="E144" s="5">
        <f t="shared" si="3"/>
        <v>-142.5</v>
      </c>
    </row>
    <row r="145" spans="1:5" x14ac:dyDescent="0.25">
      <c r="A145" s="7" t="s">
        <v>90</v>
      </c>
      <c r="B145" s="11">
        <v>-0.33</v>
      </c>
      <c r="C145" s="6" t="s">
        <v>8</v>
      </c>
      <c r="D145" s="5">
        <v>380</v>
      </c>
      <c r="E145" s="5">
        <f t="shared" si="3"/>
        <v>-125.4</v>
      </c>
    </row>
    <row r="146" spans="1:5" x14ac:dyDescent="0.25">
      <c r="A146" s="7" t="s">
        <v>195</v>
      </c>
      <c r="B146" s="5">
        <v>-5</v>
      </c>
      <c r="C146" s="6" t="s">
        <v>8</v>
      </c>
      <c r="D146" s="5">
        <v>250</v>
      </c>
      <c r="E146" s="5">
        <f t="shared" si="3"/>
        <v>-1250</v>
      </c>
    </row>
    <row r="147" spans="1:5" x14ac:dyDescent="0.25">
      <c r="A147" s="7" t="s">
        <v>264</v>
      </c>
      <c r="B147" s="5">
        <v>-5</v>
      </c>
      <c r="C147" s="6" t="s">
        <v>8</v>
      </c>
      <c r="D147" s="5">
        <v>170</v>
      </c>
      <c r="E147" s="5">
        <f t="shared" si="3"/>
        <v>-850</v>
      </c>
    </row>
    <row r="148" spans="1:5" x14ac:dyDescent="0.25">
      <c r="A148" s="7" t="s">
        <v>301</v>
      </c>
      <c r="B148" s="5">
        <v>-5</v>
      </c>
      <c r="C148" s="6" t="s">
        <v>8</v>
      </c>
      <c r="D148" s="5">
        <v>658</v>
      </c>
      <c r="E148" s="5">
        <f t="shared" si="3"/>
        <v>-3290</v>
      </c>
    </row>
    <row r="149" spans="1:5" x14ac:dyDescent="0.25">
      <c r="A149" s="7" t="s">
        <v>38</v>
      </c>
      <c r="B149" s="5"/>
      <c r="C149" s="6" t="s">
        <v>8</v>
      </c>
      <c r="D149" s="5"/>
      <c r="E149" s="5">
        <v>-500</v>
      </c>
    </row>
    <row r="150" spans="1:5" x14ac:dyDescent="0.25">
      <c r="A150" s="9" t="s">
        <v>37</v>
      </c>
      <c r="B150" s="8"/>
      <c r="C150" s="6" t="s">
        <v>8</v>
      </c>
      <c r="D150" s="8"/>
      <c r="E150" s="8">
        <f>SUM(E143:E149)</f>
        <v>-7507.9</v>
      </c>
    </row>
    <row r="151" spans="1:5" x14ac:dyDescent="0.25">
      <c r="A151" s="7" t="s">
        <v>36</v>
      </c>
      <c r="B151" s="5"/>
      <c r="C151" s="6" t="s">
        <v>8</v>
      </c>
      <c r="D151" s="5"/>
      <c r="E151" s="5">
        <f>SUM(E140,E150)</f>
        <v>2715.8999999999996</v>
      </c>
    </row>
    <row r="153" spans="1:5" x14ac:dyDescent="0.25">
      <c r="A153" s="2" t="s">
        <v>341</v>
      </c>
    </row>
    <row r="154" spans="1:5" x14ac:dyDescent="0.25">
      <c r="A154" s="2" t="s">
        <v>340</v>
      </c>
    </row>
    <row r="155" spans="1:5" x14ac:dyDescent="0.25">
      <c r="A155" s="2" t="s">
        <v>339</v>
      </c>
    </row>
    <row r="156" spans="1:5" x14ac:dyDescent="0.25">
      <c r="A156" s="2" t="s">
        <v>338</v>
      </c>
    </row>
    <row r="158" spans="1:5" x14ac:dyDescent="0.25">
      <c r="A158" s="2" t="s">
        <v>4</v>
      </c>
    </row>
    <row r="160" spans="1:5" x14ac:dyDescent="0.25">
      <c r="A160" s="1" t="s">
        <v>320</v>
      </c>
    </row>
    <row r="161" spans="1:5" x14ac:dyDescent="0.25">
      <c r="A161" s="2" t="s">
        <v>20</v>
      </c>
      <c r="B161" s="2" t="s">
        <v>260</v>
      </c>
    </row>
    <row r="162" spans="1:5" x14ac:dyDescent="0.25">
      <c r="A162" s="2" t="s">
        <v>18</v>
      </c>
      <c r="B162" s="2" t="s">
        <v>17</v>
      </c>
    </row>
    <row r="163" spans="1:5" x14ac:dyDescent="0.25">
      <c r="A163" s="2" t="s">
        <v>16</v>
      </c>
      <c r="B163" s="2" t="s">
        <v>15</v>
      </c>
    </row>
    <row r="164" spans="1:5" x14ac:dyDescent="0.25">
      <c r="A164" s="2" t="s">
        <v>14</v>
      </c>
      <c r="B164" s="2" t="s">
        <v>13</v>
      </c>
    </row>
    <row r="165" spans="1:5" x14ac:dyDescent="0.25">
      <c r="A165" s="2" t="s">
        <v>12</v>
      </c>
      <c r="B165" s="2" t="s">
        <v>129</v>
      </c>
    </row>
    <row r="167" spans="1:5" x14ac:dyDescent="0.25">
      <c r="A167" s="4" t="s">
        <v>10</v>
      </c>
      <c r="B167" s="3" t="s">
        <v>9</v>
      </c>
      <c r="C167" s="3" t="s">
        <v>8</v>
      </c>
      <c r="D167" s="3" t="s">
        <v>7</v>
      </c>
      <c r="E167" s="3" t="s">
        <v>6</v>
      </c>
    </row>
    <row r="168" spans="1:5" x14ac:dyDescent="0.25">
      <c r="A168" s="9" t="s">
        <v>62</v>
      </c>
      <c r="B168" s="8"/>
      <c r="C168" s="6" t="s">
        <v>8</v>
      </c>
      <c r="D168" s="8"/>
      <c r="E168" s="8"/>
    </row>
    <row r="169" spans="1:5" x14ac:dyDescent="0.25">
      <c r="A169" s="7" t="s">
        <v>266</v>
      </c>
      <c r="B169" s="5">
        <v>3350</v>
      </c>
      <c r="C169" s="6" t="s">
        <v>258</v>
      </c>
      <c r="D169" s="10"/>
      <c r="E169" s="5"/>
    </row>
    <row r="170" spans="1:5" x14ac:dyDescent="0.25">
      <c r="A170" s="7" t="s">
        <v>319</v>
      </c>
      <c r="B170" s="5">
        <v>3150</v>
      </c>
      <c r="C170" s="6" t="s">
        <v>258</v>
      </c>
      <c r="D170" s="10">
        <v>1.35</v>
      </c>
      <c r="E170" s="5">
        <f>B170*D170</f>
        <v>4252.5</v>
      </c>
    </row>
    <row r="171" spans="1:5" x14ac:dyDescent="0.25">
      <c r="A171" s="7" t="s">
        <v>259</v>
      </c>
      <c r="B171" s="5">
        <v>3700</v>
      </c>
      <c r="C171" s="6" t="s">
        <v>258</v>
      </c>
      <c r="D171" s="10">
        <v>0.92</v>
      </c>
      <c r="E171" s="5">
        <f>B171*D171</f>
        <v>3404</v>
      </c>
    </row>
    <row r="172" spans="1:5" x14ac:dyDescent="0.25">
      <c r="A172" s="9" t="s">
        <v>60</v>
      </c>
      <c r="B172" s="8"/>
      <c r="C172" s="6" t="s">
        <v>8</v>
      </c>
      <c r="D172" s="8"/>
      <c r="E172" s="8">
        <f>SUM(E169:E171)</f>
        <v>7656.5</v>
      </c>
    </row>
    <row r="173" spans="1:5" x14ac:dyDescent="0.25">
      <c r="A173" s="7" t="s">
        <v>8</v>
      </c>
      <c r="B173" s="5"/>
      <c r="C173" s="6" t="s">
        <v>8</v>
      </c>
      <c r="D173" s="5"/>
      <c r="E173" s="5"/>
    </row>
    <row r="174" spans="1:5" x14ac:dyDescent="0.25">
      <c r="A174" s="9" t="s">
        <v>59</v>
      </c>
      <c r="B174" s="8"/>
      <c r="C174" s="6" t="s">
        <v>8</v>
      </c>
      <c r="D174" s="8"/>
      <c r="E174" s="8"/>
    </row>
    <row r="175" spans="1:5" x14ac:dyDescent="0.25">
      <c r="A175" s="7" t="s">
        <v>311</v>
      </c>
      <c r="B175" s="5">
        <v>-9</v>
      </c>
      <c r="C175" s="6" t="s">
        <v>55</v>
      </c>
      <c r="D175" s="10">
        <v>38</v>
      </c>
      <c r="E175" s="5">
        <f>B175*D175</f>
        <v>-342</v>
      </c>
    </row>
    <row r="176" spans="1:5" x14ac:dyDescent="0.25">
      <c r="A176" s="7" t="s">
        <v>69</v>
      </c>
      <c r="B176" s="5">
        <v>-124</v>
      </c>
      <c r="C176" s="6" t="s">
        <v>55</v>
      </c>
      <c r="D176" s="10">
        <v>6.5</v>
      </c>
      <c r="E176" s="5">
        <f>B176*D176</f>
        <v>-806</v>
      </c>
    </row>
    <row r="177" spans="1:5" x14ac:dyDescent="0.25">
      <c r="A177" s="7" t="s">
        <v>138</v>
      </c>
      <c r="B177" s="5">
        <v>-30</v>
      </c>
      <c r="C177" s="6" t="s">
        <v>137</v>
      </c>
      <c r="D177" s="10"/>
      <c r="E177" s="5"/>
    </row>
    <row r="178" spans="1:5" x14ac:dyDescent="0.25">
      <c r="A178" s="7" t="s">
        <v>102</v>
      </c>
      <c r="B178" s="5">
        <v>-191</v>
      </c>
      <c r="C178" s="6" t="s">
        <v>51</v>
      </c>
      <c r="D178" s="10">
        <v>2.2000000000000002</v>
      </c>
      <c r="E178" s="5">
        <f>B178*D178</f>
        <v>-420.20000000000005</v>
      </c>
    </row>
    <row r="179" spans="1:5" x14ac:dyDescent="0.25">
      <c r="A179" s="9" t="s">
        <v>50</v>
      </c>
      <c r="B179" s="8"/>
      <c r="C179" s="6" t="s">
        <v>8</v>
      </c>
      <c r="D179" s="8"/>
      <c r="E179" s="8">
        <f>SUM(E174:E178)</f>
        <v>-1568.2</v>
      </c>
    </row>
    <row r="180" spans="1:5" x14ac:dyDescent="0.25">
      <c r="A180" s="9" t="s">
        <v>49</v>
      </c>
      <c r="B180" s="8"/>
      <c r="C180" s="6" t="s">
        <v>8</v>
      </c>
      <c r="D180" s="8"/>
      <c r="E180" s="8">
        <f>SUM(E172,E179)</f>
        <v>6088.3</v>
      </c>
    </row>
    <row r="181" spans="1:5" x14ac:dyDescent="0.25">
      <c r="A181" s="7" t="s">
        <v>8</v>
      </c>
      <c r="B181" s="5"/>
      <c r="C181" s="6" t="s">
        <v>8</v>
      </c>
      <c r="D181" s="5"/>
      <c r="E181" s="5"/>
    </row>
    <row r="182" spans="1:5" x14ac:dyDescent="0.25">
      <c r="A182" s="9" t="s">
        <v>48</v>
      </c>
      <c r="B182" s="8"/>
      <c r="C182" s="6" t="s">
        <v>8</v>
      </c>
      <c r="D182" s="8"/>
      <c r="E182" s="8"/>
    </row>
    <row r="183" spans="1:5" x14ac:dyDescent="0.25">
      <c r="A183" s="7" t="s">
        <v>136</v>
      </c>
      <c r="B183" s="5">
        <v>-30</v>
      </c>
      <c r="C183" s="6" t="s">
        <v>8</v>
      </c>
      <c r="D183" s="5">
        <v>22.5</v>
      </c>
      <c r="E183" s="5">
        <f>B183*D183</f>
        <v>-675</v>
      </c>
    </row>
    <row r="184" spans="1:5" x14ac:dyDescent="0.25">
      <c r="A184" s="7" t="s">
        <v>46</v>
      </c>
      <c r="B184" s="5">
        <v>-2</v>
      </c>
      <c r="C184" s="6" t="s">
        <v>8</v>
      </c>
      <c r="D184" s="5"/>
      <c r="E184" s="5"/>
    </row>
    <row r="185" spans="1:5" x14ac:dyDescent="0.25">
      <c r="A185" s="7" t="s">
        <v>90</v>
      </c>
      <c r="B185" s="11">
        <v>-0.5</v>
      </c>
      <c r="C185" s="6" t="s">
        <v>8</v>
      </c>
      <c r="D185" s="5">
        <v>380</v>
      </c>
      <c r="E185" s="5">
        <f>B185*D185</f>
        <v>-190</v>
      </c>
    </row>
    <row r="186" spans="1:5" x14ac:dyDescent="0.25">
      <c r="A186" s="7" t="s">
        <v>195</v>
      </c>
      <c r="B186" s="5">
        <v>-1</v>
      </c>
      <c r="C186" s="6" t="s">
        <v>8</v>
      </c>
      <c r="D186" s="5">
        <v>250</v>
      </c>
      <c r="E186" s="5">
        <f>B186*D186</f>
        <v>-250</v>
      </c>
    </row>
    <row r="187" spans="1:5" x14ac:dyDescent="0.25">
      <c r="A187" s="7" t="s">
        <v>264</v>
      </c>
      <c r="B187" s="5">
        <v>-1</v>
      </c>
      <c r="C187" s="6" t="s">
        <v>8</v>
      </c>
      <c r="D187" s="5">
        <v>170</v>
      </c>
      <c r="E187" s="5">
        <f>B187*D187</f>
        <v>-170</v>
      </c>
    </row>
    <row r="188" spans="1:5" x14ac:dyDescent="0.25">
      <c r="A188" s="7" t="s">
        <v>301</v>
      </c>
      <c r="B188" s="5">
        <v>-1</v>
      </c>
      <c r="C188" s="6" t="s">
        <v>8</v>
      </c>
      <c r="D188" s="5">
        <v>506</v>
      </c>
      <c r="E188" s="5">
        <f>B188*D188</f>
        <v>-506</v>
      </c>
    </row>
    <row r="189" spans="1:5" x14ac:dyDescent="0.25">
      <c r="A189" s="7" t="s">
        <v>257</v>
      </c>
      <c r="B189" s="5">
        <v>-1</v>
      </c>
      <c r="C189" s="6" t="s">
        <v>8</v>
      </c>
      <c r="D189" s="5">
        <v>450</v>
      </c>
      <c r="E189" s="5">
        <f>B189*D189</f>
        <v>-450</v>
      </c>
    </row>
    <row r="190" spans="1:5" x14ac:dyDescent="0.25">
      <c r="A190" s="7" t="s">
        <v>38</v>
      </c>
      <c r="B190" s="5"/>
      <c r="C190" s="6" t="s">
        <v>8</v>
      </c>
      <c r="D190" s="5"/>
      <c r="E190" s="5">
        <v>-500</v>
      </c>
    </row>
    <row r="191" spans="1:5" x14ac:dyDescent="0.25">
      <c r="A191" s="9" t="s">
        <v>37</v>
      </c>
      <c r="B191" s="8"/>
      <c r="C191" s="6" t="s">
        <v>8</v>
      </c>
      <c r="D191" s="8"/>
      <c r="E191" s="8">
        <f>SUM(E183:E190)</f>
        <v>-2741</v>
      </c>
    </row>
    <row r="192" spans="1:5" x14ac:dyDescent="0.25">
      <c r="A192" s="7" t="s">
        <v>36</v>
      </c>
      <c r="B192" s="5"/>
      <c r="C192" s="6" t="s">
        <v>8</v>
      </c>
      <c r="D192" s="5"/>
      <c r="E192" s="5">
        <f>SUM(E180,E191)</f>
        <v>3347.3</v>
      </c>
    </row>
    <row r="194" spans="1:5" x14ac:dyDescent="0.25">
      <c r="A194" s="2" t="s">
        <v>318</v>
      </c>
    </row>
    <row r="195" spans="1:5" x14ac:dyDescent="0.25">
      <c r="A195" s="2" t="s">
        <v>309</v>
      </c>
    </row>
    <row r="196" spans="1:5" x14ac:dyDescent="0.25">
      <c r="A196" s="2" t="s">
        <v>313</v>
      </c>
    </row>
    <row r="198" spans="1:5" x14ac:dyDescent="0.25">
      <c r="A198" s="2" t="s">
        <v>4</v>
      </c>
    </row>
    <row r="200" spans="1:5" x14ac:dyDescent="0.25">
      <c r="A200" s="1" t="s">
        <v>317</v>
      </c>
    </row>
    <row r="201" spans="1:5" x14ac:dyDescent="0.25">
      <c r="A201" s="2" t="s">
        <v>20</v>
      </c>
      <c r="B201" s="2" t="s">
        <v>260</v>
      </c>
    </row>
    <row r="202" spans="1:5" x14ac:dyDescent="0.25">
      <c r="A202" s="2" t="s">
        <v>18</v>
      </c>
      <c r="B202" s="2" t="s">
        <v>17</v>
      </c>
    </row>
    <row r="203" spans="1:5" x14ac:dyDescent="0.25">
      <c r="A203" s="2" t="s">
        <v>16</v>
      </c>
      <c r="B203" s="2" t="s">
        <v>15</v>
      </c>
    </row>
    <row r="204" spans="1:5" x14ac:dyDescent="0.25">
      <c r="A204" s="2" t="s">
        <v>14</v>
      </c>
      <c r="B204" s="2" t="s">
        <v>13</v>
      </c>
    </row>
    <row r="205" spans="1:5" x14ac:dyDescent="0.25">
      <c r="A205" s="2" t="s">
        <v>12</v>
      </c>
      <c r="B205" s="2" t="s">
        <v>129</v>
      </c>
    </row>
    <row r="207" spans="1:5" x14ac:dyDescent="0.25">
      <c r="A207" s="4" t="s">
        <v>10</v>
      </c>
      <c r="B207" s="3" t="s">
        <v>9</v>
      </c>
      <c r="C207" s="3" t="s">
        <v>8</v>
      </c>
      <c r="D207" s="3" t="s">
        <v>7</v>
      </c>
      <c r="E207" s="3" t="s">
        <v>6</v>
      </c>
    </row>
    <row r="208" spans="1:5" x14ac:dyDescent="0.25">
      <c r="A208" s="9" t="s">
        <v>62</v>
      </c>
      <c r="B208" s="8"/>
      <c r="C208" s="6" t="s">
        <v>8</v>
      </c>
      <c r="D208" s="8"/>
      <c r="E208" s="8"/>
    </row>
    <row r="209" spans="1:5" x14ac:dyDescent="0.25">
      <c r="A209" s="7" t="s">
        <v>266</v>
      </c>
      <c r="B209" s="5">
        <v>8650</v>
      </c>
      <c r="C209" s="6" t="s">
        <v>258</v>
      </c>
      <c r="D209" s="10"/>
      <c r="E209" s="5"/>
    </row>
    <row r="210" spans="1:5" x14ac:dyDescent="0.25">
      <c r="A210" s="7" t="s">
        <v>104</v>
      </c>
      <c r="B210" s="5">
        <v>8550</v>
      </c>
      <c r="C210" s="6" t="s">
        <v>258</v>
      </c>
      <c r="D210" s="10">
        <v>1.35</v>
      </c>
      <c r="E210" s="5">
        <f>B210*D210</f>
        <v>11542.5</v>
      </c>
    </row>
    <row r="211" spans="1:5" x14ac:dyDescent="0.25">
      <c r="A211" s="9" t="s">
        <v>60</v>
      </c>
      <c r="B211" s="8"/>
      <c r="C211" s="6" t="s">
        <v>8</v>
      </c>
      <c r="D211" s="8"/>
      <c r="E211" s="8">
        <f>SUM(E209:E210)</f>
        <v>11542.5</v>
      </c>
    </row>
    <row r="212" spans="1:5" x14ac:dyDescent="0.25">
      <c r="A212" s="7" t="s">
        <v>8</v>
      </c>
      <c r="B212" s="5"/>
      <c r="C212" s="6" t="s">
        <v>8</v>
      </c>
      <c r="D212" s="5"/>
      <c r="E212" s="5"/>
    </row>
    <row r="213" spans="1:5" x14ac:dyDescent="0.25">
      <c r="A213" s="9" t="s">
        <v>59</v>
      </c>
      <c r="B213" s="8"/>
      <c r="C213" s="6" t="s">
        <v>8</v>
      </c>
      <c r="D213" s="8"/>
      <c r="E213" s="8"/>
    </row>
    <row r="214" spans="1:5" x14ac:dyDescent="0.25">
      <c r="A214" s="7" t="s">
        <v>311</v>
      </c>
      <c r="B214" s="5">
        <v>-9</v>
      </c>
      <c r="C214" s="6" t="s">
        <v>55</v>
      </c>
      <c r="D214" s="10">
        <v>38</v>
      </c>
      <c r="E214" s="5">
        <f>B214*D214</f>
        <v>-342</v>
      </c>
    </row>
    <row r="215" spans="1:5" x14ac:dyDescent="0.25">
      <c r="A215" s="7" t="s">
        <v>69</v>
      </c>
      <c r="B215" s="5">
        <v>-190</v>
      </c>
      <c r="C215" s="6" t="s">
        <v>55</v>
      </c>
      <c r="D215" s="10">
        <v>6.5</v>
      </c>
      <c r="E215" s="5">
        <f>B215*D215</f>
        <v>-1235</v>
      </c>
    </row>
    <row r="216" spans="1:5" x14ac:dyDescent="0.25">
      <c r="A216" s="7" t="s">
        <v>138</v>
      </c>
      <c r="B216" s="5">
        <v>-30</v>
      </c>
      <c r="C216" s="6" t="s">
        <v>137</v>
      </c>
      <c r="D216" s="10"/>
      <c r="E216" s="5"/>
    </row>
    <row r="217" spans="1:5" x14ac:dyDescent="0.25">
      <c r="A217" s="7" t="s">
        <v>102</v>
      </c>
      <c r="B217" s="5">
        <v>-40</v>
      </c>
      <c r="C217" s="6" t="s">
        <v>51</v>
      </c>
      <c r="D217" s="10">
        <v>2.2000000000000002</v>
      </c>
      <c r="E217" s="5">
        <f>B217*D217</f>
        <v>-88</v>
      </c>
    </row>
    <row r="218" spans="1:5" x14ac:dyDescent="0.25">
      <c r="A218" s="9" t="s">
        <v>50</v>
      </c>
      <c r="B218" s="8"/>
      <c r="C218" s="6" t="s">
        <v>8</v>
      </c>
      <c r="D218" s="8"/>
      <c r="E218" s="8">
        <f>SUM(E213:E217)</f>
        <v>-1665</v>
      </c>
    </row>
    <row r="219" spans="1:5" x14ac:dyDescent="0.25">
      <c r="A219" s="9" t="s">
        <v>49</v>
      </c>
      <c r="B219" s="8"/>
      <c r="C219" s="6" t="s">
        <v>8</v>
      </c>
      <c r="D219" s="8"/>
      <c r="E219" s="8">
        <f>SUM(E211,E218)</f>
        <v>9877.5</v>
      </c>
    </row>
    <row r="220" spans="1:5" x14ac:dyDescent="0.25">
      <c r="A220" s="7" t="s">
        <v>8</v>
      </c>
      <c r="B220" s="5"/>
      <c r="C220" s="6" t="s">
        <v>8</v>
      </c>
      <c r="D220" s="5"/>
      <c r="E220" s="5"/>
    </row>
    <row r="221" spans="1:5" x14ac:dyDescent="0.25">
      <c r="A221" s="9" t="s">
        <v>48</v>
      </c>
      <c r="B221" s="8"/>
      <c r="C221" s="6" t="s">
        <v>8</v>
      </c>
      <c r="D221" s="8"/>
      <c r="E221" s="8"/>
    </row>
    <row r="222" spans="1:5" x14ac:dyDescent="0.25">
      <c r="A222" s="7" t="s">
        <v>136</v>
      </c>
      <c r="B222" s="5">
        <v>-30</v>
      </c>
      <c r="C222" s="6" t="s">
        <v>8</v>
      </c>
      <c r="D222" s="5">
        <v>22.5</v>
      </c>
      <c r="E222" s="5">
        <f t="shared" ref="E222:E228" si="4">B222*D222</f>
        <v>-675</v>
      </c>
    </row>
    <row r="223" spans="1:5" x14ac:dyDescent="0.25">
      <c r="A223" s="7" t="s">
        <v>46</v>
      </c>
      <c r="B223" s="5">
        <v>-2</v>
      </c>
      <c r="C223" s="6" t="s">
        <v>8</v>
      </c>
      <c r="D223" s="5">
        <v>142.5</v>
      </c>
      <c r="E223" s="5">
        <f t="shared" si="4"/>
        <v>-285</v>
      </c>
    </row>
    <row r="224" spans="1:5" x14ac:dyDescent="0.25">
      <c r="A224" s="7" t="s">
        <v>90</v>
      </c>
      <c r="B224" s="11">
        <v>-0.33</v>
      </c>
      <c r="C224" s="6" t="s">
        <v>8</v>
      </c>
      <c r="D224" s="5">
        <v>380</v>
      </c>
      <c r="E224" s="5">
        <f t="shared" si="4"/>
        <v>-125.4</v>
      </c>
    </row>
    <row r="225" spans="1:5" x14ac:dyDescent="0.25">
      <c r="A225" s="7" t="s">
        <v>195</v>
      </c>
      <c r="B225" s="11">
        <v>-0.5</v>
      </c>
      <c r="C225" s="6" t="s">
        <v>8</v>
      </c>
      <c r="D225" s="5">
        <v>250</v>
      </c>
      <c r="E225" s="5">
        <f t="shared" si="4"/>
        <v>-125</v>
      </c>
    </row>
    <row r="226" spans="1:5" x14ac:dyDescent="0.25">
      <c r="A226" s="7" t="s">
        <v>264</v>
      </c>
      <c r="B226" s="11">
        <v>-0.5</v>
      </c>
      <c r="C226" s="6" t="s">
        <v>8</v>
      </c>
      <c r="D226" s="5">
        <v>170</v>
      </c>
      <c r="E226" s="5">
        <f t="shared" si="4"/>
        <v>-85</v>
      </c>
    </row>
    <row r="227" spans="1:5" x14ac:dyDescent="0.25">
      <c r="A227" s="7" t="s">
        <v>301</v>
      </c>
      <c r="B227" s="11">
        <v>-0.5</v>
      </c>
      <c r="C227" s="6" t="s">
        <v>8</v>
      </c>
      <c r="D227" s="5">
        <v>731</v>
      </c>
      <c r="E227" s="5">
        <f t="shared" si="4"/>
        <v>-365.5</v>
      </c>
    </row>
    <row r="228" spans="1:5" x14ac:dyDescent="0.25">
      <c r="A228" s="7" t="s">
        <v>316</v>
      </c>
      <c r="B228" s="5">
        <v>-4</v>
      </c>
      <c r="C228" s="6" t="s">
        <v>8</v>
      </c>
      <c r="D228" s="5">
        <v>600.15</v>
      </c>
      <c r="E228" s="5">
        <f t="shared" si="4"/>
        <v>-2400.6</v>
      </c>
    </row>
    <row r="229" spans="1:5" x14ac:dyDescent="0.25">
      <c r="A229" s="7" t="s">
        <v>38</v>
      </c>
      <c r="B229" s="5"/>
      <c r="C229" s="6" t="s">
        <v>8</v>
      </c>
      <c r="D229" s="5"/>
      <c r="E229" s="5">
        <v>-500</v>
      </c>
    </row>
    <row r="230" spans="1:5" x14ac:dyDescent="0.25">
      <c r="A230" s="9" t="s">
        <v>37</v>
      </c>
      <c r="B230" s="8"/>
      <c r="C230" s="6" t="s">
        <v>8</v>
      </c>
      <c r="D230" s="8"/>
      <c r="E230" s="8">
        <f>SUM(E222:E229)</f>
        <v>-4561.5</v>
      </c>
    </row>
    <row r="231" spans="1:5" x14ac:dyDescent="0.25">
      <c r="A231" s="7" t="s">
        <v>36</v>
      </c>
      <c r="B231" s="5"/>
      <c r="C231" s="6" t="s">
        <v>8</v>
      </c>
      <c r="D231" s="5"/>
      <c r="E231" s="5">
        <f>SUM(E219,E230)</f>
        <v>5316</v>
      </c>
    </row>
    <row r="233" spans="1:5" x14ac:dyDescent="0.25">
      <c r="A233" s="2" t="s">
        <v>315</v>
      </c>
    </row>
    <row r="234" spans="1:5" x14ac:dyDescent="0.25">
      <c r="A234" s="2" t="s">
        <v>314</v>
      </c>
    </row>
    <row r="235" spans="1:5" x14ac:dyDescent="0.25">
      <c r="A235" s="2" t="s">
        <v>313</v>
      </c>
    </row>
    <row r="237" spans="1:5" x14ac:dyDescent="0.25">
      <c r="A237" s="2" t="s">
        <v>4</v>
      </c>
    </row>
    <row r="239" spans="1:5" x14ac:dyDescent="0.25">
      <c r="A239" s="1" t="s">
        <v>312</v>
      </c>
    </row>
    <row r="240" spans="1:5" x14ac:dyDescent="0.25">
      <c r="A240" s="2" t="s">
        <v>20</v>
      </c>
      <c r="B240" s="2" t="s">
        <v>260</v>
      </c>
    </row>
    <row r="241" spans="1:5" x14ac:dyDescent="0.25">
      <c r="A241" s="2" t="s">
        <v>18</v>
      </c>
      <c r="B241" s="2" t="s">
        <v>17</v>
      </c>
    </row>
    <row r="242" spans="1:5" x14ac:dyDescent="0.25">
      <c r="A242" s="2" t="s">
        <v>16</v>
      </c>
      <c r="B242" s="2" t="s">
        <v>15</v>
      </c>
    </row>
    <row r="243" spans="1:5" x14ac:dyDescent="0.25">
      <c r="A243" s="2" t="s">
        <v>14</v>
      </c>
      <c r="B243" s="2" t="s">
        <v>13</v>
      </c>
    </row>
    <row r="244" spans="1:5" x14ac:dyDescent="0.25">
      <c r="A244" s="2" t="s">
        <v>12</v>
      </c>
      <c r="B244" s="2" t="s">
        <v>129</v>
      </c>
    </row>
    <row r="246" spans="1:5" x14ac:dyDescent="0.25">
      <c r="A246" s="4" t="s">
        <v>10</v>
      </c>
      <c r="B246" s="3" t="s">
        <v>9</v>
      </c>
      <c r="C246" s="3" t="s">
        <v>8</v>
      </c>
      <c r="D246" s="3" t="s">
        <v>7</v>
      </c>
      <c r="E246" s="3" t="s">
        <v>6</v>
      </c>
    </row>
    <row r="247" spans="1:5" x14ac:dyDescent="0.25">
      <c r="A247" s="9" t="s">
        <v>62</v>
      </c>
      <c r="B247" s="8"/>
      <c r="C247" s="6" t="s">
        <v>8</v>
      </c>
      <c r="D247" s="8"/>
      <c r="E247" s="8"/>
    </row>
    <row r="248" spans="1:5" x14ac:dyDescent="0.25">
      <c r="A248" s="7" t="s">
        <v>266</v>
      </c>
      <c r="B248" s="5">
        <v>7350</v>
      </c>
      <c r="C248" s="6" t="s">
        <v>258</v>
      </c>
      <c r="D248" s="10"/>
      <c r="E248" s="5"/>
    </row>
    <row r="249" spans="1:5" x14ac:dyDescent="0.25">
      <c r="A249" s="7" t="s">
        <v>104</v>
      </c>
      <c r="B249" s="5">
        <v>7000</v>
      </c>
      <c r="C249" s="6" t="s">
        <v>258</v>
      </c>
      <c r="D249" s="10">
        <v>1.35</v>
      </c>
      <c r="E249" s="5">
        <f>B249*D249</f>
        <v>9450</v>
      </c>
    </row>
    <row r="250" spans="1:5" x14ac:dyDescent="0.25">
      <c r="A250" s="9" t="s">
        <v>60</v>
      </c>
      <c r="B250" s="8"/>
      <c r="C250" s="6" t="s">
        <v>8</v>
      </c>
      <c r="D250" s="8"/>
      <c r="E250" s="8">
        <f>SUM(E248:E249)</f>
        <v>9450</v>
      </c>
    </row>
    <row r="251" spans="1:5" x14ac:dyDescent="0.25">
      <c r="A251" s="7" t="s">
        <v>8</v>
      </c>
      <c r="B251" s="5"/>
      <c r="C251" s="6" t="s">
        <v>8</v>
      </c>
      <c r="D251" s="5"/>
      <c r="E251" s="5"/>
    </row>
    <row r="252" spans="1:5" x14ac:dyDescent="0.25">
      <c r="A252" s="9" t="s">
        <v>59</v>
      </c>
      <c r="B252" s="8"/>
      <c r="C252" s="6" t="s">
        <v>8</v>
      </c>
      <c r="D252" s="8"/>
      <c r="E252" s="8"/>
    </row>
    <row r="253" spans="1:5" x14ac:dyDescent="0.25">
      <c r="A253" s="7" t="s">
        <v>311</v>
      </c>
      <c r="B253" s="5">
        <v>-9</v>
      </c>
      <c r="C253" s="6" t="s">
        <v>55</v>
      </c>
      <c r="D253" s="10">
        <v>38</v>
      </c>
      <c r="E253" s="5">
        <f>B253*D253</f>
        <v>-342</v>
      </c>
    </row>
    <row r="254" spans="1:5" x14ac:dyDescent="0.25">
      <c r="A254" s="7" t="s">
        <v>69</v>
      </c>
      <c r="B254" s="5">
        <v>-96</v>
      </c>
      <c r="C254" s="6" t="s">
        <v>55</v>
      </c>
      <c r="D254" s="10">
        <v>6.5</v>
      </c>
      <c r="E254" s="5">
        <f>B254*D254</f>
        <v>-624</v>
      </c>
    </row>
    <row r="255" spans="1:5" x14ac:dyDescent="0.25">
      <c r="A255" s="7" t="s">
        <v>138</v>
      </c>
      <c r="B255" s="5">
        <v>-60</v>
      </c>
      <c r="C255" s="6" t="s">
        <v>137</v>
      </c>
      <c r="D255" s="10"/>
      <c r="E255" s="5"/>
    </row>
    <row r="256" spans="1:5" x14ac:dyDescent="0.25">
      <c r="A256" s="7" t="s">
        <v>102</v>
      </c>
      <c r="B256" s="5">
        <v>-127</v>
      </c>
      <c r="C256" s="6" t="s">
        <v>51</v>
      </c>
      <c r="D256" s="10">
        <v>2.2000000000000002</v>
      </c>
      <c r="E256" s="5">
        <f>B256*D256</f>
        <v>-279.40000000000003</v>
      </c>
    </row>
    <row r="257" spans="1:5" x14ac:dyDescent="0.25">
      <c r="A257" s="9" t="s">
        <v>50</v>
      </c>
      <c r="B257" s="8"/>
      <c r="C257" s="6" t="s">
        <v>8</v>
      </c>
      <c r="D257" s="8"/>
      <c r="E257" s="8">
        <f>SUM(E252:E256)</f>
        <v>-1245.4000000000001</v>
      </c>
    </row>
    <row r="258" spans="1:5" x14ac:dyDescent="0.25">
      <c r="A258" s="9" t="s">
        <v>49</v>
      </c>
      <c r="B258" s="8"/>
      <c r="C258" s="6" t="s">
        <v>8</v>
      </c>
      <c r="D258" s="8"/>
      <c r="E258" s="8">
        <f>SUM(E250,E257)</f>
        <v>8204.6</v>
      </c>
    </row>
    <row r="259" spans="1:5" x14ac:dyDescent="0.25">
      <c r="A259" s="7" t="s">
        <v>8</v>
      </c>
      <c r="B259" s="5"/>
      <c r="C259" s="6" t="s">
        <v>8</v>
      </c>
      <c r="D259" s="5"/>
      <c r="E259" s="5"/>
    </row>
    <row r="260" spans="1:5" x14ac:dyDescent="0.25">
      <c r="A260" s="9" t="s">
        <v>48</v>
      </c>
      <c r="B260" s="8"/>
      <c r="C260" s="6" t="s">
        <v>8</v>
      </c>
      <c r="D260" s="8"/>
      <c r="E260" s="8"/>
    </row>
    <row r="261" spans="1:5" x14ac:dyDescent="0.25">
      <c r="A261" s="7" t="s">
        <v>47</v>
      </c>
      <c r="B261" s="11">
        <v>-0.33</v>
      </c>
      <c r="C261" s="6" t="s">
        <v>8</v>
      </c>
      <c r="D261" s="5">
        <v>652.5</v>
      </c>
      <c r="E261" s="5">
        <f t="shared" ref="E261:E268" si="5">B261*D261</f>
        <v>-215.32500000000002</v>
      </c>
    </row>
    <row r="262" spans="1:5" x14ac:dyDescent="0.25">
      <c r="A262" s="7" t="s">
        <v>136</v>
      </c>
      <c r="B262" s="5">
        <v>-60</v>
      </c>
      <c r="C262" s="6" t="s">
        <v>8</v>
      </c>
      <c r="D262" s="5">
        <v>19.8</v>
      </c>
      <c r="E262" s="5">
        <f t="shared" si="5"/>
        <v>-1188</v>
      </c>
    </row>
    <row r="263" spans="1:5" x14ac:dyDescent="0.25">
      <c r="A263" s="7" t="s">
        <v>46</v>
      </c>
      <c r="B263" s="5">
        <v>-1</v>
      </c>
      <c r="C263" s="6" t="s">
        <v>8</v>
      </c>
      <c r="D263" s="5">
        <v>142.5</v>
      </c>
      <c r="E263" s="5">
        <f t="shared" si="5"/>
        <v>-142.5</v>
      </c>
    </row>
    <row r="264" spans="1:5" x14ac:dyDescent="0.25">
      <c r="A264" s="7" t="s">
        <v>44</v>
      </c>
      <c r="B264" s="11">
        <v>-0.33</v>
      </c>
      <c r="C264" s="6" t="s">
        <v>8</v>
      </c>
      <c r="D264" s="5">
        <v>380</v>
      </c>
      <c r="E264" s="5">
        <f t="shared" si="5"/>
        <v>-125.4</v>
      </c>
    </row>
    <row r="265" spans="1:5" x14ac:dyDescent="0.25">
      <c r="A265" s="7" t="s">
        <v>43</v>
      </c>
      <c r="B265" s="5">
        <v>-1</v>
      </c>
      <c r="C265" s="6" t="s">
        <v>8</v>
      </c>
      <c r="D265" s="5">
        <v>165</v>
      </c>
      <c r="E265" s="5">
        <f t="shared" si="5"/>
        <v>-165</v>
      </c>
    </row>
    <row r="266" spans="1:5" x14ac:dyDescent="0.25">
      <c r="A266" s="7" t="s">
        <v>195</v>
      </c>
      <c r="B266" s="5">
        <v>-3</v>
      </c>
      <c r="C266" s="6" t="s">
        <v>8</v>
      </c>
      <c r="D266" s="5">
        <v>250</v>
      </c>
      <c r="E266" s="5">
        <f t="shared" si="5"/>
        <v>-750</v>
      </c>
    </row>
    <row r="267" spans="1:5" x14ac:dyDescent="0.25">
      <c r="A267" s="7" t="s">
        <v>264</v>
      </c>
      <c r="B267" s="5">
        <v>-3</v>
      </c>
      <c r="C267" s="6" t="s">
        <v>8</v>
      </c>
      <c r="D267" s="5">
        <v>170</v>
      </c>
      <c r="E267" s="5">
        <f t="shared" si="5"/>
        <v>-510</v>
      </c>
    </row>
    <row r="268" spans="1:5" x14ac:dyDescent="0.25">
      <c r="A268" s="7" t="s">
        <v>301</v>
      </c>
      <c r="B268" s="5">
        <v>-3</v>
      </c>
      <c r="C268" s="6" t="s">
        <v>8</v>
      </c>
      <c r="D268" s="5">
        <v>677</v>
      </c>
      <c r="E268" s="5">
        <f t="shared" si="5"/>
        <v>-2031</v>
      </c>
    </row>
    <row r="269" spans="1:5" x14ac:dyDescent="0.25">
      <c r="A269" s="7" t="s">
        <v>38</v>
      </c>
      <c r="B269" s="5"/>
      <c r="C269" s="6" t="s">
        <v>8</v>
      </c>
      <c r="D269" s="5"/>
      <c r="E269" s="5">
        <v>-500</v>
      </c>
    </row>
    <row r="270" spans="1:5" x14ac:dyDescent="0.25">
      <c r="A270" s="9" t="s">
        <v>37</v>
      </c>
      <c r="B270" s="8"/>
      <c r="C270" s="6" t="s">
        <v>8</v>
      </c>
      <c r="D270" s="8"/>
      <c r="E270" s="8">
        <f>SUM(E261:E269)</f>
        <v>-5627.2250000000004</v>
      </c>
    </row>
    <row r="271" spans="1:5" x14ac:dyDescent="0.25">
      <c r="A271" s="7" t="s">
        <v>36</v>
      </c>
      <c r="B271" s="5"/>
      <c r="C271" s="6" t="s">
        <v>8</v>
      </c>
      <c r="D271" s="5"/>
      <c r="E271" s="5">
        <f>SUM(E258,E270)</f>
        <v>2577.375</v>
      </c>
    </row>
    <row r="273" spans="1:5" x14ac:dyDescent="0.25">
      <c r="A273" s="2" t="s">
        <v>310</v>
      </c>
    </row>
    <row r="274" spans="1:5" x14ac:dyDescent="0.25">
      <c r="A274" s="2" t="s">
        <v>309</v>
      </c>
    </row>
    <row r="276" spans="1:5" x14ac:dyDescent="0.25">
      <c r="A276" s="2" t="s">
        <v>4</v>
      </c>
    </row>
    <row r="278" spans="1:5" x14ac:dyDescent="0.25">
      <c r="A278" s="1" t="s">
        <v>308</v>
      </c>
    </row>
    <row r="279" spans="1:5" x14ac:dyDescent="0.25">
      <c r="A279" s="2" t="s">
        <v>20</v>
      </c>
      <c r="B279" s="2" t="s">
        <v>260</v>
      </c>
    </row>
    <row r="280" spans="1:5" x14ac:dyDescent="0.25">
      <c r="A280" s="2" t="s">
        <v>18</v>
      </c>
      <c r="B280" s="2" t="s">
        <v>17</v>
      </c>
    </row>
    <row r="281" spans="1:5" x14ac:dyDescent="0.25">
      <c r="A281" s="2" t="s">
        <v>16</v>
      </c>
      <c r="B281" s="2" t="s">
        <v>15</v>
      </c>
    </row>
    <row r="282" spans="1:5" x14ac:dyDescent="0.25">
      <c r="A282" s="2" t="s">
        <v>14</v>
      </c>
      <c r="B282" s="2" t="s">
        <v>13</v>
      </c>
    </row>
    <row r="283" spans="1:5" x14ac:dyDescent="0.25">
      <c r="A283" s="2" t="s">
        <v>12</v>
      </c>
      <c r="B283" s="2" t="s">
        <v>129</v>
      </c>
    </row>
    <row r="285" spans="1:5" x14ac:dyDescent="0.25">
      <c r="A285" s="4" t="s">
        <v>10</v>
      </c>
      <c r="B285" s="3" t="s">
        <v>9</v>
      </c>
      <c r="C285" s="3" t="s">
        <v>8</v>
      </c>
      <c r="D285" s="3" t="s">
        <v>7</v>
      </c>
      <c r="E285" s="3" t="s">
        <v>6</v>
      </c>
    </row>
    <row r="287" spans="1:5" x14ac:dyDescent="0.25">
      <c r="A287" s="2" t="s">
        <v>145</v>
      </c>
    </row>
    <row r="289" spans="1:5" x14ac:dyDescent="0.25">
      <c r="A289" s="2" t="s">
        <v>4</v>
      </c>
    </row>
    <row r="291" spans="1:5" x14ac:dyDescent="0.25">
      <c r="A291" s="1" t="s">
        <v>307</v>
      </c>
    </row>
    <row r="292" spans="1:5" x14ac:dyDescent="0.25">
      <c r="A292" s="2" t="s">
        <v>20</v>
      </c>
      <c r="B292" s="2" t="s">
        <v>260</v>
      </c>
    </row>
    <row r="293" spans="1:5" x14ac:dyDescent="0.25">
      <c r="A293" s="2" t="s">
        <v>18</v>
      </c>
      <c r="B293" s="2" t="s">
        <v>17</v>
      </c>
    </row>
    <row r="294" spans="1:5" x14ac:dyDescent="0.25">
      <c r="A294" s="2" t="s">
        <v>16</v>
      </c>
      <c r="B294" s="2" t="s">
        <v>15</v>
      </c>
    </row>
    <row r="295" spans="1:5" x14ac:dyDescent="0.25">
      <c r="A295" s="2" t="s">
        <v>14</v>
      </c>
      <c r="B295" s="2" t="s">
        <v>13</v>
      </c>
    </row>
    <row r="296" spans="1:5" x14ac:dyDescent="0.25">
      <c r="A296" s="2" t="s">
        <v>12</v>
      </c>
      <c r="B296" s="2" t="s">
        <v>129</v>
      </c>
    </row>
    <row r="298" spans="1:5" x14ac:dyDescent="0.25">
      <c r="A298" s="4" t="s">
        <v>10</v>
      </c>
      <c r="B298" s="3" t="s">
        <v>9</v>
      </c>
      <c r="C298" s="3" t="s">
        <v>8</v>
      </c>
      <c r="D298" s="3" t="s">
        <v>7</v>
      </c>
      <c r="E298" s="3" t="s">
        <v>6</v>
      </c>
    </row>
    <row r="300" spans="1:5" x14ac:dyDescent="0.25">
      <c r="A300" s="2" t="s">
        <v>145</v>
      </c>
    </row>
    <row r="302" spans="1:5" x14ac:dyDescent="0.25">
      <c r="A302" s="2" t="s">
        <v>4</v>
      </c>
    </row>
    <row r="304" spans="1:5" x14ac:dyDescent="0.25">
      <c r="A304" s="1" t="s">
        <v>305</v>
      </c>
    </row>
    <row r="305" spans="1:5" x14ac:dyDescent="0.25">
      <c r="A305" s="2" t="s">
        <v>20</v>
      </c>
      <c r="B305" s="2" t="s">
        <v>260</v>
      </c>
    </row>
    <row r="306" spans="1:5" x14ac:dyDescent="0.25">
      <c r="A306" s="2" t="s">
        <v>18</v>
      </c>
      <c r="B306" s="2" t="s">
        <v>17</v>
      </c>
    </row>
    <row r="307" spans="1:5" x14ac:dyDescent="0.25">
      <c r="A307" s="2" t="s">
        <v>16</v>
      </c>
      <c r="B307" s="2" t="s">
        <v>15</v>
      </c>
    </row>
    <row r="308" spans="1:5" x14ac:dyDescent="0.25">
      <c r="A308" s="2" t="s">
        <v>14</v>
      </c>
      <c r="B308" s="2" t="s">
        <v>13</v>
      </c>
    </row>
    <row r="309" spans="1:5" x14ac:dyDescent="0.25">
      <c r="A309" s="2" t="s">
        <v>12</v>
      </c>
      <c r="B309" s="2" t="s">
        <v>129</v>
      </c>
    </row>
    <row r="311" spans="1:5" x14ac:dyDescent="0.25">
      <c r="A311" s="4" t="s">
        <v>10</v>
      </c>
      <c r="B311" s="3" t="s">
        <v>9</v>
      </c>
      <c r="C311" s="3" t="s">
        <v>8</v>
      </c>
      <c r="D311" s="3" t="s">
        <v>7</v>
      </c>
      <c r="E311" s="3" t="s">
        <v>6</v>
      </c>
    </row>
    <row r="313" spans="1:5" x14ac:dyDescent="0.25">
      <c r="A313" s="2" t="s">
        <v>145</v>
      </c>
    </row>
    <row r="315" spans="1:5" x14ac:dyDescent="0.25">
      <c r="A315" s="2" t="s">
        <v>4</v>
      </c>
    </row>
    <row r="317" spans="1:5" x14ac:dyDescent="0.25">
      <c r="A317" s="1" t="s">
        <v>302</v>
      </c>
    </row>
    <row r="318" spans="1:5" x14ac:dyDescent="0.25">
      <c r="A318" s="2" t="s">
        <v>20</v>
      </c>
      <c r="B318" s="2" t="s">
        <v>260</v>
      </c>
    </row>
    <row r="319" spans="1:5" x14ac:dyDescent="0.25">
      <c r="A319" s="2" t="s">
        <v>18</v>
      </c>
      <c r="B319" s="2" t="s">
        <v>17</v>
      </c>
    </row>
    <row r="320" spans="1:5" x14ac:dyDescent="0.25">
      <c r="A320" s="2" t="s">
        <v>16</v>
      </c>
      <c r="B320" s="2" t="s">
        <v>15</v>
      </c>
    </row>
    <row r="321" spans="1:5" x14ac:dyDescent="0.25">
      <c r="A321" s="2" t="s">
        <v>14</v>
      </c>
      <c r="B321" s="2" t="s">
        <v>13</v>
      </c>
    </row>
    <row r="322" spans="1:5" x14ac:dyDescent="0.25">
      <c r="A322" s="2" t="s">
        <v>12</v>
      </c>
      <c r="B322" s="2" t="s">
        <v>129</v>
      </c>
    </row>
    <row r="324" spans="1:5" x14ac:dyDescent="0.25">
      <c r="A324" s="4" t="s">
        <v>10</v>
      </c>
      <c r="B324" s="3" t="s">
        <v>9</v>
      </c>
      <c r="C324" s="3" t="s">
        <v>8</v>
      </c>
      <c r="D324" s="3" t="s">
        <v>7</v>
      </c>
      <c r="E324" s="3" t="s">
        <v>6</v>
      </c>
    </row>
    <row r="325" spans="1:5" x14ac:dyDescent="0.25">
      <c r="A325" s="9" t="s">
        <v>62</v>
      </c>
      <c r="B325" s="8"/>
      <c r="C325" s="6" t="s">
        <v>8</v>
      </c>
      <c r="D325" s="8"/>
      <c r="E325" s="8"/>
    </row>
    <row r="326" spans="1:5" x14ac:dyDescent="0.25">
      <c r="A326" s="7" t="s">
        <v>266</v>
      </c>
      <c r="B326" s="5">
        <v>3250</v>
      </c>
      <c r="C326" s="6" t="s">
        <v>258</v>
      </c>
      <c r="D326" s="10"/>
      <c r="E326" s="5"/>
    </row>
    <row r="327" spans="1:5" x14ac:dyDescent="0.25">
      <c r="A327" s="7" t="s">
        <v>104</v>
      </c>
      <c r="B327" s="5">
        <v>3100</v>
      </c>
      <c r="C327" s="6" t="s">
        <v>258</v>
      </c>
      <c r="D327" s="10">
        <v>1.35</v>
      </c>
      <c r="E327" s="5">
        <f>B327*D327</f>
        <v>4185</v>
      </c>
    </row>
    <row r="328" spans="1:5" x14ac:dyDescent="0.25">
      <c r="A328" s="9" t="s">
        <v>60</v>
      </c>
      <c r="B328" s="8"/>
      <c r="C328" s="6" t="s">
        <v>8</v>
      </c>
      <c r="D328" s="8"/>
      <c r="E328" s="8">
        <f>SUM(E326:E327)</f>
        <v>4185</v>
      </c>
    </row>
    <row r="329" spans="1:5" x14ac:dyDescent="0.25">
      <c r="A329" s="7" t="s">
        <v>8</v>
      </c>
      <c r="B329" s="5"/>
      <c r="C329" s="6" t="s">
        <v>8</v>
      </c>
      <c r="D329" s="5"/>
      <c r="E329" s="5"/>
    </row>
    <row r="330" spans="1:5" x14ac:dyDescent="0.25">
      <c r="A330" s="9" t="s">
        <v>59</v>
      </c>
      <c r="B330" s="8"/>
      <c r="C330" s="6" t="s">
        <v>8</v>
      </c>
      <c r="D330" s="8"/>
      <c r="E330" s="8"/>
    </row>
    <row r="331" spans="1:5" x14ac:dyDescent="0.25">
      <c r="A331" s="7" t="s">
        <v>69</v>
      </c>
      <c r="B331" s="5">
        <v>-62</v>
      </c>
      <c r="C331" s="6" t="s">
        <v>55</v>
      </c>
      <c r="D331" s="10">
        <v>6.5</v>
      </c>
      <c r="E331" s="5">
        <f>B331*D331</f>
        <v>-403</v>
      </c>
    </row>
    <row r="332" spans="1:5" x14ac:dyDescent="0.25">
      <c r="A332" s="7" t="s">
        <v>138</v>
      </c>
      <c r="B332" s="5">
        <v>-30</v>
      </c>
      <c r="C332" s="6" t="s">
        <v>137</v>
      </c>
      <c r="D332" s="10"/>
      <c r="E332" s="5"/>
    </row>
    <row r="333" spans="1:5" x14ac:dyDescent="0.25">
      <c r="A333" s="7" t="s">
        <v>102</v>
      </c>
      <c r="B333" s="5">
        <v>-65</v>
      </c>
      <c r="C333" s="6" t="s">
        <v>51</v>
      </c>
      <c r="D333" s="10">
        <v>2.2000000000000002</v>
      </c>
      <c r="E333" s="5">
        <f>B333*D333</f>
        <v>-143</v>
      </c>
    </row>
    <row r="334" spans="1:5" x14ac:dyDescent="0.25">
      <c r="A334" s="9" t="s">
        <v>50</v>
      </c>
      <c r="B334" s="8"/>
      <c r="C334" s="6" t="s">
        <v>8</v>
      </c>
      <c r="D334" s="8"/>
      <c r="E334" s="8">
        <f>SUM(E330:E333)</f>
        <v>-546</v>
      </c>
    </row>
    <row r="335" spans="1:5" x14ac:dyDescent="0.25">
      <c r="A335" s="9" t="s">
        <v>49</v>
      </c>
      <c r="B335" s="8"/>
      <c r="C335" s="6" t="s">
        <v>8</v>
      </c>
      <c r="D335" s="8"/>
      <c r="E335" s="8">
        <f>SUM(E328,E334)</f>
        <v>3639</v>
      </c>
    </row>
    <row r="336" spans="1:5" x14ac:dyDescent="0.25">
      <c r="A336" s="7" t="s">
        <v>8</v>
      </c>
      <c r="B336" s="5"/>
      <c r="C336" s="6" t="s">
        <v>8</v>
      </c>
      <c r="D336" s="5"/>
      <c r="E336" s="5"/>
    </row>
    <row r="337" spans="1:5" x14ac:dyDescent="0.25">
      <c r="A337" s="9" t="s">
        <v>48</v>
      </c>
      <c r="B337" s="8"/>
      <c r="C337" s="6" t="s">
        <v>8</v>
      </c>
      <c r="D337" s="8"/>
      <c r="E337" s="8"/>
    </row>
    <row r="338" spans="1:5" x14ac:dyDescent="0.25">
      <c r="A338" s="7" t="s">
        <v>136</v>
      </c>
      <c r="B338" s="5">
        <v>-30</v>
      </c>
      <c r="C338" s="6" t="s">
        <v>8</v>
      </c>
      <c r="D338" s="5">
        <v>22.5</v>
      </c>
      <c r="E338" s="5">
        <f t="shared" ref="E338:E343" si="6">B338*D338</f>
        <v>-675</v>
      </c>
    </row>
    <row r="339" spans="1:5" x14ac:dyDescent="0.25">
      <c r="A339" s="7" t="s">
        <v>46</v>
      </c>
      <c r="B339" s="5">
        <v>-1</v>
      </c>
      <c r="C339" s="6" t="s">
        <v>8</v>
      </c>
      <c r="D339" s="5">
        <v>142.5</v>
      </c>
      <c r="E339" s="5">
        <f t="shared" si="6"/>
        <v>-142.5</v>
      </c>
    </row>
    <row r="340" spans="1:5" x14ac:dyDescent="0.25">
      <c r="A340" s="7" t="s">
        <v>195</v>
      </c>
      <c r="B340" s="5">
        <v>-2</v>
      </c>
      <c r="C340" s="6" t="s">
        <v>8</v>
      </c>
      <c r="D340" s="5">
        <v>250</v>
      </c>
      <c r="E340" s="5">
        <f t="shared" si="6"/>
        <v>-500</v>
      </c>
    </row>
    <row r="341" spans="1:5" x14ac:dyDescent="0.25">
      <c r="A341" s="7" t="s">
        <v>264</v>
      </c>
      <c r="B341" s="5">
        <v>-2</v>
      </c>
      <c r="C341" s="6" t="s">
        <v>8</v>
      </c>
      <c r="D341" s="5">
        <v>170</v>
      </c>
      <c r="E341" s="5">
        <f t="shared" si="6"/>
        <v>-340</v>
      </c>
    </row>
    <row r="342" spans="1:5" x14ac:dyDescent="0.25">
      <c r="A342" s="7" t="s">
        <v>301</v>
      </c>
      <c r="B342" s="5">
        <v>-2</v>
      </c>
      <c r="C342" s="6" t="s">
        <v>8</v>
      </c>
      <c r="D342" s="5">
        <v>493</v>
      </c>
      <c r="E342" s="5">
        <f t="shared" si="6"/>
        <v>-986</v>
      </c>
    </row>
    <row r="343" spans="1:5" x14ac:dyDescent="0.25">
      <c r="A343" s="7" t="s">
        <v>300</v>
      </c>
      <c r="B343" s="5">
        <v>-1</v>
      </c>
      <c r="C343" s="6" t="s">
        <v>8</v>
      </c>
      <c r="D343" s="5">
        <v>200</v>
      </c>
      <c r="E343" s="5">
        <f t="shared" si="6"/>
        <v>-200</v>
      </c>
    </row>
    <row r="344" spans="1:5" x14ac:dyDescent="0.25">
      <c r="A344" s="7" t="s">
        <v>38</v>
      </c>
      <c r="B344" s="5"/>
      <c r="C344" s="6" t="s">
        <v>8</v>
      </c>
      <c r="D344" s="5"/>
      <c r="E344" s="5">
        <v>-500</v>
      </c>
    </row>
    <row r="345" spans="1:5" x14ac:dyDescent="0.25">
      <c r="A345" s="9" t="s">
        <v>37</v>
      </c>
      <c r="B345" s="8"/>
      <c r="C345" s="6" t="s">
        <v>8</v>
      </c>
      <c r="D345" s="8"/>
      <c r="E345" s="8">
        <f>SUM(E338:E344)</f>
        <v>-3343.5</v>
      </c>
    </row>
    <row r="346" spans="1:5" x14ac:dyDescent="0.25">
      <c r="A346" s="7" t="s">
        <v>36</v>
      </c>
      <c r="B346" s="5"/>
      <c r="C346" s="6" t="s">
        <v>8</v>
      </c>
      <c r="D346" s="5"/>
      <c r="E346" s="5">
        <f>SUM(E335,E345)</f>
        <v>295.5</v>
      </c>
    </row>
    <row r="350" spans="1:5" x14ac:dyDescent="0.25">
      <c r="A350" s="2" t="s">
        <v>4</v>
      </c>
    </row>
    <row r="352" spans="1:5" x14ac:dyDescent="0.25">
      <c r="A352" s="1" t="s">
        <v>299</v>
      </c>
    </row>
    <row r="353" spans="1:5" x14ac:dyDescent="0.25">
      <c r="A353" s="2" t="s">
        <v>20</v>
      </c>
      <c r="B353" s="2" t="s">
        <v>260</v>
      </c>
    </row>
    <row r="354" spans="1:5" x14ac:dyDescent="0.25">
      <c r="A354" s="2" t="s">
        <v>18</v>
      </c>
      <c r="B354" s="2" t="s">
        <v>17</v>
      </c>
    </row>
    <row r="355" spans="1:5" x14ac:dyDescent="0.25">
      <c r="A355" s="2" t="s">
        <v>16</v>
      </c>
      <c r="B355" s="2" t="s">
        <v>15</v>
      </c>
    </row>
    <row r="356" spans="1:5" x14ac:dyDescent="0.25">
      <c r="A356" s="2" t="s">
        <v>14</v>
      </c>
      <c r="B356" s="2" t="s">
        <v>13</v>
      </c>
    </row>
    <row r="357" spans="1:5" x14ac:dyDescent="0.25">
      <c r="A357" s="2" t="s">
        <v>12</v>
      </c>
      <c r="B357" s="2" t="s">
        <v>129</v>
      </c>
    </row>
    <row r="359" spans="1:5" x14ac:dyDescent="0.25">
      <c r="A359" s="4" t="s">
        <v>10</v>
      </c>
      <c r="B359" s="3" t="s">
        <v>9</v>
      </c>
      <c r="C359" s="3" t="s">
        <v>8</v>
      </c>
      <c r="D359" s="3" t="s">
        <v>7</v>
      </c>
      <c r="E359" s="3" t="s">
        <v>6</v>
      </c>
    </row>
    <row r="360" spans="1:5" x14ac:dyDescent="0.25">
      <c r="A360" s="9" t="s">
        <v>62</v>
      </c>
      <c r="B360" s="8"/>
      <c r="C360" s="6" t="s">
        <v>8</v>
      </c>
      <c r="D360" s="8"/>
      <c r="E360" s="8"/>
    </row>
    <row r="361" spans="1:5" x14ac:dyDescent="0.25">
      <c r="A361" s="7" t="s">
        <v>266</v>
      </c>
      <c r="B361" s="5">
        <v>5250</v>
      </c>
      <c r="C361" s="6" t="s">
        <v>258</v>
      </c>
      <c r="D361" s="10"/>
      <c r="E361" s="5"/>
    </row>
    <row r="362" spans="1:5" x14ac:dyDescent="0.25">
      <c r="A362" s="7" t="s">
        <v>104</v>
      </c>
      <c r="B362" s="5">
        <v>5000</v>
      </c>
      <c r="C362" s="6" t="s">
        <v>258</v>
      </c>
      <c r="D362" s="10">
        <v>1.26</v>
      </c>
      <c r="E362" s="5">
        <f>B362*D362</f>
        <v>6300</v>
      </c>
    </row>
    <row r="363" spans="1:5" x14ac:dyDescent="0.25">
      <c r="A363" s="9" t="s">
        <v>60</v>
      </c>
      <c r="B363" s="8"/>
      <c r="C363" s="6" t="s">
        <v>8</v>
      </c>
      <c r="D363" s="8"/>
      <c r="E363" s="8">
        <f>SUM(E361:E362)</f>
        <v>6300</v>
      </c>
    </row>
    <row r="364" spans="1:5" x14ac:dyDescent="0.25">
      <c r="A364" s="7" t="s">
        <v>8</v>
      </c>
      <c r="B364" s="5"/>
      <c r="C364" s="6" t="s">
        <v>8</v>
      </c>
      <c r="D364" s="5"/>
      <c r="E364" s="5"/>
    </row>
    <row r="365" spans="1:5" x14ac:dyDescent="0.25">
      <c r="A365" s="9" t="s">
        <v>59</v>
      </c>
      <c r="B365" s="8"/>
      <c r="C365" s="6" t="s">
        <v>8</v>
      </c>
      <c r="D365" s="8"/>
      <c r="E365" s="8"/>
    </row>
    <row r="366" spans="1:5" x14ac:dyDescent="0.25">
      <c r="A366" s="7" t="s">
        <v>58</v>
      </c>
      <c r="B366" s="5">
        <v>-100</v>
      </c>
      <c r="C366" s="6" t="s">
        <v>55</v>
      </c>
      <c r="D366" s="10">
        <v>2.5</v>
      </c>
      <c r="E366" s="5">
        <f>B366*D366</f>
        <v>-250</v>
      </c>
    </row>
    <row r="367" spans="1:5" x14ac:dyDescent="0.25">
      <c r="A367" s="7" t="s">
        <v>69</v>
      </c>
      <c r="B367" s="5">
        <v>-27</v>
      </c>
      <c r="C367" s="6" t="s">
        <v>55</v>
      </c>
      <c r="D367" s="10">
        <v>6.5</v>
      </c>
      <c r="E367" s="5">
        <f>B367*D367</f>
        <v>-175.5</v>
      </c>
    </row>
    <row r="368" spans="1:5" x14ac:dyDescent="0.25">
      <c r="A368" s="7" t="s">
        <v>138</v>
      </c>
      <c r="B368" s="5">
        <v>-30</v>
      </c>
      <c r="C368" s="6" t="s">
        <v>137</v>
      </c>
      <c r="D368" s="10"/>
      <c r="E368" s="5"/>
    </row>
    <row r="369" spans="1:5" x14ac:dyDescent="0.25">
      <c r="A369" s="7" t="s">
        <v>54</v>
      </c>
      <c r="B369" s="5"/>
      <c r="C369" s="6" t="s">
        <v>51</v>
      </c>
      <c r="D369" s="5"/>
      <c r="E369" s="5">
        <v>-120</v>
      </c>
    </row>
    <row r="370" spans="1:5" x14ac:dyDescent="0.25">
      <c r="A370" s="7" t="s">
        <v>53</v>
      </c>
      <c r="B370" s="5"/>
      <c r="C370" s="6" t="s">
        <v>51</v>
      </c>
      <c r="D370" s="5"/>
      <c r="E370" s="5">
        <v>-190</v>
      </c>
    </row>
    <row r="371" spans="1:5" x14ac:dyDescent="0.25">
      <c r="A371" s="7" t="s">
        <v>52</v>
      </c>
      <c r="B371" s="5"/>
      <c r="C371" s="6" t="s">
        <v>51</v>
      </c>
      <c r="D371" s="5"/>
      <c r="E371" s="5">
        <v>-30</v>
      </c>
    </row>
    <row r="372" spans="1:5" x14ac:dyDescent="0.25">
      <c r="A372" s="7" t="s">
        <v>102</v>
      </c>
      <c r="B372" s="5">
        <v>-111</v>
      </c>
      <c r="C372" s="6" t="s">
        <v>51</v>
      </c>
      <c r="D372" s="10">
        <v>2.2000000000000002</v>
      </c>
      <c r="E372" s="5">
        <f>B372*D372</f>
        <v>-244.20000000000002</v>
      </c>
    </row>
    <row r="373" spans="1:5" x14ac:dyDescent="0.25">
      <c r="A373" s="9" t="s">
        <v>50</v>
      </c>
      <c r="B373" s="8"/>
      <c r="C373" s="6" t="s">
        <v>8</v>
      </c>
      <c r="D373" s="8"/>
      <c r="E373" s="8">
        <f>SUM(E365:E372)</f>
        <v>-1009.7</v>
      </c>
    </row>
    <row r="374" spans="1:5" x14ac:dyDescent="0.25">
      <c r="A374" s="9" t="s">
        <v>49</v>
      </c>
      <c r="B374" s="8"/>
      <c r="C374" s="6" t="s">
        <v>8</v>
      </c>
      <c r="D374" s="8"/>
      <c r="E374" s="8">
        <f>SUM(E363,E373)</f>
        <v>5290.3</v>
      </c>
    </row>
    <row r="375" spans="1:5" x14ac:dyDescent="0.25">
      <c r="A375" s="7" t="s">
        <v>8</v>
      </c>
      <c r="B375" s="5"/>
      <c r="C375" s="6" t="s">
        <v>8</v>
      </c>
      <c r="D375" s="5"/>
      <c r="E375" s="5"/>
    </row>
    <row r="376" spans="1:5" x14ac:dyDescent="0.25">
      <c r="A376" s="9" t="s">
        <v>48</v>
      </c>
      <c r="B376" s="8"/>
      <c r="C376" s="6" t="s">
        <v>8</v>
      </c>
      <c r="D376" s="8"/>
      <c r="E376" s="8"/>
    </row>
    <row r="377" spans="1:5" x14ac:dyDescent="0.25">
      <c r="A377" s="7" t="s">
        <v>47</v>
      </c>
      <c r="B377" s="5">
        <v>-1</v>
      </c>
      <c r="C377" s="6" t="s">
        <v>8</v>
      </c>
      <c r="D377" s="5">
        <v>652.5</v>
      </c>
      <c r="E377" s="5">
        <f>B377*D377</f>
        <v>-652.5</v>
      </c>
    </row>
    <row r="378" spans="1:5" x14ac:dyDescent="0.25">
      <c r="A378" s="7" t="s">
        <v>136</v>
      </c>
      <c r="B378" s="5">
        <v>-30</v>
      </c>
      <c r="C378" s="6" t="s">
        <v>8</v>
      </c>
      <c r="D378" s="5">
        <v>19.8</v>
      </c>
      <c r="E378" s="5">
        <f>B378*D378</f>
        <v>-594</v>
      </c>
    </row>
    <row r="379" spans="1:5" x14ac:dyDescent="0.25">
      <c r="A379" s="7" t="s">
        <v>46</v>
      </c>
      <c r="B379" s="5">
        <v>-1</v>
      </c>
      <c r="C379" s="6" t="s">
        <v>8</v>
      </c>
      <c r="D379" s="5"/>
      <c r="E379" s="5"/>
    </row>
    <row r="380" spans="1:5" x14ac:dyDescent="0.25">
      <c r="A380" s="7" t="s">
        <v>44</v>
      </c>
      <c r="B380" s="5">
        <v>-1</v>
      </c>
      <c r="C380" s="6" t="s">
        <v>8</v>
      </c>
      <c r="D380" s="5">
        <v>380</v>
      </c>
      <c r="E380" s="5">
        <f>B380*D380</f>
        <v>-380</v>
      </c>
    </row>
    <row r="381" spans="1:5" x14ac:dyDescent="0.25">
      <c r="A381" s="7" t="s">
        <v>43</v>
      </c>
      <c r="B381" s="5">
        <v>-1</v>
      </c>
      <c r="C381" s="6" t="s">
        <v>8</v>
      </c>
      <c r="D381" s="5">
        <v>165</v>
      </c>
      <c r="E381" s="5">
        <f>B381*D381</f>
        <v>-165</v>
      </c>
    </row>
    <row r="382" spans="1:5" x14ac:dyDescent="0.25">
      <c r="A382" s="7" t="s">
        <v>42</v>
      </c>
      <c r="B382" s="5">
        <v>-2</v>
      </c>
      <c r="C382" s="6" t="s">
        <v>8</v>
      </c>
      <c r="D382" s="5">
        <v>180</v>
      </c>
      <c r="E382" s="5">
        <f>B382*D382</f>
        <v>-360</v>
      </c>
    </row>
    <row r="383" spans="1:5" x14ac:dyDescent="0.25">
      <c r="A383" s="7" t="s">
        <v>263</v>
      </c>
      <c r="B383" s="5">
        <v>-1</v>
      </c>
      <c r="C383" s="6" t="s">
        <v>8</v>
      </c>
      <c r="D383" s="5">
        <v>1315.5</v>
      </c>
      <c r="E383" s="5">
        <f>B383*D383</f>
        <v>-1315.5</v>
      </c>
    </row>
    <row r="384" spans="1:5" x14ac:dyDescent="0.25">
      <c r="A384" s="7" t="s">
        <v>38</v>
      </c>
      <c r="B384" s="5"/>
      <c r="C384" s="6" t="s">
        <v>8</v>
      </c>
      <c r="D384" s="5"/>
      <c r="E384" s="5">
        <v>-500</v>
      </c>
    </row>
    <row r="385" spans="1:5" x14ac:dyDescent="0.25">
      <c r="A385" s="9" t="s">
        <v>37</v>
      </c>
      <c r="B385" s="8"/>
      <c r="C385" s="6" t="s">
        <v>8</v>
      </c>
      <c r="D385" s="8"/>
      <c r="E385" s="8">
        <f>SUM(E377:E384)</f>
        <v>-3967</v>
      </c>
    </row>
    <row r="386" spans="1:5" x14ac:dyDescent="0.25">
      <c r="A386" s="7" t="s">
        <v>36</v>
      </c>
      <c r="B386" s="5"/>
      <c r="C386" s="6" t="s">
        <v>8</v>
      </c>
      <c r="D386" s="5"/>
      <c r="E386" s="5">
        <f>SUM(E374,E385)</f>
        <v>1323.3000000000002</v>
      </c>
    </row>
    <row r="388" spans="1:5" x14ac:dyDescent="0.25">
      <c r="A388" s="2" t="s">
        <v>298</v>
      </c>
    </row>
    <row r="390" spans="1:5" x14ac:dyDescent="0.25">
      <c r="A390" s="2" t="s">
        <v>4</v>
      </c>
    </row>
    <row r="392" spans="1:5" x14ac:dyDescent="0.25">
      <c r="A392" s="1" t="s">
        <v>297</v>
      </c>
    </row>
    <row r="393" spans="1:5" x14ac:dyDescent="0.25">
      <c r="A393" s="2" t="s">
        <v>20</v>
      </c>
      <c r="B393" s="2" t="s">
        <v>260</v>
      </c>
    </row>
    <row r="394" spans="1:5" x14ac:dyDescent="0.25">
      <c r="A394" s="2" t="s">
        <v>18</v>
      </c>
      <c r="B394" s="2" t="s">
        <v>17</v>
      </c>
    </row>
    <row r="395" spans="1:5" x14ac:dyDescent="0.25">
      <c r="A395" s="2" t="s">
        <v>16</v>
      </c>
      <c r="B395" s="2" t="s">
        <v>15</v>
      </c>
    </row>
    <row r="396" spans="1:5" x14ac:dyDescent="0.25">
      <c r="A396" s="2" t="s">
        <v>14</v>
      </c>
      <c r="B396" s="2" t="s">
        <v>13</v>
      </c>
    </row>
    <row r="397" spans="1:5" x14ac:dyDescent="0.25">
      <c r="A397" s="2" t="s">
        <v>12</v>
      </c>
      <c r="B397" s="2" t="s">
        <v>129</v>
      </c>
    </row>
    <row r="399" spans="1:5" x14ac:dyDescent="0.25">
      <c r="A399" s="4" t="s">
        <v>10</v>
      </c>
      <c r="B399" s="3" t="s">
        <v>9</v>
      </c>
      <c r="C399" s="3" t="s">
        <v>8</v>
      </c>
      <c r="D399" s="3" t="s">
        <v>7</v>
      </c>
      <c r="E399" s="3" t="s">
        <v>6</v>
      </c>
    </row>
    <row r="400" spans="1:5" x14ac:dyDescent="0.25">
      <c r="A400" s="9" t="s">
        <v>62</v>
      </c>
      <c r="B400" s="8"/>
      <c r="C400" s="6" t="s">
        <v>8</v>
      </c>
      <c r="D400" s="8"/>
      <c r="E400" s="8"/>
    </row>
    <row r="401" spans="1:5" x14ac:dyDescent="0.25">
      <c r="A401" s="7" t="s">
        <v>266</v>
      </c>
      <c r="B401" s="5">
        <v>7150</v>
      </c>
      <c r="C401" s="6" t="s">
        <v>258</v>
      </c>
      <c r="D401" s="10"/>
      <c r="E401" s="5"/>
    </row>
    <row r="402" spans="1:5" x14ac:dyDescent="0.25">
      <c r="A402" s="7" t="s">
        <v>104</v>
      </c>
      <c r="B402" s="5">
        <v>6800</v>
      </c>
      <c r="C402" s="6" t="s">
        <v>258</v>
      </c>
      <c r="D402" s="10">
        <v>1.26</v>
      </c>
      <c r="E402" s="5">
        <f>B402*D402</f>
        <v>8568</v>
      </c>
    </row>
    <row r="403" spans="1:5" x14ac:dyDescent="0.25">
      <c r="A403" s="9" t="s">
        <v>60</v>
      </c>
      <c r="B403" s="8"/>
      <c r="C403" s="6" t="s">
        <v>8</v>
      </c>
      <c r="D403" s="8"/>
      <c r="E403" s="8">
        <f>SUM(E401:E402)</f>
        <v>8568</v>
      </c>
    </row>
    <row r="404" spans="1:5" x14ac:dyDescent="0.25">
      <c r="A404" s="7" t="s">
        <v>8</v>
      </c>
      <c r="B404" s="5"/>
      <c r="C404" s="6" t="s">
        <v>8</v>
      </c>
      <c r="D404" s="5"/>
      <c r="E404" s="5"/>
    </row>
    <row r="405" spans="1:5" x14ac:dyDescent="0.25">
      <c r="A405" s="9" t="s">
        <v>59</v>
      </c>
      <c r="B405" s="8"/>
      <c r="C405" s="6" t="s">
        <v>8</v>
      </c>
      <c r="D405" s="8"/>
      <c r="E405" s="8"/>
    </row>
    <row r="406" spans="1:5" x14ac:dyDescent="0.25">
      <c r="A406" s="7" t="s">
        <v>58</v>
      </c>
      <c r="B406" s="5">
        <v>-200</v>
      </c>
      <c r="C406" s="6" t="s">
        <v>55</v>
      </c>
      <c r="D406" s="10">
        <v>3</v>
      </c>
      <c r="E406" s="5">
        <f>B406*D406</f>
        <v>-600</v>
      </c>
    </row>
    <row r="407" spans="1:5" x14ac:dyDescent="0.25">
      <c r="A407" s="7" t="s">
        <v>69</v>
      </c>
      <c r="B407" s="5">
        <v>-80</v>
      </c>
      <c r="C407" s="6" t="s">
        <v>55</v>
      </c>
      <c r="D407" s="10">
        <v>6.5</v>
      </c>
      <c r="E407" s="5">
        <f>B407*D407</f>
        <v>-520</v>
      </c>
    </row>
    <row r="408" spans="1:5" x14ac:dyDescent="0.25">
      <c r="A408" s="7" t="s">
        <v>138</v>
      </c>
      <c r="B408" s="5">
        <v>-30</v>
      </c>
      <c r="C408" s="6" t="s">
        <v>137</v>
      </c>
      <c r="D408" s="10"/>
      <c r="E408" s="5"/>
    </row>
    <row r="409" spans="1:5" x14ac:dyDescent="0.25">
      <c r="A409" s="7" t="s">
        <v>54</v>
      </c>
      <c r="B409" s="5"/>
      <c r="C409" s="6" t="s">
        <v>51</v>
      </c>
      <c r="D409" s="5"/>
      <c r="E409" s="5">
        <v>-350</v>
      </c>
    </row>
    <row r="410" spans="1:5" x14ac:dyDescent="0.25">
      <c r="A410" s="7" t="s">
        <v>53</v>
      </c>
      <c r="B410" s="5"/>
      <c r="C410" s="6" t="s">
        <v>51</v>
      </c>
      <c r="D410" s="5"/>
      <c r="E410" s="5">
        <v>-450</v>
      </c>
    </row>
    <row r="411" spans="1:5" x14ac:dyDescent="0.25">
      <c r="A411" s="7" t="s">
        <v>52</v>
      </c>
      <c r="B411" s="5"/>
      <c r="C411" s="6" t="s">
        <v>51</v>
      </c>
      <c r="D411" s="5"/>
      <c r="E411" s="5">
        <v>-50</v>
      </c>
    </row>
    <row r="412" spans="1:5" x14ac:dyDescent="0.25">
      <c r="A412" s="7" t="s">
        <v>102</v>
      </c>
      <c r="B412" s="5">
        <v>-123</v>
      </c>
      <c r="C412" s="6" t="s">
        <v>51</v>
      </c>
      <c r="D412" s="10">
        <v>2.2000000000000002</v>
      </c>
      <c r="E412" s="5">
        <f>B412*D412</f>
        <v>-270.60000000000002</v>
      </c>
    </row>
    <row r="413" spans="1:5" x14ac:dyDescent="0.25">
      <c r="A413" s="9" t="s">
        <v>50</v>
      </c>
      <c r="B413" s="8"/>
      <c r="C413" s="6" t="s">
        <v>8</v>
      </c>
      <c r="D413" s="8"/>
      <c r="E413" s="8">
        <f>SUM(E405:E412)</f>
        <v>-2240.6</v>
      </c>
    </row>
    <row r="414" spans="1:5" x14ac:dyDescent="0.25">
      <c r="A414" s="9" t="s">
        <v>49</v>
      </c>
      <c r="B414" s="8"/>
      <c r="C414" s="6" t="s">
        <v>8</v>
      </c>
      <c r="D414" s="8"/>
      <c r="E414" s="8">
        <f>SUM(E403,E413)</f>
        <v>6327.4</v>
      </c>
    </row>
    <row r="415" spans="1:5" x14ac:dyDescent="0.25">
      <c r="A415" s="7" t="s">
        <v>8</v>
      </c>
      <c r="B415" s="5"/>
      <c r="C415" s="6" t="s">
        <v>8</v>
      </c>
      <c r="D415" s="5"/>
      <c r="E415" s="5"/>
    </row>
    <row r="416" spans="1:5" x14ac:dyDescent="0.25">
      <c r="A416" s="9" t="s">
        <v>48</v>
      </c>
      <c r="B416" s="8"/>
      <c r="C416" s="6" t="s">
        <v>8</v>
      </c>
      <c r="D416" s="8"/>
      <c r="E416" s="8"/>
    </row>
    <row r="417" spans="1:5" x14ac:dyDescent="0.25">
      <c r="A417" s="7" t="s">
        <v>47</v>
      </c>
      <c r="B417" s="5">
        <v>-1</v>
      </c>
      <c r="C417" s="6" t="s">
        <v>8</v>
      </c>
      <c r="D417" s="5">
        <v>652.5</v>
      </c>
      <c r="E417" s="5">
        <f t="shared" ref="E417:E423" si="7">B417*D417</f>
        <v>-652.5</v>
      </c>
    </row>
    <row r="418" spans="1:5" x14ac:dyDescent="0.25">
      <c r="A418" s="7" t="s">
        <v>136</v>
      </c>
      <c r="B418" s="5">
        <v>-30</v>
      </c>
      <c r="C418" s="6" t="s">
        <v>8</v>
      </c>
      <c r="D418" s="5">
        <v>19</v>
      </c>
      <c r="E418" s="5">
        <f t="shared" si="7"/>
        <v>-570</v>
      </c>
    </row>
    <row r="419" spans="1:5" x14ac:dyDescent="0.25">
      <c r="A419" s="7" t="s">
        <v>46</v>
      </c>
      <c r="B419" s="5">
        <v>-1</v>
      </c>
      <c r="C419" s="6" t="s">
        <v>8</v>
      </c>
      <c r="D419" s="5">
        <v>142.5</v>
      </c>
      <c r="E419" s="5">
        <f t="shared" si="7"/>
        <v>-142.5</v>
      </c>
    </row>
    <row r="420" spans="1:5" x14ac:dyDescent="0.25">
      <c r="A420" s="7" t="s">
        <v>44</v>
      </c>
      <c r="B420" s="5">
        <v>-1</v>
      </c>
      <c r="C420" s="6" t="s">
        <v>8</v>
      </c>
      <c r="D420" s="5">
        <v>380</v>
      </c>
      <c r="E420" s="5">
        <f t="shared" si="7"/>
        <v>-380</v>
      </c>
    </row>
    <row r="421" spans="1:5" x14ac:dyDescent="0.25">
      <c r="A421" s="7" t="s">
        <v>43</v>
      </c>
      <c r="B421" s="5">
        <v>-1</v>
      </c>
      <c r="C421" s="6" t="s">
        <v>8</v>
      </c>
      <c r="D421" s="5">
        <v>165</v>
      </c>
      <c r="E421" s="5">
        <f t="shared" si="7"/>
        <v>-165</v>
      </c>
    </row>
    <row r="422" spans="1:5" x14ac:dyDescent="0.25">
      <c r="A422" s="7" t="s">
        <v>42</v>
      </c>
      <c r="B422" s="5">
        <v>-3</v>
      </c>
      <c r="C422" s="6" t="s">
        <v>8</v>
      </c>
      <c r="D422" s="5">
        <v>180</v>
      </c>
      <c r="E422" s="5">
        <f t="shared" si="7"/>
        <v>-540</v>
      </c>
    </row>
    <row r="423" spans="1:5" x14ac:dyDescent="0.25">
      <c r="A423" s="7" t="s">
        <v>263</v>
      </c>
      <c r="B423" s="5">
        <v>-1</v>
      </c>
      <c r="C423" s="6" t="s">
        <v>8</v>
      </c>
      <c r="D423" s="5">
        <v>1495</v>
      </c>
      <c r="E423" s="5">
        <f t="shared" si="7"/>
        <v>-1495</v>
      </c>
    </row>
    <row r="424" spans="1:5" x14ac:dyDescent="0.25">
      <c r="A424" s="7" t="s">
        <v>38</v>
      </c>
      <c r="B424" s="5"/>
      <c r="C424" s="6" t="s">
        <v>8</v>
      </c>
      <c r="D424" s="5"/>
      <c r="E424" s="5">
        <v>-500</v>
      </c>
    </row>
    <row r="425" spans="1:5" x14ac:dyDescent="0.25">
      <c r="A425" s="9" t="s">
        <v>37</v>
      </c>
      <c r="B425" s="8"/>
      <c r="C425" s="6" t="s">
        <v>8</v>
      </c>
      <c r="D425" s="8"/>
      <c r="E425" s="8">
        <f>SUM(E417:E424)</f>
        <v>-4445</v>
      </c>
    </row>
    <row r="426" spans="1:5" x14ac:dyDescent="0.25">
      <c r="A426" s="7" t="s">
        <v>36</v>
      </c>
      <c r="B426" s="5"/>
      <c r="C426" s="6" t="s">
        <v>8</v>
      </c>
      <c r="D426" s="5"/>
      <c r="E426" s="5">
        <f>SUM(E414,E425)</f>
        <v>1882.3999999999996</v>
      </c>
    </row>
    <row r="430" spans="1:5" x14ac:dyDescent="0.25">
      <c r="A430" s="2" t="s">
        <v>4</v>
      </c>
    </row>
    <row r="432" spans="1:5" x14ac:dyDescent="0.25">
      <c r="A432" s="1" t="s">
        <v>296</v>
      </c>
    </row>
    <row r="433" spans="1:5" x14ac:dyDescent="0.25">
      <c r="A433" s="2" t="s">
        <v>20</v>
      </c>
      <c r="B433" s="2" t="s">
        <v>260</v>
      </c>
    </row>
    <row r="434" spans="1:5" x14ac:dyDescent="0.25">
      <c r="A434" s="2" t="s">
        <v>18</v>
      </c>
      <c r="B434" s="2" t="s">
        <v>17</v>
      </c>
    </row>
    <row r="435" spans="1:5" x14ac:dyDescent="0.25">
      <c r="A435" s="2" t="s">
        <v>16</v>
      </c>
      <c r="B435" s="2" t="s">
        <v>15</v>
      </c>
    </row>
    <row r="436" spans="1:5" x14ac:dyDescent="0.25">
      <c r="A436" s="2" t="s">
        <v>14</v>
      </c>
      <c r="B436" s="2" t="s">
        <v>13</v>
      </c>
    </row>
    <row r="437" spans="1:5" x14ac:dyDescent="0.25">
      <c r="A437" s="2" t="s">
        <v>12</v>
      </c>
      <c r="B437" s="2" t="s">
        <v>129</v>
      </c>
    </row>
    <row r="439" spans="1:5" x14ac:dyDescent="0.25">
      <c r="A439" s="4" t="s">
        <v>10</v>
      </c>
      <c r="B439" s="3" t="s">
        <v>9</v>
      </c>
      <c r="C439" s="3" t="s">
        <v>8</v>
      </c>
      <c r="D439" s="3" t="s">
        <v>7</v>
      </c>
      <c r="E439" s="3" t="s">
        <v>6</v>
      </c>
    </row>
    <row r="440" spans="1:5" x14ac:dyDescent="0.25">
      <c r="A440" s="9" t="s">
        <v>62</v>
      </c>
      <c r="B440" s="8"/>
      <c r="C440" s="6" t="s">
        <v>8</v>
      </c>
      <c r="D440" s="8"/>
      <c r="E440" s="8"/>
    </row>
    <row r="441" spans="1:5" x14ac:dyDescent="0.25">
      <c r="A441" s="7" t="s">
        <v>266</v>
      </c>
      <c r="B441" s="5">
        <v>3150</v>
      </c>
      <c r="C441" s="6" t="s">
        <v>258</v>
      </c>
      <c r="D441" s="10"/>
      <c r="E441" s="5"/>
    </row>
    <row r="442" spans="1:5" x14ac:dyDescent="0.25">
      <c r="A442" s="7" t="s">
        <v>104</v>
      </c>
      <c r="B442" s="5">
        <v>3000</v>
      </c>
      <c r="C442" s="6" t="s">
        <v>258</v>
      </c>
      <c r="D442" s="10">
        <v>1.26</v>
      </c>
      <c r="E442" s="5">
        <f>B442*D442</f>
        <v>3780</v>
      </c>
    </row>
    <row r="443" spans="1:5" x14ac:dyDescent="0.25">
      <c r="A443" s="9" t="s">
        <v>60</v>
      </c>
      <c r="B443" s="8"/>
      <c r="C443" s="6" t="s">
        <v>8</v>
      </c>
      <c r="D443" s="8"/>
      <c r="E443" s="8">
        <f>SUM(E441:E442)</f>
        <v>3780</v>
      </c>
    </row>
    <row r="444" spans="1:5" x14ac:dyDescent="0.25">
      <c r="A444" s="7" t="s">
        <v>8</v>
      </c>
      <c r="B444" s="5"/>
      <c r="C444" s="6" t="s">
        <v>8</v>
      </c>
      <c r="D444" s="5"/>
      <c r="E444" s="5"/>
    </row>
    <row r="445" spans="1:5" x14ac:dyDescent="0.25">
      <c r="A445" s="9" t="s">
        <v>59</v>
      </c>
      <c r="B445" s="8"/>
      <c r="C445" s="6" t="s">
        <v>8</v>
      </c>
      <c r="D445" s="8"/>
      <c r="E445" s="8"/>
    </row>
    <row r="446" spans="1:5" x14ac:dyDescent="0.25">
      <c r="A446" s="7" t="s">
        <v>58</v>
      </c>
      <c r="B446" s="5">
        <v>-60</v>
      </c>
      <c r="C446" s="6" t="s">
        <v>55</v>
      </c>
      <c r="D446" s="10">
        <v>2.5</v>
      </c>
      <c r="E446" s="5">
        <f>B446*D446</f>
        <v>-150</v>
      </c>
    </row>
    <row r="447" spans="1:5" x14ac:dyDescent="0.25">
      <c r="A447" s="7" t="s">
        <v>138</v>
      </c>
      <c r="B447" s="5">
        <v>-30</v>
      </c>
      <c r="C447" s="6" t="s">
        <v>137</v>
      </c>
      <c r="D447" s="10"/>
      <c r="E447" s="5"/>
    </row>
    <row r="448" spans="1:5" x14ac:dyDescent="0.25">
      <c r="A448" s="7" t="s">
        <v>54</v>
      </c>
      <c r="B448" s="5"/>
      <c r="C448" s="6" t="s">
        <v>51</v>
      </c>
      <c r="D448" s="5"/>
      <c r="E448" s="5">
        <v>-120</v>
      </c>
    </row>
    <row r="449" spans="1:5" x14ac:dyDescent="0.25">
      <c r="A449" s="7" t="s">
        <v>102</v>
      </c>
      <c r="B449" s="5">
        <v>-60</v>
      </c>
      <c r="C449" s="6" t="s">
        <v>51</v>
      </c>
      <c r="D449" s="10">
        <v>2.2000000000000002</v>
      </c>
      <c r="E449" s="5">
        <f>B449*D449</f>
        <v>-132</v>
      </c>
    </row>
    <row r="450" spans="1:5" x14ac:dyDescent="0.25">
      <c r="A450" s="9" t="s">
        <v>50</v>
      </c>
      <c r="B450" s="8"/>
      <c r="C450" s="6" t="s">
        <v>8</v>
      </c>
      <c r="D450" s="8"/>
      <c r="E450" s="8">
        <f>SUM(E445:E449)</f>
        <v>-402</v>
      </c>
    </row>
    <row r="451" spans="1:5" x14ac:dyDescent="0.25">
      <c r="A451" s="9" t="s">
        <v>49</v>
      </c>
      <c r="B451" s="8"/>
      <c r="C451" s="6" t="s">
        <v>8</v>
      </c>
      <c r="D451" s="8"/>
      <c r="E451" s="8">
        <f>SUM(E443,E450)</f>
        <v>3378</v>
      </c>
    </row>
    <row r="452" spans="1:5" x14ac:dyDescent="0.25">
      <c r="A452" s="7" t="s">
        <v>8</v>
      </c>
      <c r="B452" s="5"/>
      <c r="C452" s="6" t="s">
        <v>8</v>
      </c>
      <c r="D452" s="5"/>
      <c r="E452" s="5"/>
    </row>
    <row r="453" spans="1:5" x14ac:dyDescent="0.25">
      <c r="A453" s="9" t="s">
        <v>48</v>
      </c>
      <c r="B453" s="8"/>
      <c r="C453" s="6" t="s">
        <v>8</v>
      </c>
      <c r="D453" s="8"/>
      <c r="E453" s="8"/>
    </row>
    <row r="454" spans="1:5" x14ac:dyDescent="0.25">
      <c r="A454" s="7" t="s">
        <v>47</v>
      </c>
      <c r="B454" s="5">
        <v>-1</v>
      </c>
      <c r="C454" s="6" t="s">
        <v>8</v>
      </c>
      <c r="D454" s="5">
        <v>652.5</v>
      </c>
      <c r="E454" s="5">
        <f t="shared" ref="E454:E461" si="8">B454*D454</f>
        <v>-652.5</v>
      </c>
    </row>
    <row r="455" spans="1:5" x14ac:dyDescent="0.25">
      <c r="A455" s="7" t="s">
        <v>136</v>
      </c>
      <c r="B455" s="5">
        <v>-30</v>
      </c>
      <c r="C455" s="6" t="s">
        <v>8</v>
      </c>
      <c r="D455" s="5">
        <v>19.8</v>
      </c>
      <c r="E455" s="5">
        <f t="shared" si="8"/>
        <v>-594</v>
      </c>
    </row>
    <row r="456" spans="1:5" x14ac:dyDescent="0.25">
      <c r="A456" s="7" t="s">
        <v>44</v>
      </c>
      <c r="B456" s="5">
        <v>-1</v>
      </c>
      <c r="C456" s="6" t="s">
        <v>8</v>
      </c>
      <c r="D456" s="5">
        <v>380</v>
      </c>
      <c r="E456" s="5">
        <f t="shared" si="8"/>
        <v>-380</v>
      </c>
    </row>
    <row r="457" spans="1:5" x14ac:dyDescent="0.25">
      <c r="A457" s="7" t="s">
        <v>43</v>
      </c>
      <c r="B457" s="5">
        <v>-1</v>
      </c>
      <c r="C457" s="6" t="s">
        <v>8</v>
      </c>
      <c r="D457" s="5">
        <v>165</v>
      </c>
      <c r="E457" s="5">
        <f t="shared" si="8"/>
        <v>-165</v>
      </c>
    </row>
    <row r="458" spans="1:5" x14ac:dyDescent="0.25">
      <c r="A458" s="7" t="s">
        <v>42</v>
      </c>
      <c r="B458" s="5">
        <v>-1</v>
      </c>
      <c r="C458" s="6" t="s">
        <v>8</v>
      </c>
      <c r="D458" s="5">
        <v>180</v>
      </c>
      <c r="E458" s="5">
        <f t="shared" si="8"/>
        <v>-180</v>
      </c>
    </row>
    <row r="459" spans="1:5" x14ac:dyDescent="0.25">
      <c r="A459" s="7" t="s">
        <v>195</v>
      </c>
      <c r="B459" s="5">
        <v>-1</v>
      </c>
      <c r="C459" s="6" t="s">
        <v>8</v>
      </c>
      <c r="D459" s="5">
        <v>250</v>
      </c>
      <c r="E459" s="5">
        <f t="shared" si="8"/>
        <v>-250</v>
      </c>
    </row>
    <row r="460" spans="1:5" x14ac:dyDescent="0.25">
      <c r="A460" s="7" t="s">
        <v>264</v>
      </c>
      <c r="B460" s="5">
        <v>-1</v>
      </c>
      <c r="C460" s="6" t="s">
        <v>8</v>
      </c>
      <c r="D460" s="5">
        <v>170</v>
      </c>
      <c r="E460" s="5">
        <f t="shared" si="8"/>
        <v>-170</v>
      </c>
    </row>
    <row r="461" spans="1:5" x14ac:dyDescent="0.25">
      <c r="A461" s="7" t="s">
        <v>263</v>
      </c>
      <c r="B461" s="5">
        <v>-1</v>
      </c>
      <c r="C461" s="6" t="s">
        <v>8</v>
      </c>
      <c r="D461" s="5">
        <v>1115.5</v>
      </c>
      <c r="E461" s="5">
        <f t="shared" si="8"/>
        <v>-1115.5</v>
      </c>
    </row>
    <row r="462" spans="1:5" x14ac:dyDescent="0.25">
      <c r="A462" s="7" t="s">
        <v>38</v>
      </c>
      <c r="B462" s="5"/>
      <c r="C462" s="6" t="s">
        <v>8</v>
      </c>
      <c r="D462" s="5"/>
      <c r="E462" s="5">
        <v>-500</v>
      </c>
    </row>
    <row r="463" spans="1:5" x14ac:dyDescent="0.25">
      <c r="A463" s="9" t="s">
        <v>37</v>
      </c>
      <c r="B463" s="8"/>
      <c r="C463" s="6" t="s">
        <v>8</v>
      </c>
      <c r="D463" s="8"/>
      <c r="E463" s="8">
        <f>SUM(E454:E462)</f>
        <v>-4007</v>
      </c>
    </row>
    <row r="464" spans="1:5" x14ac:dyDescent="0.25">
      <c r="A464" s="7" t="s">
        <v>36</v>
      </c>
      <c r="B464" s="5"/>
      <c r="C464" s="6" t="s">
        <v>8</v>
      </c>
      <c r="D464" s="5"/>
      <c r="E464" s="5">
        <f>SUM(E451,E463)</f>
        <v>-629</v>
      </c>
    </row>
    <row r="466" spans="1:5" x14ac:dyDescent="0.25">
      <c r="A466" s="2" t="s">
        <v>295</v>
      </c>
    </row>
    <row r="467" spans="1:5" x14ac:dyDescent="0.25">
      <c r="A467" s="2" t="s">
        <v>294</v>
      </c>
    </row>
    <row r="469" spans="1:5" x14ac:dyDescent="0.25">
      <c r="A469" s="2" t="s">
        <v>4</v>
      </c>
    </row>
    <row r="471" spans="1:5" x14ac:dyDescent="0.25">
      <c r="A471" s="1" t="s">
        <v>293</v>
      </c>
    </row>
    <row r="472" spans="1:5" x14ac:dyDescent="0.25">
      <c r="A472" s="2" t="s">
        <v>20</v>
      </c>
      <c r="B472" s="2" t="s">
        <v>260</v>
      </c>
    </row>
    <row r="473" spans="1:5" x14ac:dyDescent="0.25">
      <c r="A473" s="2" t="s">
        <v>18</v>
      </c>
      <c r="B473" s="2" t="s">
        <v>17</v>
      </c>
    </row>
    <row r="474" spans="1:5" x14ac:dyDescent="0.25">
      <c r="A474" s="2" t="s">
        <v>16</v>
      </c>
      <c r="B474" s="2" t="s">
        <v>15</v>
      </c>
    </row>
    <row r="475" spans="1:5" x14ac:dyDescent="0.25">
      <c r="A475" s="2" t="s">
        <v>14</v>
      </c>
      <c r="B475" s="2" t="s">
        <v>13</v>
      </c>
    </row>
    <row r="476" spans="1:5" x14ac:dyDescent="0.25">
      <c r="A476" s="2" t="s">
        <v>12</v>
      </c>
      <c r="B476" s="2" t="s">
        <v>129</v>
      </c>
    </row>
    <row r="478" spans="1:5" x14ac:dyDescent="0.25">
      <c r="A478" s="4" t="s">
        <v>10</v>
      </c>
      <c r="B478" s="3" t="s">
        <v>9</v>
      </c>
      <c r="C478" s="3" t="s">
        <v>8</v>
      </c>
      <c r="D478" s="3" t="s">
        <v>7</v>
      </c>
      <c r="E478" s="3" t="s">
        <v>6</v>
      </c>
    </row>
    <row r="479" spans="1:5" x14ac:dyDescent="0.25">
      <c r="A479" s="9" t="s">
        <v>62</v>
      </c>
      <c r="B479" s="8"/>
      <c r="C479" s="6" t="s">
        <v>8</v>
      </c>
      <c r="D479" s="8"/>
      <c r="E479" s="8"/>
    </row>
    <row r="480" spans="1:5" x14ac:dyDescent="0.25">
      <c r="A480" s="7" t="s">
        <v>266</v>
      </c>
      <c r="B480" s="5">
        <v>4200</v>
      </c>
      <c r="C480" s="6" t="s">
        <v>258</v>
      </c>
      <c r="D480" s="10"/>
      <c r="E480" s="5"/>
    </row>
    <row r="481" spans="1:5" x14ac:dyDescent="0.25">
      <c r="A481" s="7" t="s">
        <v>292</v>
      </c>
      <c r="B481" s="5">
        <v>4000</v>
      </c>
      <c r="C481" s="6" t="s">
        <v>258</v>
      </c>
      <c r="D481" s="10">
        <v>1.26</v>
      </c>
      <c r="E481" s="5">
        <f>B481*D481</f>
        <v>5040</v>
      </c>
    </row>
    <row r="482" spans="1:5" x14ac:dyDescent="0.25">
      <c r="A482" s="9" t="s">
        <v>60</v>
      </c>
      <c r="B482" s="8"/>
      <c r="C482" s="6" t="s">
        <v>8</v>
      </c>
      <c r="D482" s="8"/>
      <c r="E482" s="8">
        <f>SUM(E480:E481)</f>
        <v>5040</v>
      </c>
    </row>
    <row r="483" spans="1:5" x14ac:dyDescent="0.25">
      <c r="A483" s="7" t="s">
        <v>8</v>
      </c>
      <c r="B483" s="5"/>
      <c r="C483" s="6" t="s">
        <v>8</v>
      </c>
      <c r="D483" s="5"/>
      <c r="E483" s="5"/>
    </row>
    <row r="484" spans="1:5" x14ac:dyDescent="0.25">
      <c r="A484" s="9" t="s">
        <v>59</v>
      </c>
      <c r="B484" s="8"/>
      <c r="C484" s="6" t="s">
        <v>8</v>
      </c>
      <c r="D484" s="8"/>
      <c r="E484" s="8"/>
    </row>
    <row r="485" spans="1:5" x14ac:dyDescent="0.25">
      <c r="A485" s="7" t="s">
        <v>58</v>
      </c>
      <c r="B485" s="5">
        <v>-100</v>
      </c>
      <c r="C485" s="6" t="s">
        <v>55</v>
      </c>
      <c r="D485" s="10">
        <v>3</v>
      </c>
      <c r="E485" s="5">
        <f>B485*D485</f>
        <v>-300</v>
      </c>
    </row>
    <row r="486" spans="1:5" x14ac:dyDescent="0.25">
      <c r="A486" s="7" t="s">
        <v>138</v>
      </c>
      <c r="B486" s="5">
        <v>-30</v>
      </c>
      <c r="C486" s="6" t="s">
        <v>137</v>
      </c>
      <c r="D486" s="10"/>
      <c r="E486" s="5"/>
    </row>
    <row r="487" spans="1:5" x14ac:dyDescent="0.25">
      <c r="A487" s="7" t="s">
        <v>54</v>
      </c>
      <c r="B487" s="5"/>
      <c r="C487" s="6" t="s">
        <v>51</v>
      </c>
      <c r="D487" s="5"/>
      <c r="E487" s="5">
        <v>-350</v>
      </c>
    </row>
    <row r="488" spans="1:5" x14ac:dyDescent="0.25">
      <c r="A488" s="7" t="s">
        <v>102</v>
      </c>
      <c r="B488" s="5">
        <v>-82</v>
      </c>
      <c r="C488" s="6" t="s">
        <v>51</v>
      </c>
      <c r="D488" s="10">
        <v>2.2000000000000002</v>
      </c>
      <c r="E488" s="5">
        <f>B488*D488</f>
        <v>-180.4</v>
      </c>
    </row>
    <row r="489" spans="1:5" x14ac:dyDescent="0.25">
      <c r="A489" s="9" t="s">
        <v>50</v>
      </c>
      <c r="B489" s="8"/>
      <c r="C489" s="6" t="s">
        <v>8</v>
      </c>
      <c r="D489" s="8"/>
      <c r="E489" s="8">
        <f>SUM(E484:E488)</f>
        <v>-830.4</v>
      </c>
    </row>
    <row r="490" spans="1:5" x14ac:dyDescent="0.25">
      <c r="A490" s="9" t="s">
        <v>49</v>
      </c>
      <c r="B490" s="8"/>
      <c r="C490" s="6" t="s">
        <v>8</v>
      </c>
      <c r="D490" s="8"/>
      <c r="E490" s="8">
        <f>SUM(E482,E489)</f>
        <v>4209.6000000000004</v>
      </c>
    </row>
    <row r="491" spans="1:5" x14ac:dyDescent="0.25">
      <c r="A491" s="7" t="s">
        <v>8</v>
      </c>
      <c r="B491" s="5"/>
      <c r="C491" s="6" t="s">
        <v>8</v>
      </c>
      <c r="D491" s="5"/>
      <c r="E491" s="5"/>
    </row>
    <row r="492" spans="1:5" x14ac:dyDescent="0.25">
      <c r="A492" s="9" t="s">
        <v>48</v>
      </c>
      <c r="B492" s="8"/>
      <c r="C492" s="6" t="s">
        <v>8</v>
      </c>
      <c r="D492" s="8"/>
      <c r="E492" s="8"/>
    </row>
    <row r="493" spans="1:5" x14ac:dyDescent="0.25">
      <c r="A493" s="7" t="s">
        <v>47</v>
      </c>
      <c r="B493" s="5">
        <v>-1</v>
      </c>
      <c r="C493" s="6" t="s">
        <v>8</v>
      </c>
      <c r="D493" s="5">
        <v>652.5</v>
      </c>
      <c r="E493" s="5">
        <f t="shared" ref="E493:E500" si="9">B493*D493</f>
        <v>-652.5</v>
      </c>
    </row>
    <row r="494" spans="1:5" x14ac:dyDescent="0.25">
      <c r="A494" s="7" t="s">
        <v>136</v>
      </c>
      <c r="B494" s="5">
        <v>-30</v>
      </c>
      <c r="C494" s="6" t="s">
        <v>8</v>
      </c>
      <c r="D494" s="5">
        <v>19</v>
      </c>
      <c r="E494" s="5">
        <f t="shared" si="9"/>
        <v>-570</v>
      </c>
    </row>
    <row r="495" spans="1:5" x14ac:dyDescent="0.25">
      <c r="A495" s="7" t="s">
        <v>44</v>
      </c>
      <c r="B495" s="5">
        <v>-1</v>
      </c>
      <c r="C495" s="6" t="s">
        <v>8</v>
      </c>
      <c r="D495" s="5">
        <v>380</v>
      </c>
      <c r="E495" s="5">
        <f t="shared" si="9"/>
        <v>-380</v>
      </c>
    </row>
    <row r="496" spans="1:5" x14ac:dyDescent="0.25">
      <c r="A496" s="7" t="s">
        <v>43</v>
      </c>
      <c r="B496" s="5">
        <v>-1</v>
      </c>
      <c r="C496" s="6" t="s">
        <v>8</v>
      </c>
      <c r="D496" s="5">
        <v>165</v>
      </c>
      <c r="E496" s="5">
        <f t="shared" si="9"/>
        <v>-165</v>
      </c>
    </row>
    <row r="497" spans="1:5" x14ac:dyDescent="0.25">
      <c r="A497" s="7" t="s">
        <v>42</v>
      </c>
      <c r="B497" s="5">
        <v>-1</v>
      </c>
      <c r="C497" s="6" t="s">
        <v>8</v>
      </c>
      <c r="D497" s="5">
        <v>180</v>
      </c>
      <c r="E497" s="5">
        <f t="shared" si="9"/>
        <v>-180</v>
      </c>
    </row>
    <row r="498" spans="1:5" x14ac:dyDescent="0.25">
      <c r="A498" s="7" t="s">
        <v>195</v>
      </c>
      <c r="B498" s="5">
        <v>-1</v>
      </c>
      <c r="C498" s="6" t="s">
        <v>8</v>
      </c>
      <c r="D498" s="5">
        <v>250</v>
      </c>
      <c r="E498" s="5">
        <f t="shared" si="9"/>
        <v>-250</v>
      </c>
    </row>
    <row r="499" spans="1:5" x14ac:dyDescent="0.25">
      <c r="A499" s="7" t="s">
        <v>264</v>
      </c>
      <c r="B499" s="5">
        <v>-1</v>
      </c>
      <c r="C499" s="6" t="s">
        <v>8</v>
      </c>
      <c r="D499" s="5">
        <v>170</v>
      </c>
      <c r="E499" s="5">
        <f t="shared" si="9"/>
        <v>-170</v>
      </c>
    </row>
    <row r="500" spans="1:5" x14ac:dyDescent="0.25">
      <c r="A500" s="7" t="s">
        <v>263</v>
      </c>
      <c r="B500" s="5">
        <v>-1</v>
      </c>
      <c r="C500" s="6" t="s">
        <v>8</v>
      </c>
      <c r="D500" s="5">
        <v>1210.5</v>
      </c>
      <c r="E500" s="5">
        <f t="shared" si="9"/>
        <v>-1210.5</v>
      </c>
    </row>
    <row r="501" spans="1:5" x14ac:dyDescent="0.25">
      <c r="A501" s="7" t="s">
        <v>38</v>
      </c>
      <c r="B501" s="5"/>
      <c r="C501" s="6" t="s">
        <v>8</v>
      </c>
      <c r="D501" s="5"/>
      <c r="E501" s="5">
        <v>-500</v>
      </c>
    </row>
    <row r="502" spans="1:5" x14ac:dyDescent="0.25">
      <c r="A502" s="9" t="s">
        <v>37</v>
      </c>
      <c r="B502" s="8"/>
      <c r="C502" s="6" t="s">
        <v>8</v>
      </c>
      <c r="D502" s="8"/>
      <c r="E502" s="8">
        <f>SUM(E493:E501)</f>
        <v>-4078</v>
      </c>
    </row>
    <row r="503" spans="1:5" x14ac:dyDescent="0.25">
      <c r="A503" s="7" t="s">
        <v>36</v>
      </c>
      <c r="B503" s="5"/>
      <c r="C503" s="6" t="s">
        <v>8</v>
      </c>
      <c r="D503" s="5"/>
      <c r="E503" s="5">
        <f>SUM(E490,E502)</f>
        <v>131.60000000000036</v>
      </c>
    </row>
    <row r="505" spans="1:5" x14ac:dyDescent="0.25">
      <c r="A505" s="2" t="s">
        <v>291</v>
      </c>
    </row>
    <row r="506" spans="1:5" x14ac:dyDescent="0.25">
      <c r="A506" s="2" t="s">
        <v>290</v>
      </c>
    </row>
    <row r="508" spans="1:5" x14ac:dyDescent="0.25">
      <c r="A508" s="2" t="s">
        <v>4</v>
      </c>
    </row>
    <row r="510" spans="1:5" x14ac:dyDescent="0.25">
      <c r="A510" s="1" t="s">
        <v>289</v>
      </c>
    </row>
    <row r="511" spans="1:5" x14ac:dyDescent="0.25">
      <c r="A511" s="2" t="s">
        <v>20</v>
      </c>
      <c r="B511" s="2" t="s">
        <v>260</v>
      </c>
    </row>
    <row r="512" spans="1:5" x14ac:dyDescent="0.25">
      <c r="A512" s="2" t="s">
        <v>18</v>
      </c>
      <c r="B512" s="2" t="s">
        <v>17</v>
      </c>
    </row>
    <row r="513" spans="1:5" x14ac:dyDescent="0.25">
      <c r="A513" s="2" t="s">
        <v>16</v>
      </c>
      <c r="B513" s="2" t="s">
        <v>15</v>
      </c>
    </row>
    <row r="514" spans="1:5" x14ac:dyDescent="0.25">
      <c r="A514" s="2" t="s">
        <v>14</v>
      </c>
      <c r="B514" s="2" t="s">
        <v>13</v>
      </c>
    </row>
    <row r="515" spans="1:5" x14ac:dyDescent="0.25">
      <c r="A515" s="2" t="s">
        <v>12</v>
      </c>
      <c r="B515" s="2" t="s">
        <v>129</v>
      </c>
    </row>
    <row r="517" spans="1:5" x14ac:dyDescent="0.25">
      <c r="A517" s="4" t="s">
        <v>10</v>
      </c>
      <c r="B517" s="3" t="s">
        <v>9</v>
      </c>
      <c r="C517" s="3" t="s">
        <v>8</v>
      </c>
      <c r="D517" s="3" t="s">
        <v>7</v>
      </c>
      <c r="E517" s="3" t="s">
        <v>6</v>
      </c>
    </row>
    <row r="519" spans="1:5" x14ac:dyDescent="0.25">
      <c r="A519" s="2" t="s">
        <v>337</v>
      </c>
    </row>
    <row r="521" spans="1:5" x14ac:dyDescent="0.25">
      <c r="A521" s="2" t="s">
        <v>4</v>
      </c>
    </row>
    <row r="523" spans="1:5" x14ac:dyDescent="0.25">
      <c r="A523" s="1" t="s">
        <v>287</v>
      </c>
    </row>
    <row r="524" spans="1:5" x14ac:dyDescent="0.25">
      <c r="A524" s="2" t="s">
        <v>20</v>
      </c>
      <c r="B524" s="2" t="s">
        <v>260</v>
      </c>
    </row>
    <row r="525" spans="1:5" x14ac:dyDescent="0.25">
      <c r="A525" s="2" t="s">
        <v>18</v>
      </c>
      <c r="B525" s="2" t="s">
        <v>17</v>
      </c>
    </row>
    <row r="526" spans="1:5" x14ac:dyDescent="0.25">
      <c r="A526" s="2" t="s">
        <v>16</v>
      </c>
      <c r="B526" s="2" t="s">
        <v>15</v>
      </c>
    </row>
    <row r="527" spans="1:5" x14ac:dyDescent="0.25">
      <c r="A527" s="2" t="s">
        <v>14</v>
      </c>
      <c r="B527" s="2" t="s">
        <v>13</v>
      </c>
    </row>
    <row r="528" spans="1:5" x14ac:dyDescent="0.25">
      <c r="A528" s="2" t="s">
        <v>12</v>
      </c>
      <c r="B528" s="2" t="s">
        <v>129</v>
      </c>
    </row>
    <row r="530" spans="1:5" x14ac:dyDescent="0.25">
      <c r="A530" s="4" t="s">
        <v>10</v>
      </c>
      <c r="B530" s="3" t="s">
        <v>9</v>
      </c>
      <c r="C530" s="3" t="s">
        <v>8</v>
      </c>
      <c r="D530" s="3" t="s">
        <v>7</v>
      </c>
      <c r="E530" s="3" t="s">
        <v>6</v>
      </c>
    </row>
    <row r="532" spans="1:5" x14ac:dyDescent="0.25">
      <c r="A532" s="2" t="s">
        <v>336</v>
      </c>
    </row>
    <row r="534" spans="1:5" x14ac:dyDescent="0.25">
      <c r="A534" s="2" t="s">
        <v>4</v>
      </c>
    </row>
    <row r="536" spans="1:5" x14ac:dyDescent="0.25">
      <c r="A536" s="1" t="s">
        <v>285</v>
      </c>
    </row>
    <row r="537" spans="1:5" x14ac:dyDescent="0.25">
      <c r="A537" s="2" t="s">
        <v>20</v>
      </c>
      <c r="B537" s="2" t="s">
        <v>260</v>
      </c>
    </row>
    <row r="538" spans="1:5" x14ac:dyDescent="0.25">
      <c r="A538" s="2" t="s">
        <v>18</v>
      </c>
      <c r="B538" s="2" t="s">
        <v>17</v>
      </c>
    </row>
    <row r="539" spans="1:5" x14ac:dyDescent="0.25">
      <c r="A539" s="2" t="s">
        <v>16</v>
      </c>
      <c r="B539" s="2" t="s">
        <v>15</v>
      </c>
    </row>
    <row r="540" spans="1:5" x14ac:dyDescent="0.25">
      <c r="A540" s="2" t="s">
        <v>14</v>
      </c>
      <c r="B540" s="2" t="s">
        <v>13</v>
      </c>
    </row>
    <row r="541" spans="1:5" x14ac:dyDescent="0.25">
      <c r="A541" s="2" t="s">
        <v>12</v>
      </c>
      <c r="B541" s="2" t="s">
        <v>129</v>
      </c>
    </row>
    <row r="543" spans="1:5" x14ac:dyDescent="0.25">
      <c r="A543" s="4" t="s">
        <v>10</v>
      </c>
      <c r="B543" s="3" t="s">
        <v>9</v>
      </c>
      <c r="C543" s="3" t="s">
        <v>8</v>
      </c>
      <c r="D543" s="3" t="s">
        <v>7</v>
      </c>
      <c r="E543" s="3" t="s">
        <v>6</v>
      </c>
    </row>
    <row r="544" spans="1:5" x14ac:dyDescent="0.25">
      <c r="A544" s="9" t="s">
        <v>62</v>
      </c>
      <c r="B544" s="8"/>
      <c r="C544" s="6" t="s">
        <v>8</v>
      </c>
      <c r="D544" s="8"/>
      <c r="E544" s="8"/>
    </row>
    <row r="545" spans="1:5" x14ac:dyDescent="0.25">
      <c r="A545" s="7" t="s">
        <v>266</v>
      </c>
      <c r="B545" s="5">
        <v>10750</v>
      </c>
      <c r="C545" s="6" t="s">
        <v>258</v>
      </c>
      <c r="D545" s="10"/>
      <c r="E545" s="5"/>
    </row>
    <row r="546" spans="1:5" x14ac:dyDescent="0.25">
      <c r="A546" s="7" t="s">
        <v>104</v>
      </c>
      <c r="B546" s="5">
        <v>10200</v>
      </c>
      <c r="C546" s="6" t="s">
        <v>258</v>
      </c>
      <c r="D546" s="10">
        <v>1.01</v>
      </c>
      <c r="E546" s="5">
        <f>B546*D546</f>
        <v>10302</v>
      </c>
    </row>
    <row r="547" spans="1:5" x14ac:dyDescent="0.25">
      <c r="A547" s="9" t="s">
        <v>60</v>
      </c>
      <c r="B547" s="8"/>
      <c r="C547" s="6" t="s">
        <v>8</v>
      </c>
      <c r="D547" s="8"/>
      <c r="E547" s="8">
        <f>SUM(E545:E546)</f>
        <v>10302</v>
      </c>
    </row>
    <row r="548" spans="1:5" x14ac:dyDescent="0.25">
      <c r="A548" s="7" t="s">
        <v>8</v>
      </c>
      <c r="B548" s="5"/>
      <c r="C548" s="6" t="s">
        <v>8</v>
      </c>
      <c r="D548" s="5"/>
      <c r="E548" s="5"/>
    </row>
    <row r="549" spans="1:5" x14ac:dyDescent="0.25">
      <c r="A549" s="9" t="s">
        <v>59</v>
      </c>
      <c r="B549" s="8"/>
      <c r="C549" s="6" t="s">
        <v>8</v>
      </c>
      <c r="D549" s="8"/>
      <c r="E549" s="8"/>
    </row>
    <row r="550" spans="1:5" x14ac:dyDescent="0.25">
      <c r="A550" s="7" t="s">
        <v>58</v>
      </c>
      <c r="B550" s="5">
        <v>-2</v>
      </c>
      <c r="C550" s="6" t="s">
        <v>51</v>
      </c>
      <c r="D550" s="10">
        <v>800</v>
      </c>
      <c r="E550" s="5">
        <f>B550*D550</f>
        <v>-1600</v>
      </c>
    </row>
    <row r="551" spans="1:5" x14ac:dyDescent="0.25">
      <c r="A551" s="7" t="s">
        <v>69</v>
      </c>
      <c r="B551" s="5">
        <v>-30</v>
      </c>
      <c r="C551" s="6" t="s">
        <v>55</v>
      </c>
      <c r="D551" s="10">
        <v>6.5</v>
      </c>
      <c r="E551" s="5">
        <f>B551*D551</f>
        <v>-195</v>
      </c>
    </row>
    <row r="552" spans="1:5" x14ac:dyDescent="0.25">
      <c r="A552" s="7" t="s">
        <v>57</v>
      </c>
      <c r="B552" s="5">
        <v>-15</v>
      </c>
      <c r="C552" s="6" t="s">
        <v>55</v>
      </c>
      <c r="D552" s="10">
        <v>10</v>
      </c>
      <c r="E552" s="5">
        <f>B552*D552</f>
        <v>-150</v>
      </c>
    </row>
    <row r="553" spans="1:5" x14ac:dyDescent="0.25">
      <c r="A553" s="7" t="s">
        <v>138</v>
      </c>
      <c r="B553" s="5">
        <v>-46</v>
      </c>
      <c r="C553" s="6" t="s">
        <v>137</v>
      </c>
      <c r="D553" s="10"/>
      <c r="E553" s="5"/>
    </row>
    <row r="554" spans="1:5" x14ac:dyDescent="0.25">
      <c r="A554" s="7" t="s">
        <v>54</v>
      </c>
      <c r="B554" s="5"/>
      <c r="C554" s="6" t="s">
        <v>51</v>
      </c>
      <c r="D554" s="5"/>
      <c r="E554" s="5">
        <v>-400</v>
      </c>
    </row>
    <row r="555" spans="1:5" x14ac:dyDescent="0.25">
      <c r="A555" s="7" t="s">
        <v>53</v>
      </c>
      <c r="B555" s="5"/>
      <c r="C555" s="6" t="s">
        <v>51</v>
      </c>
      <c r="D555" s="5"/>
      <c r="E555" s="5">
        <v>-75</v>
      </c>
    </row>
    <row r="556" spans="1:5" x14ac:dyDescent="0.25">
      <c r="A556" s="7" t="s">
        <v>102</v>
      </c>
      <c r="B556" s="5">
        <v>-153</v>
      </c>
      <c r="C556" s="6" t="s">
        <v>51</v>
      </c>
      <c r="D556" s="10">
        <v>2.2000000000000002</v>
      </c>
      <c r="E556" s="5">
        <f>B556*D556</f>
        <v>-336.6</v>
      </c>
    </row>
    <row r="557" spans="1:5" x14ac:dyDescent="0.25">
      <c r="A557" s="9" t="s">
        <v>50</v>
      </c>
      <c r="B557" s="8"/>
      <c r="C557" s="6" t="s">
        <v>8</v>
      </c>
      <c r="D557" s="8"/>
      <c r="E557" s="8">
        <f>SUM(E549:E556)</f>
        <v>-2756.6</v>
      </c>
    </row>
    <row r="558" spans="1:5" x14ac:dyDescent="0.25">
      <c r="A558" s="9" t="s">
        <v>49</v>
      </c>
      <c r="B558" s="8"/>
      <c r="C558" s="6" t="s">
        <v>8</v>
      </c>
      <c r="D558" s="8"/>
      <c r="E558" s="8">
        <f>SUM(E547,E557)</f>
        <v>7545.4</v>
      </c>
    </row>
    <row r="559" spans="1:5" x14ac:dyDescent="0.25">
      <c r="A559" s="7" t="s">
        <v>8</v>
      </c>
      <c r="B559" s="5"/>
      <c r="C559" s="6" t="s">
        <v>8</v>
      </c>
      <c r="D559" s="5"/>
      <c r="E559" s="5"/>
    </row>
    <row r="560" spans="1:5" x14ac:dyDescent="0.25">
      <c r="A560" s="9" t="s">
        <v>48</v>
      </c>
      <c r="B560" s="8"/>
      <c r="C560" s="6" t="s">
        <v>8</v>
      </c>
      <c r="D560" s="8"/>
      <c r="E560" s="8"/>
    </row>
    <row r="561" spans="1:5" x14ac:dyDescent="0.25">
      <c r="A561" s="7" t="s">
        <v>47</v>
      </c>
      <c r="B561" s="5">
        <v>-1</v>
      </c>
      <c r="C561" s="6" t="s">
        <v>8</v>
      </c>
      <c r="D561" s="5">
        <v>652.5</v>
      </c>
      <c r="E561" s="5">
        <f t="shared" ref="E561:E567" si="10">B561*D561</f>
        <v>-652.5</v>
      </c>
    </row>
    <row r="562" spans="1:5" x14ac:dyDescent="0.25">
      <c r="A562" s="7" t="s">
        <v>136</v>
      </c>
      <c r="B562" s="5">
        <v>-46</v>
      </c>
      <c r="C562" s="6" t="s">
        <v>8</v>
      </c>
      <c r="D562" s="5">
        <v>19.8</v>
      </c>
      <c r="E562" s="5">
        <f t="shared" si="10"/>
        <v>-910.80000000000007</v>
      </c>
    </row>
    <row r="563" spans="1:5" x14ac:dyDescent="0.25">
      <c r="A563" s="7" t="s">
        <v>45</v>
      </c>
      <c r="B563" s="5">
        <v>-1</v>
      </c>
      <c r="C563" s="6" t="s">
        <v>8</v>
      </c>
      <c r="D563" s="5">
        <v>166.25</v>
      </c>
      <c r="E563" s="5">
        <f t="shared" si="10"/>
        <v>-166.25</v>
      </c>
    </row>
    <row r="564" spans="1:5" x14ac:dyDescent="0.25">
      <c r="A564" s="7" t="s">
        <v>101</v>
      </c>
      <c r="B564" s="5">
        <v>-1</v>
      </c>
      <c r="C564" s="6" t="s">
        <v>8</v>
      </c>
      <c r="D564" s="5">
        <v>498.75</v>
      </c>
      <c r="E564" s="5">
        <f t="shared" si="10"/>
        <v>-498.75</v>
      </c>
    </row>
    <row r="565" spans="1:5" x14ac:dyDescent="0.25">
      <c r="A565" s="7" t="s">
        <v>43</v>
      </c>
      <c r="B565" s="5">
        <v>-1</v>
      </c>
      <c r="C565" s="6" t="s">
        <v>8</v>
      </c>
      <c r="D565" s="5">
        <v>165</v>
      </c>
      <c r="E565" s="5">
        <f t="shared" si="10"/>
        <v>-165</v>
      </c>
    </row>
    <row r="566" spans="1:5" x14ac:dyDescent="0.25">
      <c r="A566" s="7" t="s">
        <v>42</v>
      </c>
      <c r="B566" s="5">
        <v>-2</v>
      </c>
      <c r="C566" s="6" t="s">
        <v>8</v>
      </c>
      <c r="D566" s="5">
        <v>180</v>
      </c>
      <c r="E566" s="5">
        <f t="shared" si="10"/>
        <v>-360</v>
      </c>
    </row>
    <row r="567" spans="1:5" x14ac:dyDescent="0.25">
      <c r="A567" s="7" t="s">
        <v>282</v>
      </c>
      <c r="B567" s="5">
        <v>-1</v>
      </c>
      <c r="C567" s="6" t="s">
        <v>8</v>
      </c>
      <c r="D567" s="5">
        <v>1720</v>
      </c>
      <c r="E567" s="5">
        <f t="shared" si="10"/>
        <v>-1720</v>
      </c>
    </row>
    <row r="568" spans="1:5" x14ac:dyDescent="0.25">
      <c r="A568" s="7" t="s">
        <v>38</v>
      </c>
      <c r="B568" s="5"/>
      <c r="C568" s="6" t="s">
        <v>8</v>
      </c>
      <c r="D568" s="5"/>
      <c r="E568" s="5">
        <v>-500</v>
      </c>
    </row>
    <row r="569" spans="1:5" x14ac:dyDescent="0.25">
      <c r="A569" s="9" t="s">
        <v>284</v>
      </c>
      <c r="B569" s="8"/>
      <c r="C569" s="6" t="s">
        <v>8</v>
      </c>
      <c r="D569" s="8"/>
      <c r="E569" s="8">
        <f>SUM(E561:E568)</f>
        <v>-4973.3</v>
      </c>
    </row>
    <row r="570" spans="1:5" x14ac:dyDescent="0.25">
      <c r="A570" s="7" t="s">
        <v>36</v>
      </c>
      <c r="B570" s="5"/>
      <c r="C570" s="6" t="s">
        <v>8</v>
      </c>
      <c r="D570" s="5"/>
      <c r="E570" s="5">
        <f>SUM(E558,E569)</f>
        <v>2572.0999999999995</v>
      </c>
    </row>
    <row r="572" spans="1:5" x14ac:dyDescent="0.25">
      <c r="A572" s="2" t="s">
        <v>335</v>
      </c>
    </row>
    <row r="574" spans="1:5" x14ac:dyDescent="0.25">
      <c r="A574" s="2" t="s">
        <v>4</v>
      </c>
    </row>
    <row r="576" spans="1:5" x14ac:dyDescent="0.25">
      <c r="A576" s="1" t="s">
        <v>283</v>
      </c>
    </row>
    <row r="577" spans="1:5" x14ac:dyDescent="0.25">
      <c r="A577" s="2" t="s">
        <v>20</v>
      </c>
      <c r="B577" s="2" t="s">
        <v>260</v>
      </c>
    </row>
    <row r="578" spans="1:5" x14ac:dyDescent="0.25">
      <c r="A578" s="2" t="s">
        <v>18</v>
      </c>
      <c r="B578" s="2" t="s">
        <v>17</v>
      </c>
    </row>
    <row r="579" spans="1:5" x14ac:dyDescent="0.25">
      <c r="A579" s="2" t="s">
        <v>16</v>
      </c>
      <c r="B579" s="2" t="s">
        <v>15</v>
      </c>
    </row>
    <row r="580" spans="1:5" x14ac:dyDescent="0.25">
      <c r="A580" s="2" t="s">
        <v>14</v>
      </c>
      <c r="B580" s="2" t="s">
        <v>13</v>
      </c>
    </row>
    <row r="581" spans="1:5" x14ac:dyDescent="0.25">
      <c r="A581" s="2" t="s">
        <v>12</v>
      </c>
      <c r="B581" s="2" t="s">
        <v>129</v>
      </c>
    </row>
    <row r="583" spans="1:5" x14ac:dyDescent="0.25">
      <c r="A583" s="4" t="s">
        <v>10</v>
      </c>
      <c r="B583" s="3" t="s">
        <v>9</v>
      </c>
      <c r="C583" s="3" t="s">
        <v>8</v>
      </c>
      <c r="D583" s="3" t="s">
        <v>7</v>
      </c>
      <c r="E583" s="3" t="s">
        <v>6</v>
      </c>
    </row>
    <row r="584" spans="1:5" x14ac:dyDescent="0.25">
      <c r="A584" s="9" t="s">
        <v>62</v>
      </c>
      <c r="B584" s="8"/>
      <c r="C584" s="6" t="s">
        <v>8</v>
      </c>
      <c r="D584" s="8"/>
      <c r="E584" s="8"/>
    </row>
    <row r="585" spans="1:5" x14ac:dyDescent="0.25">
      <c r="A585" s="7" t="s">
        <v>266</v>
      </c>
      <c r="B585" s="5">
        <v>9150</v>
      </c>
      <c r="C585" s="6" t="s">
        <v>258</v>
      </c>
      <c r="D585" s="10"/>
      <c r="E585" s="5"/>
    </row>
    <row r="586" spans="1:5" x14ac:dyDescent="0.25">
      <c r="A586" s="7" t="s">
        <v>104</v>
      </c>
      <c r="B586" s="5">
        <v>8650</v>
      </c>
      <c r="C586" s="6" t="s">
        <v>258</v>
      </c>
      <c r="D586" s="10">
        <v>1.19</v>
      </c>
      <c r="E586" s="5">
        <f>B586*D586</f>
        <v>10293.5</v>
      </c>
    </row>
    <row r="587" spans="1:5" x14ac:dyDescent="0.25">
      <c r="A587" s="9" t="s">
        <v>60</v>
      </c>
      <c r="B587" s="8"/>
      <c r="C587" s="6" t="s">
        <v>8</v>
      </c>
      <c r="D587" s="8"/>
      <c r="E587" s="8">
        <f>SUM(E585:E586)</f>
        <v>10293.5</v>
      </c>
    </row>
    <row r="588" spans="1:5" x14ac:dyDescent="0.25">
      <c r="A588" s="7" t="s">
        <v>8</v>
      </c>
      <c r="B588" s="5"/>
      <c r="C588" s="6" t="s">
        <v>8</v>
      </c>
      <c r="D588" s="5"/>
      <c r="E588" s="5"/>
    </row>
    <row r="589" spans="1:5" x14ac:dyDescent="0.25">
      <c r="A589" s="9" t="s">
        <v>59</v>
      </c>
      <c r="B589" s="8"/>
      <c r="C589" s="6" t="s">
        <v>8</v>
      </c>
      <c r="D589" s="8"/>
      <c r="E589" s="8"/>
    </row>
    <row r="590" spans="1:5" x14ac:dyDescent="0.25">
      <c r="A590" s="7" t="s">
        <v>58</v>
      </c>
      <c r="B590" s="5">
        <v>-2</v>
      </c>
      <c r="C590" s="6" t="s">
        <v>51</v>
      </c>
      <c r="D590" s="10">
        <v>800</v>
      </c>
      <c r="E590" s="5">
        <f>B590*D590</f>
        <v>-1600</v>
      </c>
    </row>
    <row r="591" spans="1:5" x14ac:dyDescent="0.25">
      <c r="A591" s="7" t="s">
        <v>69</v>
      </c>
      <c r="B591" s="5">
        <v>-30</v>
      </c>
      <c r="C591" s="6" t="s">
        <v>55</v>
      </c>
      <c r="D591" s="10">
        <v>6.5</v>
      </c>
      <c r="E591" s="5">
        <f>B591*D591</f>
        <v>-195</v>
      </c>
    </row>
    <row r="592" spans="1:5" x14ac:dyDescent="0.25">
      <c r="A592" s="7" t="s">
        <v>57</v>
      </c>
      <c r="B592" s="5">
        <v>-15</v>
      </c>
      <c r="C592" s="6" t="s">
        <v>55</v>
      </c>
      <c r="D592" s="10">
        <v>10</v>
      </c>
      <c r="E592" s="5">
        <f>B592*D592</f>
        <v>-150</v>
      </c>
    </row>
    <row r="593" spans="1:5" x14ac:dyDescent="0.25">
      <c r="A593" s="7" t="s">
        <v>138</v>
      </c>
      <c r="B593" s="5">
        <v>-46</v>
      </c>
      <c r="C593" s="6" t="s">
        <v>137</v>
      </c>
      <c r="D593" s="10"/>
      <c r="E593" s="5"/>
    </row>
    <row r="594" spans="1:5" x14ac:dyDescent="0.25">
      <c r="A594" s="7" t="s">
        <v>54</v>
      </c>
      <c r="B594" s="5"/>
      <c r="C594" s="6" t="s">
        <v>51</v>
      </c>
      <c r="D594" s="5"/>
      <c r="E594" s="5">
        <v>-400</v>
      </c>
    </row>
    <row r="595" spans="1:5" x14ac:dyDescent="0.25">
      <c r="A595" s="7" t="s">
        <v>53</v>
      </c>
      <c r="B595" s="5"/>
      <c r="C595" s="6" t="s">
        <v>51</v>
      </c>
      <c r="D595" s="5"/>
      <c r="E595" s="5">
        <v>-75</v>
      </c>
    </row>
    <row r="596" spans="1:5" x14ac:dyDescent="0.25">
      <c r="A596" s="7" t="s">
        <v>102</v>
      </c>
      <c r="B596" s="5">
        <v>-85</v>
      </c>
      <c r="C596" s="6" t="s">
        <v>51</v>
      </c>
      <c r="D596" s="10">
        <v>2.2000000000000002</v>
      </c>
      <c r="E596" s="5">
        <f>B596*D596</f>
        <v>-187.00000000000003</v>
      </c>
    </row>
    <row r="597" spans="1:5" x14ac:dyDescent="0.25">
      <c r="A597" s="9" t="s">
        <v>50</v>
      </c>
      <c r="B597" s="8"/>
      <c r="C597" s="6" t="s">
        <v>8</v>
      </c>
      <c r="D597" s="8"/>
      <c r="E597" s="8">
        <f>SUM(E589:E596)</f>
        <v>-2607</v>
      </c>
    </row>
    <row r="598" spans="1:5" x14ac:dyDescent="0.25">
      <c r="A598" s="9" t="s">
        <v>49</v>
      </c>
      <c r="B598" s="8"/>
      <c r="C598" s="6" t="s">
        <v>8</v>
      </c>
      <c r="D598" s="8"/>
      <c r="E598" s="8">
        <f>SUM(E587,E597)</f>
        <v>7686.5</v>
      </c>
    </row>
    <row r="599" spans="1:5" x14ac:dyDescent="0.25">
      <c r="A599" s="7" t="s">
        <v>8</v>
      </c>
      <c r="B599" s="5"/>
      <c r="C599" s="6" t="s">
        <v>8</v>
      </c>
      <c r="D599" s="5"/>
      <c r="E599" s="5"/>
    </row>
    <row r="600" spans="1:5" x14ac:dyDescent="0.25">
      <c r="A600" s="9" t="s">
        <v>48</v>
      </c>
      <c r="B600" s="8"/>
      <c r="C600" s="6" t="s">
        <v>8</v>
      </c>
      <c r="D600" s="8"/>
      <c r="E600" s="8"/>
    </row>
    <row r="601" spans="1:5" x14ac:dyDescent="0.25">
      <c r="A601" s="7" t="s">
        <v>47</v>
      </c>
      <c r="B601" s="5">
        <v>-1</v>
      </c>
      <c r="C601" s="6" t="s">
        <v>8</v>
      </c>
      <c r="D601" s="5">
        <v>652.5</v>
      </c>
      <c r="E601" s="5">
        <f t="shared" ref="E601:E607" si="11">B601*D601</f>
        <v>-652.5</v>
      </c>
    </row>
    <row r="602" spans="1:5" x14ac:dyDescent="0.25">
      <c r="A602" s="7" t="s">
        <v>136</v>
      </c>
      <c r="B602" s="5">
        <v>-46</v>
      </c>
      <c r="C602" s="6" t="s">
        <v>8</v>
      </c>
      <c r="D602" s="5">
        <v>19.8</v>
      </c>
      <c r="E602" s="5">
        <f t="shared" si="11"/>
        <v>-910.80000000000007</v>
      </c>
    </row>
    <row r="603" spans="1:5" x14ac:dyDescent="0.25">
      <c r="A603" s="7" t="s">
        <v>45</v>
      </c>
      <c r="B603" s="5">
        <v>-1</v>
      </c>
      <c r="C603" s="6" t="s">
        <v>8</v>
      </c>
      <c r="D603" s="5">
        <v>166.25</v>
      </c>
      <c r="E603" s="5">
        <f t="shared" si="11"/>
        <v>-166.25</v>
      </c>
    </row>
    <row r="604" spans="1:5" x14ac:dyDescent="0.25">
      <c r="A604" s="7" t="s">
        <v>101</v>
      </c>
      <c r="B604" s="5">
        <v>-1</v>
      </c>
      <c r="C604" s="6" t="s">
        <v>8</v>
      </c>
      <c r="D604" s="5">
        <v>498.75</v>
      </c>
      <c r="E604" s="5">
        <f t="shared" si="11"/>
        <v>-498.75</v>
      </c>
    </row>
    <row r="605" spans="1:5" x14ac:dyDescent="0.25">
      <c r="A605" s="7" t="s">
        <v>43</v>
      </c>
      <c r="B605" s="5">
        <v>-1</v>
      </c>
      <c r="C605" s="6" t="s">
        <v>8</v>
      </c>
      <c r="D605" s="5">
        <v>165</v>
      </c>
      <c r="E605" s="5">
        <f t="shared" si="11"/>
        <v>-165</v>
      </c>
    </row>
    <row r="606" spans="1:5" x14ac:dyDescent="0.25">
      <c r="A606" s="7" t="s">
        <v>42</v>
      </c>
      <c r="B606" s="5">
        <v>-2</v>
      </c>
      <c r="C606" s="6" t="s">
        <v>8</v>
      </c>
      <c r="D606" s="5">
        <v>180</v>
      </c>
      <c r="E606" s="5">
        <f t="shared" si="11"/>
        <v>-360</v>
      </c>
    </row>
    <row r="607" spans="1:5" x14ac:dyDescent="0.25">
      <c r="A607" s="7" t="s">
        <v>282</v>
      </c>
      <c r="B607" s="5">
        <v>-1</v>
      </c>
      <c r="C607" s="6" t="s">
        <v>8</v>
      </c>
      <c r="D607" s="5">
        <v>1593</v>
      </c>
      <c r="E607" s="5">
        <f t="shared" si="11"/>
        <v>-1593</v>
      </c>
    </row>
    <row r="608" spans="1:5" x14ac:dyDescent="0.25">
      <c r="A608" s="7" t="s">
        <v>38</v>
      </c>
      <c r="B608" s="5"/>
      <c r="C608" s="6" t="s">
        <v>8</v>
      </c>
      <c r="D608" s="5"/>
      <c r="E608" s="5">
        <v>-500</v>
      </c>
    </row>
    <row r="609" spans="1:5" x14ac:dyDescent="0.25">
      <c r="A609" s="9" t="s">
        <v>37</v>
      </c>
      <c r="B609" s="8"/>
      <c r="C609" s="6" t="s">
        <v>8</v>
      </c>
      <c r="D609" s="8"/>
      <c r="E609" s="8">
        <f>SUM(E601:E608)</f>
        <v>-4846.3</v>
      </c>
    </row>
    <row r="610" spans="1:5" x14ac:dyDescent="0.25">
      <c r="A610" s="7" t="s">
        <v>36</v>
      </c>
      <c r="B610" s="5"/>
      <c r="C610" s="6" t="s">
        <v>8</v>
      </c>
      <c r="D610" s="5"/>
      <c r="E610" s="5">
        <f>SUM(E598,E609)</f>
        <v>2840.2</v>
      </c>
    </row>
    <row r="612" spans="1:5" x14ac:dyDescent="0.25">
      <c r="A612" s="2" t="s">
        <v>281</v>
      </c>
    </row>
    <row r="613" spans="1:5" x14ac:dyDescent="0.25">
      <c r="A613" s="2" t="s">
        <v>335</v>
      </c>
    </row>
    <row r="615" spans="1:5" x14ac:dyDescent="0.25">
      <c r="A615" s="2" t="s">
        <v>4</v>
      </c>
    </row>
    <row r="617" spans="1:5" x14ac:dyDescent="0.25">
      <c r="A617" s="1" t="s">
        <v>106</v>
      </c>
    </row>
    <row r="618" spans="1:5" x14ac:dyDescent="0.25">
      <c r="A618" s="2" t="s">
        <v>20</v>
      </c>
      <c r="B618" s="2" t="s">
        <v>260</v>
      </c>
    </row>
    <row r="619" spans="1:5" x14ac:dyDescent="0.25">
      <c r="A619" s="2" t="s">
        <v>18</v>
      </c>
      <c r="B619" s="2" t="s">
        <v>17</v>
      </c>
    </row>
    <row r="620" spans="1:5" x14ac:dyDescent="0.25">
      <c r="A620" s="2" t="s">
        <v>16</v>
      </c>
      <c r="B620" s="2" t="s">
        <v>15</v>
      </c>
    </row>
    <row r="621" spans="1:5" x14ac:dyDescent="0.25">
      <c r="A621" s="2" t="s">
        <v>14</v>
      </c>
      <c r="B621" s="2" t="s">
        <v>13</v>
      </c>
    </row>
    <row r="622" spans="1:5" x14ac:dyDescent="0.25">
      <c r="A622" s="2" t="s">
        <v>12</v>
      </c>
      <c r="B622" s="2" t="s">
        <v>129</v>
      </c>
    </row>
    <row r="624" spans="1:5" x14ac:dyDescent="0.25">
      <c r="A624" s="4" t="s">
        <v>10</v>
      </c>
      <c r="B624" s="3" t="s">
        <v>9</v>
      </c>
      <c r="C624" s="3" t="s">
        <v>8</v>
      </c>
      <c r="D624" s="3" t="s">
        <v>7</v>
      </c>
      <c r="E624" s="3" t="s">
        <v>6</v>
      </c>
    </row>
    <row r="625" spans="1:5" x14ac:dyDescent="0.25">
      <c r="A625" s="9" t="s">
        <v>62</v>
      </c>
      <c r="B625" s="8"/>
      <c r="C625" s="6" t="s">
        <v>8</v>
      </c>
      <c r="D625" s="8"/>
      <c r="E625" s="8"/>
    </row>
    <row r="626" spans="1:5" x14ac:dyDescent="0.25">
      <c r="A626" s="7" t="s">
        <v>105</v>
      </c>
      <c r="B626" s="5">
        <v>11500</v>
      </c>
      <c r="C626" s="6" t="s">
        <v>103</v>
      </c>
      <c r="D626" s="10"/>
      <c r="E626" s="5"/>
    </row>
    <row r="627" spans="1:5" x14ac:dyDescent="0.25">
      <c r="A627" s="7" t="s">
        <v>104</v>
      </c>
      <c r="B627" s="5">
        <v>10950</v>
      </c>
      <c r="C627" s="6" t="s">
        <v>103</v>
      </c>
      <c r="D627" s="10">
        <v>1.35</v>
      </c>
      <c r="E627" s="5">
        <f>B627*D627</f>
        <v>14782.500000000002</v>
      </c>
    </row>
    <row r="628" spans="1:5" x14ac:dyDescent="0.25">
      <c r="A628" s="9" t="s">
        <v>60</v>
      </c>
      <c r="B628" s="8"/>
      <c r="C628" s="6" t="s">
        <v>8</v>
      </c>
      <c r="D628" s="8"/>
      <c r="E628" s="8">
        <f>SUM(E626:E627)</f>
        <v>14782.500000000002</v>
      </c>
    </row>
    <row r="629" spans="1:5" x14ac:dyDescent="0.25">
      <c r="A629" s="7" t="s">
        <v>8</v>
      </c>
      <c r="B629" s="5"/>
      <c r="C629" s="6" t="s">
        <v>8</v>
      </c>
      <c r="D629" s="5"/>
      <c r="E629" s="5"/>
    </row>
    <row r="630" spans="1:5" x14ac:dyDescent="0.25">
      <c r="A630" s="9" t="s">
        <v>59</v>
      </c>
      <c r="B630" s="8"/>
      <c r="C630" s="6" t="s">
        <v>8</v>
      </c>
      <c r="D630" s="8"/>
      <c r="E630" s="8"/>
    </row>
    <row r="631" spans="1:5" x14ac:dyDescent="0.25">
      <c r="A631" s="7" t="s">
        <v>58</v>
      </c>
      <c r="B631" s="5">
        <v>-2</v>
      </c>
      <c r="C631" s="6" t="s">
        <v>51</v>
      </c>
      <c r="D631" s="10">
        <v>800</v>
      </c>
      <c r="E631" s="5">
        <f>B631*D631</f>
        <v>-1600</v>
      </c>
    </row>
    <row r="632" spans="1:5" x14ac:dyDescent="0.25">
      <c r="A632" s="7" t="s">
        <v>69</v>
      </c>
      <c r="B632" s="5">
        <v>-30</v>
      </c>
      <c r="C632" s="6" t="s">
        <v>55</v>
      </c>
      <c r="D632" s="10">
        <v>6.5</v>
      </c>
      <c r="E632" s="5">
        <f>B632*D632</f>
        <v>-195</v>
      </c>
    </row>
    <row r="633" spans="1:5" x14ac:dyDescent="0.25">
      <c r="A633" s="7" t="s">
        <v>57</v>
      </c>
      <c r="B633" s="5">
        <v>-15</v>
      </c>
      <c r="C633" s="6" t="s">
        <v>55</v>
      </c>
      <c r="D633" s="10">
        <v>10</v>
      </c>
      <c r="E633" s="5">
        <f>B633*D633</f>
        <v>-150</v>
      </c>
    </row>
    <row r="634" spans="1:5" x14ac:dyDescent="0.25">
      <c r="A634" s="7" t="s">
        <v>138</v>
      </c>
      <c r="B634" s="5">
        <v>-40</v>
      </c>
      <c r="C634" s="6" t="s">
        <v>137</v>
      </c>
      <c r="D634" s="10"/>
      <c r="E634" s="5"/>
    </row>
    <row r="635" spans="1:5" x14ac:dyDescent="0.25">
      <c r="A635" s="7" t="s">
        <v>54</v>
      </c>
      <c r="B635" s="5"/>
      <c r="C635" s="6" t="s">
        <v>51</v>
      </c>
      <c r="D635" s="5"/>
      <c r="E635" s="5">
        <v>-400</v>
      </c>
    </row>
    <row r="636" spans="1:5" x14ac:dyDescent="0.25">
      <c r="A636" s="7" t="s">
        <v>53</v>
      </c>
      <c r="B636" s="5"/>
      <c r="C636" s="6" t="s">
        <v>51</v>
      </c>
      <c r="D636" s="5"/>
      <c r="E636" s="5">
        <v>-75</v>
      </c>
    </row>
    <row r="637" spans="1:5" x14ac:dyDescent="0.25">
      <c r="A637" s="7" t="s">
        <v>102</v>
      </c>
      <c r="B637" s="5">
        <v>-39</v>
      </c>
      <c r="C637" s="6" t="s">
        <v>51</v>
      </c>
      <c r="D637" s="10">
        <v>2.2000000000000002</v>
      </c>
      <c r="E637" s="5">
        <f>B637*D637</f>
        <v>-85.800000000000011</v>
      </c>
    </row>
    <row r="638" spans="1:5" x14ac:dyDescent="0.25">
      <c r="A638" s="9" t="s">
        <v>50</v>
      </c>
      <c r="B638" s="8"/>
      <c r="C638" s="6" t="s">
        <v>8</v>
      </c>
      <c r="D638" s="8"/>
      <c r="E638" s="8">
        <f>SUM(E630:E637)</f>
        <v>-2505.8000000000002</v>
      </c>
    </row>
    <row r="639" spans="1:5" x14ac:dyDescent="0.25">
      <c r="A639" s="9" t="s">
        <v>49</v>
      </c>
      <c r="B639" s="8"/>
      <c r="C639" s="6" t="s">
        <v>8</v>
      </c>
      <c r="D639" s="8"/>
      <c r="E639" s="8">
        <f>SUM(E628,E638)</f>
        <v>12276.7</v>
      </c>
    </row>
    <row r="640" spans="1:5" x14ac:dyDescent="0.25">
      <c r="A640" s="7" t="s">
        <v>8</v>
      </c>
      <c r="B640" s="5"/>
      <c r="C640" s="6" t="s">
        <v>8</v>
      </c>
      <c r="D640" s="5"/>
      <c r="E640" s="5"/>
    </row>
    <row r="641" spans="1:5" x14ac:dyDescent="0.25">
      <c r="A641" s="9" t="s">
        <v>48</v>
      </c>
      <c r="B641" s="8"/>
      <c r="C641" s="6" t="s">
        <v>8</v>
      </c>
      <c r="D641" s="8"/>
      <c r="E641" s="8"/>
    </row>
    <row r="642" spans="1:5" x14ac:dyDescent="0.25">
      <c r="A642" s="7" t="s">
        <v>47</v>
      </c>
      <c r="B642" s="5">
        <v>-1</v>
      </c>
      <c r="C642" s="6" t="s">
        <v>8</v>
      </c>
      <c r="D642" s="5">
        <v>652.5</v>
      </c>
      <c r="E642" s="5">
        <f t="shared" ref="E642:E650" si="12">B642*D642</f>
        <v>-652.5</v>
      </c>
    </row>
    <row r="643" spans="1:5" x14ac:dyDescent="0.25">
      <c r="A643" s="7" t="s">
        <v>136</v>
      </c>
      <c r="B643" s="5">
        <v>-40</v>
      </c>
      <c r="C643" s="6" t="s">
        <v>8</v>
      </c>
      <c r="D643" s="5">
        <v>19.8</v>
      </c>
      <c r="E643" s="5">
        <f t="shared" si="12"/>
        <v>-792</v>
      </c>
    </row>
    <row r="644" spans="1:5" x14ac:dyDescent="0.25">
      <c r="A644" s="7" t="s">
        <v>45</v>
      </c>
      <c r="B644" s="5">
        <v>-1</v>
      </c>
      <c r="C644" s="6" t="s">
        <v>8</v>
      </c>
      <c r="D644" s="5">
        <v>166.25</v>
      </c>
      <c r="E644" s="5">
        <f t="shared" si="12"/>
        <v>-166.25</v>
      </c>
    </row>
    <row r="645" spans="1:5" x14ac:dyDescent="0.25">
      <c r="A645" s="7" t="s">
        <v>101</v>
      </c>
      <c r="B645" s="5">
        <v>-1</v>
      </c>
      <c r="C645" s="6" t="s">
        <v>8</v>
      </c>
      <c r="D645" s="5">
        <v>498.75</v>
      </c>
      <c r="E645" s="5">
        <f t="shared" si="12"/>
        <v>-498.75</v>
      </c>
    </row>
    <row r="646" spans="1:5" x14ac:dyDescent="0.25">
      <c r="A646" s="7" t="s">
        <v>43</v>
      </c>
      <c r="B646" s="5">
        <v>-1</v>
      </c>
      <c r="C646" s="6" t="s">
        <v>8</v>
      </c>
      <c r="D646" s="5">
        <v>165</v>
      </c>
      <c r="E646" s="5">
        <f t="shared" si="12"/>
        <v>-165</v>
      </c>
    </row>
    <row r="647" spans="1:5" x14ac:dyDescent="0.25">
      <c r="A647" s="7" t="s">
        <v>42</v>
      </c>
      <c r="B647" s="5">
        <v>-2</v>
      </c>
      <c r="C647" s="6" t="s">
        <v>8</v>
      </c>
      <c r="D647" s="5">
        <v>180</v>
      </c>
      <c r="E647" s="5">
        <f t="shared" si="12"/>
        <v>-360</v>
      </c>
    </row>
    <row r="648" spans="1:5" x14ac:dyDescent="0.25">
      <c r="A648" s="7" t="s">
        <v>100</v>
      </c>
      <c r="B648" s="5">
        <v>-1</v>
      </c>
      <c r="C648" s="6" t="s">
        <v>8</v>
      </c>
      <c r="D648" s="5">
        <v>1208.33</v>
      </c>
      <c r="E648" s="5">
        <f t="shared" si="12"/>
        <v>-1208.33</v>
      </c>
    </row>
    <row r="649" spans="1:5" x14ac:dyDescent="0.25">
      <c r="A649" s="7" t="s">
        <v>99</v>
      </c>
      <c r="B649" s="5">
        <v>-1</v>
      </c>
      <c r="C649" s="6" t="s">
        <v>8</v>
      </c>
      <c r="D649" s="5">
        <v>775</v>
      </c>
      <c r="E649" s="5">
        <f t="shared" si="12"/>
        <v>-775</v>
      </c>
    </row>
    <row r="650" spans="1:5" x14ac:dyDescent="0.25">
      <c r="A650" s="7" t="s">
        <v>98</v>
      </c>
      <c r="B650" s="5">
        <v>-1</v>
      </c>
      <c r="C650" s="6" t="s">
        <v>8</v>
      </c>
      <c r="D650" s="5">
        <v>1600</v>
      </c>
      <c r="E650" s="5">
        <f t="shared" si="12"/>
        <v>-1600</v>
      </c>
    </row>
    <row r="651" spans="1:5" x14ac:dyDescent="0.25">
      <c r="A651" s="7" t="s">
        <v>38</v>
      </c>
      <c r="B651" s="5"/>
      <c r="C651" s="6" t="s">
        <v>8</v>
      </c>
      <c r="D651" s="5"/>
      <c r="E651" s="5">
        <v>-500</v>
      </c>
    </row>
    <row r="652" spans="1:5" x14ac:dyDescent="0.25">
      <c r="A652" s="9" t="s">
        <v>37</v>
      </c>
      <c r="B652" s="8"/>
      <c r="C652" s="6" t="s">
        <v>8</v>
      </c>
      <c r="D652" s="8"/>
      <c r="E652" s="8">
        <f>SUM(E642:E651)</f>
        <v>-6717.83</v>
      </c>
    </row>
    <row r="653" spans="1:5" x14ac:dyDescent="0.25">
      <c r="A653" s="7" t="s">
        <v>36</v>
      </c>
      <c r="B653" s="5"/>
      <c r="C653" s="6" t="s">
        <v>8</v>
      </c>
      <c r="D653" s="5"/>
      <c r="E653" s="5">
        <f>SUM(E639,E652)</f>
        <v>5558.8700000000008</v>
      </c>
    </row>
    <row r="655" spans="1:5" x14ac:dyDescent="0.25">
      <c r="A655" s="2" t="s">
        <v>97</v>
      </c>
    </row>
    <row r="656" spans="1:5" x14ac:dyDescent="0.25">
      <c r="A656" s="2" t="s">
        <v>96</v>
      </c>
    </row>
    <row r="657" spans="1:5" x14ac:dyDescent="0.25">
      <c r="A657" s="2" t="s">
        <v>95</v>
      </c>
    </row>
    <row r="658" spans="1:5" x14ac:dyDescent="0.25">
      <c r="A658" s="2" t="s">
        <v>94</v>
      </c>
    </row>
    <row r="660" spans="1:5" x14ac:dyDescent="0.25">
      <c r="A660" s="2" t="s">
        <v>4</v>
      </c>
    </row>
    <row r="662" spans="1:5" x14ac:dyDescent="0.25">
      <c r="A662" s="1" t="s">
        <v>280</v>
      </c>
    </row>
    <row r="663" spans="1:5" x14ac:dyDescent="0.25">
      <c r="A663" s="2" t="s">
        <v>20</v>
      </c>
      <c r="B663" s="2" t="s">
        <v>260</v>
      </c>
    </row>
    <row r="664" spans="1:5" x14ac:dyDescent="0.25">
      <c r="A664" s="2" t="s">
        <v>18</v>
      </c>
      <c r="B664" s="2" t="s">
        <v>17</v>
      </c>
    </row>
    <row r="665" spans="1:5" x14ac:dyDescent="0.25">
      <c r="A665" s="2" t="s">
        <v>16</v>
      </c>
      <c r="B665" s="2" t="s">
        <v>15</v>
      </c>
    </row>
    <row r="666" spans="1:5" x14ac:dyDescent="0.25">
      <c r="A666" s="2" t="s">
        <v>14</v>
      </c>
      <c r="B666" s="2" t="s">
        <v>13</v>
      </c>
    </row>
    <row r="667" spans="1:5" x14ac:dyDescent="0.25">
      <c r="A667" s="2" t="s">
        <v>12</v>
      </c>
      <c r="B667" s="2" t="s">
        <v>129</v>
      </c>
    </row>
    <row r="669" spans="1:5" x14ac:dyDescent="0.25">
      <c r="A669" s="4" t="s">
        <v>10</v>
      </c>
      <c r="B669" s="3" t="s">
        <v>9</v>
      </c>
      <c r="C669" s="3" t="s">
        <v>8</v>
      </c>
      <c r="D669" s="3" t="s">
        <v>7</v>
      </c>
      <c r="E669" s="3" t="s">
        <v>6</v>
      </c>
    </row>
    <row r="670" spans="1:5" x14ac:dyDescent="0.25">
      <c r="A670" s="9" t="s">
        <v>62</v>
      </c>
      <c r="B670" s="8"/>
      <c r="C670" s="6" t="s">
        <v>8</v>
      </c>
      <c r="D670" s="8"/>
      <c r="E670" s="8"/>
    </row>
    <row r="671" spans="1:5" x14ac:dyDescent="0.25">
      <c r="A671" s="7" t="s">
        <v>105</v>
      </c>
      <c r="B671" s="5">
        <v>8600</v>
      </c>
      <c r="C671" s="6" t="s">
        <v>258</v>
      </c>
      <c r="D671" s="10"/>
      <c r="E671" s="5"/>
    </row>
    <row r="672" spans="1:5" x14ac:dyDescent="0.25">
      <c r="A672" s="7" t="s">
        <v>104</v>
      </c>
      <c r="B672" s="5">
        <v>8150</v>
      </c>
      <c r="C672" s="6" t="s">
        <v>258</v>
      </c>
      <c r="D672" s="10">
        <v>1.35</v>
      </c>
      <c r="E672" s="5">
        <f>B672*D672</f>
        <v>11002.5</v>
      </c>
    </row>
    <row r="673" spans="1:5" x14ac:dyDescent="0.25">
      <c r="A673" s="9" t="s">
        <v>60</v>
      </c>
      <c r="B673" s="8"/>
      <c r="C673" s="6" t="s">
        <v>8</v>
      </c>
      <c r="D673" s="8"/>
      <c r="E673" s="8">
        <f>SUM(E671:E672)</f>
        <v>11002.5</v>
      </c>
    </row>
    <row r="674" spans="1:5" x14ac:dyDescent="0.25">
      <c r="A674" s="7" t="s">
        <v>8</v>
      </c>
      <c r="B674" s="5"/>
      <c r="C674" s="6" t="s">
        <v>8</v>
      </c>
      <c r="D674" s="5"/>
      <c r="E674" s="5"/>
    </row>
    <row r="675" spans="1:5" x14ac:dyDescent="0.25">
      <c r="A675" s="9" t="s">
        <v>59</v>
      </c>
      <c r="B675" s="8"/>
      <c r="C675" s="6" t="s">
        <v>8</v>
      </c>
      <c r="D675" s="8"/>
      <c r="E675" s="8"/>
    </row>
    <row r="676" spans="1:5" x14ac:dyDescent="0.25">
      <c r="A676" s="7" t="s">
        <v>58</v>
      </c>
      <c r="B676" s="5">
        <v>-2</v>
      </c>
      <c r="C676" s="6" t="s">
        <v>51</v>
      </c>
      <c r="D676" s="10">
        <v>800</v>
      </c>
      <c r="E676" s="5">
        <f>B676*D676</f>
        <v>-1600</v>
      </c>
    </row>
    <row r="677" spans="1:5" x14ac:dyDescent="0.25">
      <c r="A677" s="7" t="s">
        <v>69</v>
      </c>
      <c r="B677" s="5">
        <v>-30</v>
      </c>
      <c r="C677" s="6" t="s">
        <v>55</v>
      </c>
      <c r="D677" s="10">
        <v>6.5</v>
      </c>
      <c r="E677" s="5">
        <f>B677*D677</f>
        <v>-195</v>
      </c>
    </row>
    <row r="678" spans="1:5" x14ac:dyDescent="0.25">
      <c r="A678" s="7" t="s">
        <v>57</v>
      </c>
      <c r="B678" s="5">
        <v>-15</v>
      </c>
      <c r="C678" s="6" t="s">
        <v>55</v>
      </c>
      <c r="D678" s="10">
        <v>10</v>
      </c>
      <c r="E678" s="5">
        <f>B678*D678</f>
        <v>-150</v>
      </c>
    </row>
    <row r="679" spans="1:5" x14ac:dyDescent="0.25">
      <c r="A679" s="7" t="s">
        <v>138</v>
      </c>
      <c r="B679" s="5">
        <v>-46</v>
      </c>
      <c r="C679" s="6" t="s">
        <v>137</v>
      </c>
      <c r="D679" s="10"/>
      <c r="E679" s="5"/>
    </row>
    <row r="680" spans="1:5" x14ac:dyDescent="0.25">
      <c r="A680" s="7" t="s">
        <v>54</v>
      </c>
      <c r="B680" s="5"/>
      <c r="C680" s="6" t="s">
        <v>51</v>
      </c>
      <c r="D680" s="5"/>
      <c r="E680" s="5">
        <v>-400</v>
      </c>
    </row>
    <row r="681" spans="1:5" x14ac:dyDescent="0.25">
      <c r="A681" s="7" t="s">
        <v>53</v>
      </c>
      <c r="B681" s="5"/>
      <c r="C681" s="6" t="s">
        <v>51</v>
      </c>
      <c r="D681" s="5"/>
      <c r="E681" s="5">
        <v>-75</v>
      </c>
    </row>
    <row r="682" spans="1:5" x14ac:dyDescent="0.25">
      <c r="A682" s="7" t="s">
        <v>102</v>
      </c>
      <c r="B682" s="5">
        <v>-32</v>
      </c>
      <c r="C682" s="6" t="s">
        <v>51</v>
      </c>
      <c r="D682" s="10">
        <v>2.2000000000000002</v>
      </c>
      <c r="E682" s="5">
        <f>B682*D682</f>
        <v>-70.400000000000006</v>
      </c>
    </row>
    <row r="683" spans="1:5" x14ac:dyDescent="0.25">
      <c r="A683" s="9" t="s">
        <v>50</v>
      </c>
      <c r="B683" s="8"/>
      <c r="C683" s="6" t="s">
        <v>8</v>
      </c>
      <c r="D683" s="8"/>
      <c r="E683" s="8">
        <f>SUM(E675:E682)</f>
        <v>-2490.4</v>
      </c>
    </row>
    <row r="684" spans="1:5" x14ac:dyDescent="0.25">
      <c r="A684" s="9" t="s">
        <v>49</v>
      </c>
      <c r="B684" s="8"/>
      <c r="C684" s="6" t="s">
        <v>8</v>
      </c>
      <c r="D684" s="8"/>
      <c r="E684" s="8">
        <f>SUM(E673,E683)</f>
        <v>8512.1</v>
      </c>
    </row>
    <row r="685" spans="1:5" x14ac:dyDescent="0.25">
      <c r="A685" s="7" t="s">
        <v>8</v>
      </c>
      <c r="B685" s="5"/>
      <c r="C685" s="6" t="s">
        <v>8</v>
      </c>
      <c r="D685" s="5"/>
      <c r="E685" s="5"/>
    </row>
    <row r="686" spans="1:5" x14ac:dyDescent="0.25">
      <c r="A686" s="9" t="s">
        <v>48</v>
      </c>
      <c r="B686" s="8"/>
      <c r="C686" s="6" t="s">
        <v>8</v>
      </c>
      <c r="D686" s="8"/>
      <c r="E686" s="8"/>
    </row>
    <row r="687" spans="1:5" x14ac:dyDescent="0.25">
      <c r="A687" s="7" t="s">
        <v>47</v>
      </c>
      <c r="B687" s="5">
        <v>-1</v>
      </c>
      <c r="C687" s="6" t="s">
        <v>8</v>
      </c>
      <c r="D687" s="5">
        <v>652.5</v>
      </c>
      <c r="E687" s="5">
        <f t="shared" ref="E687:E695" si="13">B687*D687</f>
        <v>-652.5</v>
      </c>
    </row>
    <row r="688" spans="1:5" x14ac:dyDescent="0.25">
      <c r="A688" s="7" t="s">
        <v>136</v>
      </c>
      <c r="B688" s="5">
        <v>-46</v>
      </c>
      <c r="C688" s="6" t="s">
        <v>8</v>
      </c>
      <c r="D688" s="5">
        <v>19.8</v>
      </c>
      <c r="E688" s="5">
        <f t="shared" si="13"/>
        <v>-910.80000000000007</v>
      </c>
    </row>
    <row r="689" spans="1:5" x14ac:dyDescent="0.25">
      <c r="A689" s="7" t="s">
        <v>45</v>
      </c>
      <c r="B689" s="5">
        <v>-1</v>
      </c>
      <c r="C689" s="6" t="s">
        <v>8</v>
      </c>
      <c r="D689" s="5">
        <v>166.25</v>
      </c>
      <c r="E689" s="5">
        <f t="shared" si="13"/>
        <v>-166.25</v>
      </c>
    </row>
    <row r="690" spans="1:5" x14ac:dyDescent="0.25">
      <c r="A690" s="7" t="s">
        <v>101</v>
      </c>
      <c r="B690" s="5">
        <v>-1</v>
      </c>
      <c r="C690" s="6" t="s">
        <v>8</v>
      </c>
      <c r="D690" s="5">
        <v>498.75</v>
      </c>
      <c r="E690" s="5">
        <f t="shared" si="13"/>
        <v>-498.75</v>
      </c>
    </row>
    <row r="691" spans="1:5" x14ac:dyDescent="0.25">
      <c r="A691" s="7" t="s">
        <v>43</v>
      </c>
      <c r="B691" s="5">
        <v>-1</v>
      </c>
      <c r="C691" s="6" t="s">
        <v>8</v>
      </c>
      <c r="D691" s="5">
        <v>165</v>
      </c>
      <c r="E691" s="5">
        <f t="shared" si="13"/>
        <v>-165</v>
      </c>
    </row>
    <row r="692" spans="1:5" x14ac:dyDescent="0.25">
      <c r="A692" s="7" t="s">
        <v>42</v>
      </c>
      <c r="B692" s="5">
        <v>-2</v>
      </c>
      <c r="C692" s="6" t="s">
        <v>8</v>
      </c>
      <c r="D692" s="5">
        <v>180</v>
      </c>
      <c r="E692" s="5">
        <f t="shared" si="13"/>
        <v>-360</v>
      </c>
    </row>
    <row r="693" spans="1:5" x14ac:dyDescent="0.25">
      <c r="A693" s="7" t="s">
        <v>100</v>
      </c>
      <c r="B693" s="5">
        <v>-1</v>
      </c>
      <c r="C693" s="6" t="s">
        <v>8</v>
      </c>
      <c r="D693" s="5">
        <v>1208</v>
      </c>
      <c r="E693" s="5">
        <f t="shared" si="13"/>
        <v>-1208</v>
      </c>
    </row>
    <row r="694" spans="1:5" x14ac:dyDescent="0.25">
      <c r="A694" s="7" t="s">
        <v>99</v>
      </c>
      <c r="B694" s="5">
        <v>-1</v>
      </c>
      <c r="C694" s="6" t="s">
        <v>8</v>
      </c>
      <c r="D694" s="5">
        <v>775</v>
      </c>
      <c r="E694" s="5">
        <f t="shared" si="13"/>
        <v>-775</v>
      </c>
    </row>
    <row r="695" spans="1:5" x14ac:dyDescent="0.25">
      <c r="A695" s="7" t="s">
        <v>98</v>
      </c>
      <c r="B695" s="5">
        <v>-1</v>
      </c>
      <c r="C695" s="6" t="s">
        <v>8</v>
      </c>
      <c r="D695" s="5">
        <v>1600</v>
      </c>
      <c r="E695" s="5">
        <f t="shared" si="13"/>
        <v>-1600</v>
      </c>
    </row>
    <row r="696" spans="1:5" x14ac:dyDescent="0.25">
      <c r="A696" s="7" t="s">
        <v>38</v>
      </c>
      <c r="B696" s="5"/>
      <c r="C696" s="6" t="s">
        <v>8</v>
      </c>
      <c r="D696" s="5"/>
      <c r="E696" s="5">
        <v>-500</v>
      </c>
    </row>
    <row r="697" spans="1:5" x14ac:dyDescent="0.25">
      <c r="A697" s="9" t="s">
        <v>37</v>
      </c>
      <c r="B697" s="8"/>
      <c r="C697" s="6" t="s">
        <v>8</v>
      </c>
      <c r="D697" s="8"/>
      <c r="E697" s="8">
        <f>SUM(E687:E696)</f>
        <v>-6836.3</v>
      </c>
    </row>
    <row r="698" spans="1:5" x14ac:dyDescent="0.25">
      <c r="A698" s="7" t="s">
        <v>36</v>
      </c>
      <c r="B698" s="5"/>
      <c r="C698" s="6" t="s">
        <v>8</v>
      </c>
      <c r="D698" s="5"/>
      <c r="E698" s="5">
        <f>SUM(E684,E697)</f>
        <v>1675.8000000000002</v>
      </c>
    </row>
    <row r="700" spans="1:5" x14ac:dyDescent="0.25">
      <c r="A700" s="2" t="s">
        <v>279</v>
      </c>
    </row>
    <row r="701" spans="1:5" x14ac:dyDescent="0.25">
      <c r="A701" s="2" t="s">
        <v>335</v>
      </c>
    </row>
    <row r="703" spans="1:5" x14ac:dyDescent="0.25">
      <c r="A703" s="2" t="s">
        <v>4</v>
      </c>
    </row>
    <row r="705" spans="1:5" x14ac:dyDescent="0.25">
      <c r="A705" s="1" t="s">
        <v>278</v>
      </c>
    </row>
    <row r="706" spans="1:5" x14ac:dyDescent="0.25">
      <c r="A706" s="2" t="s">
        <v>20</v>
      </c>
      <c r="B706" s="2" t="s">
        <v>260</v>
      </c>
    </row>
    <row r="707" spans="1:5" x14ac:dyDescent="0.25">
      <c r="A707" s="2" t="s">
        <v>18</v>
      </c>
      <c r="B707" s="2" t="s">
        <v>17</v>
      </c>
    </row>
    <row r="708" spans="1:5" x14ac:dyDescent="0.25">
      <c r="A708" s="2" t="s">
        <v>16</v>
      </c>
      <c r="B708" s="2" t="s">
        <v>15</v>
      </c>
    </row>
    <row r="709" spans="1:5" x14ac:dyDescent="0.25">
      <c r="A709" s="2" t="s">
        <v>14</v>
      </c>
      <c r="B709" s="2" t="s">
        <v>13</v>
      </c>
    </row>
    <row r="710" spans="1:5" x14ac:dyDescent="0.25">
      <c r="A710" s="2" t="s">
        <v>12</v>
      </c>
      <c r="B710" s="2" t="s">
        <v>129</v>
      </c>
    </row>
    <row r="712" spans="1:5" x14ac:dyDescent="0.25">
      <c r="A712" s="4" t="s">
        <v>10</v>
      </c>
      <c r="B712" s="3" t="s">
        <v>9</v>
      </c>
      <c r="C712" s="3" t="s">
        <v>8</v>
      </c>
      <c r="D712" s="3" t="s">
        <v>7</v>
      </c>
      <c r="E712" s="3" t="s">
        <v>6</v>
      </c>
    </row>
    <row r="713" spans="1:5" x14ac:dyDescent="0.25">
      <c r="A713" s="9" t="s">
        <v>62</v>
      </c>
      <c r="B713" s="8"/>
      <c r="C713" s="6" t="s">
        <v>8</v>
      </c>
      <c r="D713" s="8"/>
      <c r="E713" s="8"/>
    </row>
    <row r="714" spans="1:5" x14ac:dyDescent="0.25">
      <c r="A714" s="7" t="s">
        <v>266</v>
      </c>
      <c r="B714" s="5">
        <v>5450</v>
      </c>
      <c r="C714" s="6" t="s">
        <v>258</v>
      </c>
      <c r="D714" s="10"/>
      <c r="E714" s="5"/>
    </row>
    <row r="715" spans="1:5" x14ac:dyDescent="0.25">
      <c r="A715" s="7" t="s">
        <v>104</v>
      </c>
      <c r="B715" s="5">
        <v>5200</v>
      </c>
      <c r="C715" s="6" t="s">
        <v>258</v>
      </c>
      <c r="D715" s="10">
        <v>1.26</v>
      </c>
      <c r="E715" s="5">
        <f>B715*D715</f>
        <v>6552</v>
      </c>
    </row>
    <row r="716" spans="1:5" x14ac:dyDescent="0.25">
      <c r="A716" s="9" t="s">
        <v>60</v>
      </c>
      <c r="B716" s="8"/>
      <c r="C716" s="6" t="s">
        <v>8</v>
      </c>
      <c r="D716" s="8"/>
      <c r="E716" s="8">
        <f>SUM(E714:E715)</f>
        <v>6552</v>
      </c>
    </row>
    <row r="717" spans="1:5" x14ac:dyDescent="0.25">
      <c r="A717" s="7" t="s">
        <v>8</v>
      </c>
      <c r="B717" s="5"/>
      <c r="C717" s="6" t="s">
        <v>8</v>
      </c>
      <c r="D717" s="5"/>
      <c r="E717" s="5"/>
    </row>
    <row r="718" spans="1:5" x14ac:dyDescent="0.25">
      <c r="A718" s="9" t="s">
        <v>59</v>
      </c>
      <c r="B718" s="8"/>
      <c r="C718" s="6" t="s">
        <v>8</v>
      </c>
      <c r="D718" s="8"/>
      <c r="E718" s="8"/>
    </row>
    <row r="719" spans="1:5" x14ac:dyDescent="0.25">
      <c r="A719" s="7" t="s">
        <v>277</v>
      </c>
      <c r="B719" s="5">
        <v>-40</v>
      </c>
      <c r="C719" s="6" t="s">
        <v>55</v>
      </c>
      <c r="D719" s="10">
        <v>2.5</v>
      </c>
      <c r="E719" s="5">
        <f>B719*D719</f>
        <v>-100</v>
      </c>
    </row>
    <row r="720" spans="1:5" x14ac:dyDescent="0.25">
      <c r="A720" s="7" t="s">
        <v>276</v>
      </c>
      <c r="B720" s="5">
        <v>-150</v>
      </c>
      <c r="C720" s="6" t="s">
        <v>55</v>
      </c>
      <c r="D720" s="10">
        <v>4.5</v>
      </c>
      <c r="E720" s="5">
        <f>B720*D720</f>
        <v>-675</v>
      </c>
    </row>
    <row r="721" spans="1:5" x14ac:dyDescent="0.25">
      <c r="A721" s="7" t="s">
        <v>138</v>
      </c>
      <c r="B721" s="5">
        <v>-20</v>
      </c>
      <c r="C721" s="6" t="s">
        <v>137</v>
      </c>
      <c r="D721" s="10"/>
      <c r="E721" s="5"/>
    </row>
    <row r="722" spans="1:5" x14ac:dyDescent="0.25">
      <c r="A722" s="7" t="s">
        <v>54</v>
      </c>
      <c r="B722" s="5"/>
      <c r="C722" s="6" t="s">
        <v>51</v>
      </c>
      <c r="D722" s="5"/>
      <c r="E722" s="5">
        <v>-350</v>
      </c>
    </row>
    <row r="723" spans="1:5" x14ac:dyDescent="0.25">
      <c r="A723" s="7" t="s">
        <v>53</v>
      </c>
      <c r="B723" s="5"/>
      <c r="C723" s="6" t="s">
        <v>51</v>
      </c>
      <c r="D723" s="5"/>
      <c r="E723" s="5">
        <v>-210</v>
      </c>
    </row>
    <row r="724" spans="1:5" x14ac:dyDescent="0.25">
      <c r="A724" s="7" t="s">
        <v>52</v>
      </c>
      <c r="B724" s="5"/>
      <c r="C724" s="6" t="s">
        <v>51</v>
      </c>
      <c r="D724" s="5"/>
      <c r="E724" s="5">
        <v>-70</v>
      </c>
    </row>
    <row r="725" spans="1:5" x14ac:dyDescent="0.25">
      <c r="A725" s="7" t="s">
        <v>102</v>
      </c>
      <c r="B725" s="5">
        <v>-111</v>
      </c>
      <c r="C725" s="6" t="s">
        <v>51</v>
      </c>
      <c r="D725" s="10">
        <v>2.2000000000000002</v>
      </c>
      <c r="E725" s="5">
        <f>B725*D725</f>
        <v>-244.20000000000002</v>
      </c>
    </row>
    <row r="726" spans="1:5" x14ac:dyDescent="0.25">
      <c r="A726" s="9" t="s">
        <v>50</v>
      </c>
      <c r="B726" s="8"/>
      <c r="C726" s="6" t="s">
        <v>8</v>
      </c>
      <c r="D726" s="8"/>
      <c r="E726" s="8">
        <f>SUM(E718:E725)</f>
        <v>-1649.2</v>
      </c>
    </row>
    <row r="727" spans="1:5" x14ac:dyDescent="0.25">
      <c r="A727" s="9" t="s">
        <v>49</v>
      </c>
      <c r="B727" s="8"/>
      <c r="C727" s="6" t="s">
        <v>8</v>
      </c>
      <c r="D727" s="8"/>
      <c r="E727" s="8">
        <f>SUM(E716,E726)</f>
        <v>4902.8</v>
      </c>
    </row>
    <row r="728" spans="1:5" x14ac:dyDescent="0.25">
      <c r="A728" s="7" t="s">
        <v>8</v>
      </c>
      <c r="B728" s="5"/>
      <c r="C728" s="6" t="s">
        <v>8</v>
      </c>
      <c r="D728" s="5"/>
      <c r="E728" s="5"/>
    </row>
    <row r="729" spans="1:5" x14ac:dyDescent="0.25">
      <c r="A729" s="9" t="s">
        <v>48</v>
      </c>
      <c r="B729" s="8"/>
      <c r="C729" s="6" t="s">
        <v>8</v>
      </c>
      <c r="D729" s="8"/>
      <c r="E729" s="8"/>
    </row>
    <row r="730" spans="1:5" x14ac:dyDescent="0.25">
      <c r="A730" s="7" t="s">
        <v>47</v>
      </c>
      <c r="B730" s="5">
        <v>-1</v>
      </c>
      <c r="C730" s="6" t="s">
        <v>8</v>
      </c>
      <c r="D730" s="5">
        <v>652.5</v>
      </c>
      <c r="E730" s="5">
        <f t="shared" ref="E730:E735" si="14">B730*D730</f>
        <v>-652.5</v>
      </c>
    </row>
    <row r="731" spans="1:5" x14ac:dyDescent="0.25">
      <c r="A731" s="7" t="s">
        <v>136</v>
      </c>
      <c r="B731" s="5">
        <v>-20</v>
      </c>
      <c r="C731" s="6" t="s">
        <v>8</v>
      </c>
      <c r="D731" s="5">
        <v>22</v>
      </c>
      <c r="E731" s="5">
        <f t="shared" si="14"/>
        <v>-440</v>
      </c>
    </row>
    <row r="732" spans="1:5" x14ac:dyDescent="0.25">
      <c r="A732" s="7" t="s">
        <v>44</v>
      </c>
      <c r="B732" s="5">
        <v>-1</v>
      </c>
      <c r="C732" s="6" t="s">
        <v>8</v>
      </c>
      <c r="D732" s="5">
        <v>380</v>
      </c>
      <c r="E732" s="5">
        <f t="shared" si="14"/>
        <v>-380</v>
      </c>
    </row>
    <row r="733" spans="1:5" x14ac:dyDescent="0.25">
      <c r="A733" s="7" t="s">
        <v>43</v>
      </c>
      <c r="B733" s="5">
        <v>-1</v>
      </c>
      <c r="C733" s="6" t="s">
        <v>8</v>
      </c>
      <c r="D733" s="5">
        <v>165</v>
      </c>
      <c r="E733" s="5">
        <f t="shared" si="14"/>
        <v>-165</v>
      </c>
    </row>
    <row r="734" spans="1:5" x14ac:dyDescent="0.25">
      <c r="A734" s="7" t="s">
        <v>42</v>
      </c>
      <c r="B734" s="5">
        <v>-1</v>
      </c>
      <c r="C734" s="6" t="s">
        <v>8</v>
      </c>
      <c r="D734" s="5">
        <v>180</v>
      </c>
      <c r="E734" s="5">
        <f t="shared" si="14"/>
        <v>-180</v>
      </c>
    </row>
    <row r="735" spans="1:5" x14ac:dyDescent="0.25">
      <c r="A735" s="7" t="s">
        <v>263</v>
      </c>
      <c r="B735" s="5">
        <v>-1</v>
      </c>
      <c r="C735" s="6" t="s">
        <v>8</v>
      </c>
      <c r="D735" s="5">
        <v>1347.5</v>
      </c>
      <c r="E735" s="5">
        <f t="shared" si="14"/>
        <v>-1347.5</v>
      </c>
    </row>
    <row r="736" spans="1:5" x14ac:dyDescent="0.25">
      <c r="A736" s="7" t="s">
        <v>38</v>
      </c>
      <c r="B736" s="5"/>
      <c r="C736" s="6" t="s">
        <v>8</v>
      </c>
      <c r="D736" s="5"/>
      <c r="E736" s="5">
        <v>-500</v>
      </c>
    </row>
    <row r="737" spans="1:5" x14ac:dyDescent="0.25">
      <c r="A737" s="9" t="s">
        <v>37</v>
      </c>
      <c r="B737" s="8"/>
      <c r="C737" s="6" t="s">
        <v>8</v>
      </c>
      <c r="D737" s="8"/>
      <c r="E737" s="8">
        <f>SUM(E730:E736)</f>
        <v>-3665</v>
      </c>
    </row>
    <row r="738" spans="1:5" x14ac:dyDescent="0.25">
      <c r="A738" s="7" t="s">
        <v>36</v>
      </c>
      <c r="B738" s="5"/>
      <c r="C738" s="6" t="s">
        <v>8</v>
      </c>
      <c r="D738" s="5"/>
      <c r="E738" s="5">
        <f>SUM(E727,E737)</f>
        <v>1237.8000000000002</v>
      </c>
    </row>
    <row r="740" spans="1:5" x14ac:dyDescent="0.25">
      <c r="A740" s="2" t="s">
        <v>275</v>
      </c>
    </row>
    <row r="742" spans="1:5" x14ac:dyDescent="0.25">
      <c r="A742" s="2" t="s">
        <v>4</v>
      </c>
    </row>
    <row r="744" spans="1:5" x14ac:dyDescent="0.25">
      <c r="A744" s="1" t="s">
        <v>272</v>
      </c>
    </row>
    <row r="745" spans="1:5" x14ac:dyDescent="0.25">
      <c r="A745" s="2" t="s">
        <v>20</v>
      </c>
      <c r="B745" s="2" t="s">
        <v>260</v>
      </c>
    </row>
    <row r="746" spans="1:5" x14ac:dyDescent="0.25">
      <c r="A746" s="2" t="s">
        <v>18</v>
      </c>
      <c r="B746" s="2" t="s">
        <v>17</v>
      </c>
    </row>
    <row r="747" spans="1:5" x14ac:dyDescent="0.25">
      <c r="A747" s="2" t="s">
        <v>16</v>
      </c>
      <c r="B747" s="2" t="s">
        <v>15</v>
      </c>
    </row>
    <row r="748" spans="1:5" x14ac:dyDescent="0.25">
      <c r="A748" s="2" t="s">
        <v>14</v>
      </c>
      <c r="B748" s="2" t="s">
        <v>13</v>
      </c>
    </row>
    <row r="749" spans="1:5" x14ac:dyDescent="0.25">
      <c r="A749" s="2" t="s">
        <v>12</v>
      </c>
      <c r="B749" s="2" t="s">
        <v>129</v>
      </c>
    </row>
    <row r="751" spans="1:5" x14ac:dyDescent="0.25">
      <c r="A751" s="4" t="s">
        <v>10</v>
      </c>
      <c r="B751" s="3" t="s">
        <v>9</v>
      </c>
      <c r="C751" s="3" t="s">
        <v>8</v>
      </c>
      <c r="D751" s="3" t="s">
        <v>7</v>
      </c>
      <c r="E751" s="3" t="s">
        <v>6</v>
      </c>
    </row>
    <row r="752" spans="1:5" x14ac:dyDescent="0.25">
      <c r="A752" s="9" t="s">
        <v>62</v>
      </c>
      <c r="B752" s="8"/>
      <c r="C752" s="6" t="s">
        <v>8</v>
      </c>
      <c r="D752" s="8"/>
      <c r="E752" s="8"/>
    </row>
    <row r="753" spans="1:5" x14ac:dyDescent="0.25">
      <c r="A753" s="7" t="s">
        <v>266</v>
      </c>
      <c r="B753" s="5">
        <v>4400</v>
      </c>
      <c r="C753" s="6" t="s">
        <v>258</v>
      </c>
      <c r="D753" s="10"/>
      <c r="E753" s="5"/>
    </row>
    <row r="754" spans="1:5" x14ac:dyDescent="0.25">
      <c r="A754" s="7" t="s">
        <v>104</v>
      </c>
      <c r="B754" s="5">
        <v>4200</v>
      </c>
      <c r="C754" s="6" t="s">
        <v>258</v>
      </c>
      <c r="D754" s="10">
        <v>1.35</v>
      </c>
      <c r="E754" s="5">
        <f>B754*D754</f>
        <v>5670</v>
      </c>
    </row>
    <row r="755" spans="1:5" x14ac:dyDescent="0.25">
      <c r="A755" s="9" t="s">
        <v>60</v>
      </c>
      <c r="B755" s="8"/>
      <c r="C755" s="6" t="s">
        <v>8</v>
      </c>
      <c r="D755" s="8"/>
      <c r="E755" s="8">
        <f>SUM(E753:E754)</f>
        <v>5670</v>
      </c>
    </row>
    <row r="756" spans="1:5" x14ac:dyDescent="0.25">
      <c r="A756" s="7" t="s">
        <v>8</v>
      </c>
      <c r="B756" s="5"/>
      <c r="C756" s="6" t="s">
        <v>8</v>
      </c>
      <c r="D756" s="5"/>
      <c r="E756" s="5"/>
    </row>
    <row r="757" spans="1:5" x14ac:dyDescent="0.25">
      <c r="A757" s="9" t="s">
        <v>59</v>
      </c>
      <c r="B757" s="8"/>
      <c r="C757" s="6" t="s">
        <v>8</v>
      </c>
      <c r="D757" s="8"/>
      <c r="E757" s="8"/>
    </row>
    <row r="758" spans="1:5" x14ac:dyDescent="0.25">
      <c r="A758" s="7" t="s">
        <v>58</v>
      </c>
      <c r="B758" s="5">
        <v>-9</v>
      </c>
      <c r="C758" s="6" t="s">
        <v>55</v>
      </c>
      <c r="D758" s="10">
        <v>38</v>
      </c>
      <c r="E758" s="5">
        <f>B758*D758</f>
        <v>-342</v>
      </c>
    </row>
    <row r="759" spans="1:5" x14ac:dyDescent="0.25">
      <c r="A759" s="7" t="s">
        <v>69</v>
      </c>
      <c r="B759" s="5">
        <v>-51</v>
      </c>
      <c r="C759" s="6" t="s">
        <v>55</v>
      </c>
      <c r="D759" s="10">
        <v>6.5</v>
      </c>
      <c r="E759" s="5">
        <f>B759*D759</f>
        <v>-331.5</v>
      </c>
    </row>
    <row r="760" spans="1:5" x14ac:dyDescent="0.25">
      <c r="A760" s="7" t="s">
        <v>138</v>
      </c>
      <c r="B760" s="5">
        <v>-30</v>
      </c>
      <c r="C760" s="6" t="s">
        <v>137</v>
      </c>
      <c r="D760" s="10"/>
      <c r="E760" s="5"/>
    </row>
    <row r="761" spans="1:5" x14ac:dyDescent="0.25">
      <c r="A761" s="7" t="s">
        <v>102</v>
      </c>
      <c r="B761" s="5">
        <v>-120</v>
      </c>
      <c r="C761" s="6" t="s">
        <v>51</v>
      </c>
      <c r="D761" s="10">
        <v>2.2000000000000002</v>
      </c>
      <c r="E761" s="5">
        <f>B761*D761</f>
        <v>-264</v>
      </c>
    </row>
    <row r="762" spans="1:5" x14ac:dyDescent="0.25">
      <c r="A762" s="9" t="s">
        <v>50</v>
      </c>
      <c r="B762" s="8"/>
      <c r="C762" s="6" t="s">
        <v>8</v>
      </c>
      <c r="D762" s="8"/>
      <c r="E762" s="8">
        <f>SUM(E757:E761)</f>
        <v>-937.5</v>
      </c>
    </row>
    <row r="763" spans="1:5" x14ac:dyDescent="0.25">
      <c r="A763" s="9" t="s">
        <v>49</v>
      </c>
      <c r="B763" s="8"/>
      <c r="C763" s="6" t="s">
        <v>8</v>
      </c>
      <c r="D763" s="8"/>
      <c r="E763" s="8">
        <f>SUM(E755,E762)</f>
        <v>4732.5</v>
      </c>
    </row>
    <row r="764" spans="1:5" x14ac:dyDescent="0.25">
      <c r="A764" s="7" t="s">
        <v>8</v>
      </c>
      <c r="B764" s="5"/>
      <c r="C764" s="6" t="s">
        <v>8</v>
      </c>
      <c r="D764" s="5"/>
      <c r="E764" s="5"/>
    </row>
    <row r="765" spans="1:5" x14ac:dyDescent="0.25">
      <c r="A765" s="9" t="s">
        <v>48</v>
      </c>
      <c r="B765" s="8"/>
      <c r="C765" s="6" t="s">
        <v>8</v>
      </c>
      <c r="D765" s="8"/>
      <c r="E765" s="8"/>
    </row>
    <row r="766" spans="1:5" x14ac:dyDescent="0.25">
      <c r="A766" s="7" t="s">
        <v>136</v>
      </c>
      <c r="B766" s="5">
        <v>-30</v>
      </c>
      <c r="C766" s="6" t="s">
        <v>8</v>
      </c>
      <c r="D766" s="5">
        <v>22.5</v>
      </c>
      <c r="E766" s="5">
        <f t="shared" ref="E766:E771" si="15">B766*D766</f>
        <v>-675</v>
      </c>
    </row>
    <row r="767" spans="1:5" x14ac:dyDescent="0.25">
      <c r="A767" s="7" t="s">
        <v>46</v>
      </c>
      <c r="B767" s="5">
        <v>-1</v>
      </c>
      <c r="C767" s="6" t="s">
        <v>8</v>
      </c>
      <c r="D767" s="5">
        <v>142.5</v>
      </c>
      <c r="E767" s="5">
        <f t="shared" si="15"/>
        <v>-142.5</v>
      </c>
    </row>
    <row r="768" spans="1:5" x14ac:dyDescent="0.25">
      <c r="A768" s="7" t="s">
        <v>90</v>
      </c>
      <c r="B768" s="10">
        <v>-0.33</v>
      </c>
      <c r="C768" s="6" t="s">
        <v>8</v>
      </c>
      <c r="D768" s="5">
        <v>380</v>
      </c>
      <c r="E768" s="5">
        <f t="shared" si="15"/>
        <v>-125.4</v>
      </c>
    </row>
    <row r="769" spans="1:5" x14ac:dyDescent="0.25">
      <c r="A769" s="7" t="s">
        <v>195</v>
      </c>
      <c r="B769" s="5">
        <v>-4</v>
      </c>
      <c r="C769" s="6" t="s">
        <v>8</v>
      </c>
      <c r="D769" s="5">
        <v>250</v>
      </c>
      <c r="E769" s="5">
        <f t="shared" si="15"/>
        <v>-1000</v>
      </c>
    </row>
    <row r="770" spans="1:5" x14ac:dyDescent="0.25">
      <c r="A770" s="7" t="s">
        <v>264</v>
      </c>
      <c r="B770" s="5">
        <v>-4</v>
      </c>
      <c r="C770" s="6" t="s">
        <v>8</v>
      </c>
      <c r="D770" s="5">
        <v>170</v>
      </c>
      <c r="E770" s="5">
        <f t="shared" si="15"/>
        <v>-680</v>
      </c>
    </row>
    <row r="771" spans="1:5" x14ac:dyDescent="0.25">
      <c r="A771" s="7" t="s">
        <v>263</v>
      </c>
      <c r="B771" s="5">
        <v>-4</v>
      </c>
      <c r="C771" s="6" t="s">
        <v>8</v>
      </c>
      <c r="D771" s="5">
        <v>539</v>
      </c>
      <c r="E771" s="5">
        <f t="shared" si="15"/>
        <v>-2156</v>
      </c>
    </row>
    <row r="772" spans="1:5" x14ac:dyDescent="0.25">
      <c r="A772" s="9" t="s">
        <v>37</v>
      </c>
      <c r="B772" s="8"/>
      <c r="C772" s="6" t="s">
        <v>8</v>
      </c>
      <c r="D772" s="8"/>
      <c r="E772" s="8">
        <f>SUM(E766:E771)</f>
        <v>-4778.8999999999996</v>
      </c>
    </row>
    <row r="773" spans="1:5" x14ac:dyDescent="0.25">
      <c r="A773" s="7" t="s">
        <v>36</v>
      </c>
      <c r="B773" s="5"/>
      <c r="C773" s="6" t="s">
        <v>8</v>
      </c>
      <c r="D773" s="5"/>
      <c r="E773" s="5">
        <f>SUM(E763,E772)</f>
        <v>-46.399999999999636</v>
      </c>
    </row>
    <row r="775" spans="1:5" x14ac:dyDescent="0.25">
      <c r="A775" s="2" t="s">
        <v>274</v>
      </c>
    </row>
    <row r="776" spans="1:5" x14ac:dyDescent="0.25">
      <c r="A776" s="2" t="s">
        <v>255</v>
      </c>
    </row>
    <row r="777" spans="1:5" x14ac:dyDescent="0.25">
      <c r="A777" s="2" t="s">
        <v>254</v>
      </c>
    </row>
    <row r="778" spans="1:5" x14ac:dyDescent="0.25">
      <c r="A778" s="2" t="s">
        <v>253</v>
      </c>
    </row>
    <row r="780" spans="1:5" x14ac:dyDescent="0.25">
      <c r="A780" s="2" t="s">
        <v>4</v>
      </c>
    </row>
    <row r="782" spans="1:5" x14ac:dyDescent="0.25">
      <c r="A782" s="1" t="s">
        <v>272</v>
      </c>
    </row>
    <row r="783" spans="1:5" x14ac:dyDescent="0.25">
      <c r="A783" s="2" t="s">
        <v>20</v>
      </c>
      <c r="B783" s="2" t="s">
        <v>260</v>
      </c>
    </row>
    <row r="784" spans="1:5" x14ac:dyDescent="0.25">
      <c r="A784" s="2" t="s">
        <v>18</v>
      </c>
      <c r="B784" s="2" t="s">
        <v>17</v>
      </c>
    </row>
    <row r="785" spans="1:5" x14ac:dyDescent="0.25">
      <c r="A785" s="2" t="s">
        <v>16</v>
      </c>
      <c r="B785" s="2" t="s">
        <v>15</v>
      </c>
    </row>
    <row r="786" spans="1:5" x14ac:dyDescent="0.25">
      <c r="A786" s="2" t="s">
        <v>14</v>
      </c>
      <c r="B786" s="2" t="s">
        <v>13</v>
      </c>
    </row>
    <row r="787" spans="1:5" x14ac:dyDescent="0.25">
      <c r="A787" s="2" t="s">
        <v>12</v>
      </c>
      <c r="B787" s="2" t="s">
        <v>129</v>
      </c>
    </row>
    <row r="789" spans="1:5" x14ac:dyDescent="0.25">
      <c r="A789" s="4" t="s">
        <v>10</v>
      </c>
      <c r="B789" s="3" t="s">
        <v>9</v>
      </c>
      <c r="C789" s="3" t="s">
        <v>8</v>
      </c>
      <c r="D789" s="3" t="s">
        <v>7</v>
      </c>
      <c r="E789" s="3" t="s">
        <v>6</v>
      </c>
    </row>
    <row r="790" spans="1:5" x14ac:dyDescent="0.25">
      <c r="A790" s="9" t="s">
        <v>62</v>
      </c>
      <c r="B790" s="8"/>
      <c r="C790" s="6" t="s">
        <v>8</v>
      </c>
      <c r="D790" s="8"/>
      <c r="E790" s="8"/>
    </row>
    <row r="791" spans="1:5" x14ac:dyDescent="0.25">
      <c r="A791" s="7" t="s">
        <v>266</v>
      </c>
      <c r="B791" s="5">
        <v>3750</v>
      </c>
      <c r="C791" s="6" t="s">
        <v>258</v>
      </c>
      <c r="D791" s="10"/>
      <c r="E791" s="5"/>
    </row>
    <row r="792" spans="1:5" x14ac:dyDescent="0.25">
      <c r="A792" s="7" t="s">
        <v>104</v>
      </c>
      <c r="B792" s="5">
        <v>3550</v>
      </c>
      <c r="C792" s="6" t="s">
        <v>258</v>
      </c>
      <c r="D792" s="10">
        <v>1.35</v>
      </c>
      <c r="E792" s="5">
        <f>B792*D792</f>
        <v>4792.5</v>
      </c>
    </row>
    <row r="793" spans="1:5" x14ac:dyDescent="0.25">
      <c r="A793" s="9" t="s">
        <v>60</v>
      </c>
      <c r="B793" s="8"/>
      <c r="C793" s="6" t="s">
        <v>8</v>
      </c>
      <c r="D793" s="8"/>
      <c r="E793" s="8">
        <f>SUM(E791:E792)</f>
        <v>4792.5</v>
      </c>
    </row>
    <row r="794" spans="1:5" x14ac:dyDescent="0.25">
      <c r="A794" s="7" t="s">
        <v>8</v>
      </c>
      <c r="B794" s="5"/>
      <c r="C794" s="6" t="s">
        <v>8</v>
      </c>
      <c r="D794" s="5"/>
      <c r="E794" s="5"/>
    </row>
    <row r="795" spans="1:5" x14ac:dyDescent="0.25">
      <c r="A795" s="9" t="s">
        <v>59</v>
      </c>
      <c r="B795" s="8"/>
      <c r="C795" s="6" t="s">
        <v>8</v>
      </c>
      <c r="D795" s="8"/>
      <c r="E795" s="8"/>
    </row>
    <row r="796" spans="1:5" x14ac:dyDescent="0.25">
      <c r="A796" s="7" t="s">
        <v>58</v>
      </c>
      <c r="B796" s="5">
        <v>-9</v>
      </c>
      <c r="C796" s="6" t="s">
        <v>55</v>
      </c>
      <c r="D796" s="10">
        <v>38</v>
      </c>
      <c r="E796" s="5">
        <f>B796*D796</f>
        <v>-342</v>
      </c>
    </row>
    <row r="797" spans="1:5" x14ac:dyDescent="0.25">
      <c r="A797" s="7" t="s">
        <v>69</v>
      </c>
      <c r="B797" s="5">
        <v>-51</v>
      </c>
      <c r="C797" s="6" t="s">
        <v>55</v>
      </c>
      <c r="D797" s="10">
        <v>6.5</v>
      </c>
      <c r="E797" s="5">
        <f>B797*D797</f>
        <v>-331.5</v>
      </c>
    </row>
    <row r="798" spans="1:5" x14ac:dyDescent="0.25">
      <c r="A798" s="7" t="s">
        <v>138</v>
      </c>
      <c r="B798" s="5">
        <v>-30</v>
      </c>
      <c r="C798" s="6" t="s">
        <v>137</v>
      </c>
      <c r="D798" s="10"/>
      <c r="E798" s="5"/>
    </row>
    <row r="799" spans="1:5" x14ac:dyDescent="0.25">
      <c r="A799" s="7" t="s">
        <v>102</v>
      </c>
      <c r="B799" s="5">
        <v>-80</v>
      </c>
      <c r="C799" s="6" t="s">
        <v>51</v>
      </c>
      <c r="D799" s="10">
        <v>2.2000000000000002</v>
      </c>
      <c r="E799" s="5">
        <f>B799*D799</f>
        <v>-176</v>
      </c>
    </row>
    <row r="800" spans="1:5" x14ac:dyDescent="0.25">
      <c r="A800" s="9" t="s">
        <v>50</v>
      </c>
      <c r="B800" s="8"/>
      <c r="C800" s="6" t="s">
        <v>8</v>
      </c>
      <c r="D800" s="8"/>
      <c r="E800" s="8">
        <f>SUM(E795:E799)</f>
        <v>-849.5</v>
      </c>
    </row>
    <row r="801" spans="1:5" x14ac:dyDescent="0.25">
      <c r="A801" s="9" t="s">
        <v>49</v>
      </c>
      <c r="B801" s="8"/>
      <c r="C801" s="6" t="s">
        <v>8</v>
      </c>
      <c r="D801" s="8"/>
      <c r="E801" s="8">
        <f>SUM(E793,E800)</f>
        <v>3943</v>
      </c>
    </row>
    <row r="802" spans="1:5" x14ac:dyDescent="0.25">
      <c r="A802" s="7" t="s">
        <v>8</v>
      </c>
      <c r="B802" s="5"/>
      <c r="C802" s="6" t="s">
        <v>8</v>
      </c>
      <c r="D802" s="5"/>
      <c r="E802" s="5"/>
    </row>
    <row r="803" spans="1:5" x14ac:dyDescent="0.25">
      <c r="A803" s="9" t="s">
        <v>48</v>
      </c>
      <c r="B803" s="8"/>
      <c r="C803" s="6" t="s">
        <v>8</v>
      </c>
      <c r="D803" s="8"/>
      <c r="E803" s="8"/>
    </row>
    <row r="804" spans="1:5" x14ac:dyDescent="0.25">
      <c r="A804" s="7" t="s">
        <v>136</v>
      </c>
      <c r="B804" s="5">
        <v>-30</v>
      </c>
      <c r="C804" s="6" t="s">
        <v>8</v>
      </c>
      <c r="D804" s="5">
        <v>22.5</v>
      </c>
      <c r="E804" s="5">
        <f t="shared" ref="E804:E809" si="16">B804*D804</f>
        <v>-675</v>
      </c>
    </row>
    <row r="805" spans="1:5" x14ac:dyDescent="0.25">
      <c r="A805" s="7" t="s">
        <v>46</v>
      </c>
      <c r="B805" s="5">
        <v>-1</v>
      </c>
      <c r="C805" s="6" t="s">
        <v>8</v>
      </c>
      <c r="D805" s="5">
        <v>142.5</v>
      </c>
      <c r="E805" s="5">
        <f t="shared" si="16"/>
        <v>-142.5</v>
      </c>
    </row>
    <row r="806" spans="1:5" x14ac:dyDescent="0.25">
      <c r="A806" s="7" t="s">
        <v>90</v>
      </c>
      <c r="B806" s="10">
        <v>-0.33</v>
      </c>
      <c r="C806" s="6" t="s">
        <v>8</v>
      </c>
      <c r="D806" s="5">
        <v>380</v>
      </c>
      <c r="E806" s="5">
        <f t="shared" si="16"/>
        <v>-125.4</v>
      </c>
    </row>
    <row r="807" spans="1:5" x14ac:dyDescent="0.25">
      <c r="A807" s="7" t="s">
        <v>195</v>
      </c>
      <c r="B807" s="5">
        <v>-3</v>
      </c>
      <c r="C807" s="6" t="s">
        <v>8</v>
      </c>
      <c r="D807" s="5">
        <v>250</v>
      </c>
      <c r="E807" s="5">
        <f t="shared" si="16"/>
        <v>-750</v>
      </c>
    </row>
    <row r="808" spans="1:5" x14ac:dyDescent="0.25">
      <c r="A808" s="7" t="s">
        <v>264</v>
      </c>
      <c r="B808" s="5">
        <v>-3</v>
      </c>
      <c r="C808" s="6" t="s">
        <v>8</v>
      </c>
      <c r="D808" s="5">
        <v>170</v>
      </c>
      <c r="E808" s="5">
        <f t="shared" si="16"/>
        <v>-510</v>
      </c>
    </row>
    <row r="809" spans="1:5" x14ac:dyDescent="0.25">
      <c r="A809" s="7" t="s">
        <v>263</v>
      </c>
      <c r="B809" s="5">
        <v>-3</v>
      </c>
      <c r="C809" s="6" t="s">
        <v>8</v>
      </c>
      <c r="D809" s="5">
        <v>539</v>
      </c>
      <c r="E809" s="5">
        <f t="shared" si="16"/>
        <v>-1617</v>
      </c>
    </row>
    <row r="810" spans="1:5" x14ac:dyDescent="0.25">
      <c r="A810" s="9" t="s">
        <v>37</v>
      </c>
      <c r="B810" s="8"/>
      <c r="C810" s="6" t="s">
        <v>8</v>
      </c>
      <c r="D810" s="8"/>
      <c r="E810" s="8">
        <f>SUM(E804:E809)</f>
        <v>-3819.9</v>
      </c>
    </row>
    <row r="811" spans="1:5" x14ac:dyDescent="0.25">
      <c r="A811" s="7" t="s">
        <v>36</v>
      </c>
      <c r="B811" s="5"/>
      <c r="C811" s="6" t="s">
        <v>8</v>
      </c>
      <c r="D811" s="5"/>
      <c r="E811" s="5">
        <f>SUM(E801,E810)</f>
        <v>123.09999999999991</v>
      </c>
    </row>
    <row r="813" spans="1:5" x14ac:dyDescent="0.25">
      <c r="A813" s="2" t="s">
        <v>273</v>
      </c>
    </row>
    <row r="814" spans="1:5" x14ac:dyDescent="0.25">
      <c r="A814" s="2" t="s">
        <v>255</v>
      </c>
    </row>
    <row r="815" spans="1:5" x14ac:dyDescent="0.25">
      <c r="A815" s="2" t="s">
        <v>254</v>
      </c>
    </row>
    <row r="816" spans="1:5" x14ac:dyDescent="0.25">
      <c r="A816" s="2" t="s">
        <v>253</v>
      </c>
    </row>
    <row r="818" spans="1:5" x14ac:dyDescent="0.25">
      <c r="A818" s="2" t="s">
        <v>4</v>
      </c>
    </row>
    <row r="820" spans="1:5" x14ac:dyDescent="0.25">
      <c r="A820" s="1" t="s">
        <v>272</v>
      </c>
    </row>
    <row r="821" spans="1:5" x14ac:dyDescent="0.25">
      <c r="A821" s="2" t="s">
        <v>20</v>
      </c>
      <c r="B821" s="2" t="s">
        <v>260</v>
      </c>
    </row>
    <row r="822" spans="1:5" x14ac:dyDescent="0.25">
      <c r="A822" s="2" t="s">
        <v>18</v>
      </c>
      <c r="B822" s="2" t="s">
        <v>17</v>
      </c>
    </row>
    <row r="823" spans="1:5" x14ac:dyDescent="0.25">
      <c r="A823" s="2" t="s">
        <v>16</v>
      </c>
      <c r="B823" s="2" t="s">
        <v>15</v>
      </c>
    </row>
    <row r="824" spans="1:5" x14ac:dyDescent="0.25">
      <c r="A824" s="2" t="s">
        <v>14</v>
      </c>
      <c r="B824" s="2" t="s">
        <v>13</v>
      </c>
    </row>
    <row r="825" spans="1:5" x14ac:dyDescent="0.25">
      <c r="A825" s="2" t="s">
        <v>12</v>
      </c>
      <c r="B825" s="2" t="s">
        <v>129</v>
      </c>
    </row>
    <row r="827" spans="1:5" x14ac:dyDescent="0.25">
      <c r="A827" s="4" t="s">
        <v>10</v>
      </c>
      <c r="B827" s="3" t="s">
        <v>9</v>
      </c>
      <c r="C827" s="3" t="s">
        <v>8</v>
      </c>
      <c r="D827" s="3" t="s">
        <v>7</v>
      </c>
      <c r="E827" s="3" t="s">
        <v>6</v>
      </c>
    </row>
    <row r="829" spans="1:5" x14ac:dyDescent="0.25">
      <c r="A829" s="2" t="s">
        <v>334</v>
      </c>
    </row>
    <row r="831" spans="1:5" x14ac:dyDescent="0.25">
      <c r="A831" s="2" t="s">
        <v>4</v>
      </c>
    </row>
    <row r="833" spans="1:5" x14ac:dyDescent="0.25">
      <c r="A833" s="1" t="s">
        <v>270</v>
      </c>
    </row>
    <row r="834" spans="1:5" x14ac:dyDescent="0.25">
      <c r="A834" s="2" t="s">
        <v>20</v>
      </c>
      <c r="B834" s="2" t="s">
        <v>260</v>
      </c>
    </row>
    <row r="835" spans="1:5" x14ac:dyDescent="0.25">
      <c r="A835" s="2" t="s">
        <v>18</v>
      </c>
      <c r="B835" s="2" t="s">
        <v>17</v>
      </c>
    </row>
    <row r="836" spans="1:5" x14ac:dyDescent="0.25">
      <c r="A836" s="2" t="s">
        <v>16</v>
      </c>
      <c r="B836" s="2" t="s">
        <v>15</v>
      </c>
    </row>
    <row r="837" spans="1:5" x14ac:dyDescent="0.25">
      <c r="A837" s="2" t="s">
        <v>14</v>
      </c>
      <c r="B837" s="2" t="s">
        <v>13</v>
      </c>
    </row>
    <row r="838" spans="1:5" x14ac:dyDescent="0.25">
      <c r="A838" s="2" t="s">
        <v>12</v>
      </c>
      <c r="B838" s="2" t="s">
        <v>129</v>
      </c>
    </row>
    <row r="840" spans="1:5" x14ac:dyDescent="0.25">
      <c r="A840" s="4" t="s">
        <v>10</v>
      </c>
      <c r="B840" s="3" t="s">
        <v>9</v>
      </c>
      <c r="C840" s="3" t="s">
        <v>8</v>
      </c>
      <c r="D840" s="3" t="s">
        <v>7</v>
      </c>
      <c r="E840" s="3" t="s">
        <v>6</v>
      </c>
    </row>
    <row r="842" spans="1:5" x14ac:dyDescent="0.25">
      <c r="A842" s="2" t="s">
        <v>334</v>
      </c>
    </row>
    <row r="844" spans="1:5" x14ac:dyDescent="0.25">
      <c r="A844" s="2" t="s">
        <v>4</v>
      </c>
    </row>
    <row r="846" spans="1:5" x14ac:dyDescent="0.25">
      <c r="A846" s="1" t="s">
        <v>267</v>
      </c>
    </row>
    <row r="847" spans="1:5" x14ac:dyDescent="0.25">
      <c r="A847" s="2" t="s">
        <v>20</v>
      </c>
      <c r="B847" s="2" t="s">
        <v>260</v>
      </c>
    </row>
    <row r="848" spans="1:5" x14ac:dyDescent="0.25">
      <c r="A848" s="2" t="s">
        <v>18</v>
      </c>
      <c r="B848" s="2" t="s">
        <v>17</v>
      </c>
    </row>
    <row r="849" spans="1:5" x14ac:dyDescent="0.25">
      <c r="A849" s="2" t="s">
        <v>16</v>
      </c>
      <c r="B849" s="2" t="s">
        <v>15</v>
      </c>
    </row>
    <row r="850" spans="1:5" x14ac:dyDescent="0.25">
      <c r="A850" s="2" t="s">
        <v>14</v>
      </c>
      <c r="B850" s="2" t="s">
        <v>13</v>
      </c>
    </row>
    <row r="851" spans="1:5" x14ac:dyDescent="0.25">
      <c r="A851" s="2" t="s">
        <v>12</v>
      </c>
      <c r="B851" s="2" t="s">
        <v>129</v>
      </c>
    </row>
    <row r="853" spans="1:5" x14ac:dyDescent="0.25">
      <c r="A853" s="4" t="s">
        <v>10</v>
      </c>
      <c r="B853" s="3" t="s">
        <v>9</v>
      </c>
      <c r="C853" s="3" t="s">
        <v>8</v>
      </c>
      <c r="D853" s="3" t="s">
        <v>7</v>
      </c>
      <c r="E853" s="3" t="s">
        <v>6</v>
      </c>
    </row>
    <row r="854" spans="1:5" x14ac:dyDescent="0.25">
      <c r="A854" s="9" t="s">
        <v>62</v>
      </c>
      <c r="B854" s="8"/>
      <c r="C854" s="6" t="s">
        <v>8</v>
      </c>
      <c r="D854" s="8"/>
      <c r="E854" s="8"/>
    </row>
    <row r="855" spans="1:5" x14ac:dyDescent="0.25">
      <c r="A855" s="7" t="s">
        <v>266</v>
      </c>
      <c r="B855" s="5">
        <v>2200</v>
      </c>
      <c r="C855" s="6" t="s">
        <v>258</v>
      </c>
      <c r="D855" s="10"/>
      <c r="E855" s="5"/>
    </row>
    <row r="856" spans="1:5" x14ac:dyDescent="0.25">
      <c r="A856" s="7" t="s">
        <v>104</v>
      </c>
      <c r="B856" s="5">
        <v>2100</v>
      </c>
      <c r="C856" s="6" t="s">
        <v>258</v>
      </c>
      <c r="D856" s="10">
        <v>1.35</v>
      </c>
      <c r="E856" s="5">
        <f>B856*D856</f>
        <v>2835</v>
      </c>
    </row>
    <row r="857" spans="1:5" x14ac:dyDescent="0.25">
      <c r="A857" s="9" t="s">
        <v>60</v>
      </c>
      <c r="B857" s="8"/>
      <c r="C857" s="6" t="s">
        <v>8</v>
      </c>
      <c r="D857" s="8"/>
      <c r="E857" s="8">
        <f>SUM(E855:E856)</f>
        <v>2835</v>
      </c>
    </row>
    <row r="858" spans="1:5" x14ac:dyDescent="0.25">
      <c r="A858" s="7" t="s">
        <v>8</v>
      </c>
      <c r="B858" s="5"/>
      <c r="C858" s="6" t="s">
        <v>8</v>
      </c>
      <c r="D858" s="5"/>
      <c r="E858" s="5"/>
    </row>
    <row r="859" spans="1:5" x14ac:dyDescent="0.25">
      <c r="A859" s="9" t="s">
        <v>59</v>
      </c>
      <c r="B859" s="8"/>
      <c r="C859" s="6" t="s">
        <v>8</v>
      </c>
      <c r="D859" s="8"/>
      <c r="E859" s="8"/>
    </row>
    <row r="860" spans="1:5" x14ac:dyDescent="0.25">
      <c r="A860" s="7" t="s">
        <v>58</v>
      </c>
      <c r="B860" s="5">
        <v>-9</v>
      </c>
      <c r="C860" s="6" t="s">
        <v>55</v>
      </c>
      <c r="D860" s="10">
        <v>38</v>
      </c>
      <c r="E860" s="5">
        <f>B860*D860</f>
        <v>-342</v>
      </c>
    </row>
    <row r="861" spans="1:5" x14ac:dyDescent="0.25">
      <c r="A861" s="7" t="s">
        <v>69</v>
      </c>
      <c r="B861" s="5">
        <v>-28</v>
      </c>
      <c r="C861" s="6" t="s">
        <v>55</v>
      </c>
      <c r="D861" s="10">
        <v>6.5</v>
      </c>
      <c r="E861" s="5">
        <f>B861*D861</f>
        <v>-182</v>
      </c>
    </row>
    <row r="862" spans="1:5" x14ac:dyDescent="0.25">
      <c r="A862" s="7" t="s">
        <v>138</v>
      </c>
      <c r="B862" s="5">
        <v>-20</v>
      </c>
      <c r="C862" s="6" t="s">
        <v>137</v>
      </c>
      <c r="D862" s="10"/>
      <c r="E862" s="5"/>
    </row>
    <row r="863" spans="1:5" x14ac:dyDescent="0.25">
      <c r="A863" s="7" t="s">
        <v>102</v>
      </c>
      <c r="B863" s="5">
        <v>-39</v>
      </c>
      <c r="C863" s="6" t="s">
        <v>51</v>
      </c>
      <c r="D863" s="10">
        <v>2.2000000000000002</v>
      </c>
      <c r="E863" s="5">
        <f>B863*D863</f>
        <v>-85.800000000000011</v>
      </c>
    </row>
    <row r="864" spans="1:5" x14ac:dyDescent="0.25">
      <c r="A864" s="9" t="s">
        <v>50</v>
      </c>
      <c r="B864" s="8"/>
      <c r="C864" s="6" t="s">
        <v>8</v>
      </c>
      <c r="D864" s="8"/>
      <c r="E864" s="8">
        <f>SUM(E859:E863)</f>
        <v>-609.79999999999995</v>
      </c>
    </row>
    <row r="865" spans="1:5" x14ac:dyDescent="0.25">
      <c r="A865" s="9" t="s">
        <v>49</v>
      </c>
      <c r="B865" s="8"/>
      <c r="C865" s="6" t="s">
        <v>8</v>
      </c>
      <c r="D865" s="8"/>
      <c r="E865" s="8">
        <f>SUM(E857,E864)</f>
        <v>2225.1999999999998</v>
      </c>
    </row>
    <row r="866" spans="1:5" x14ac:dyDescent="0.25">
      <c r="A866" s="7" t="s">
        <v>8</v>
      </c>
      <c r="B866" s="5"/>
      <c r="C866" s="6" t="s">
        <v>8</v>
      </c>
      <c r="D866" s="5"/>
      <c r="E866" s="5"/>
    </row>
    <row r="867" spans="1:5" x14ac:dyDescent="0.25">
      <c r="A867" s="9" t="s">
        <v>265</v>
      </c>
      <c r="B867" s="8"/>
      <c r="C867" s="6" t="s">
        <v>8</v>
      </c>
      <c r="D867" s="8"/>
      <c r="E867" s="8"/>
    </row>
    <row r="868" spans="1:5" x14ac:dyDescent="0.25">
      <c r="A868" s="7" t="s">
        <v>136</v>
      </c>
      <c r="B868" s="5">
        <v>-20</v>
      </c>
      <c r="C868" s="6" t="s">
        <v>8</v>
      </c>
      <c r="D868" s="5">
        <v>22.5</v>
      </c>
      <c r="E868" s="5">
        <f>B868*D868</f>
        <v>-450</v>
      </c>
    </row>
    <row r="869" spans="1:5" x14ac:dyDescent="0.25">
      <c r="A869" s="7" t="s">
        <v>46</v>
      </c>
      <c r="B869" s="5">
        <v>-1</v>
      </c>
      <c r="C869" s="6" t="s">
        <v>8</v>
      </c>
      <c r="D869" s="5"/>
      <c r="E869" s="5"/>
    </row>
    <row r="870" spans="1:5" x14ac:dyDescent="0.25">
      <c r="A870" s="7" t="s">
        <v>90</v>
      </c>
      <c r="B870" s="10">
        <v>-0.33</v>
      </c>
      <c r="C870" s="6" t="s">
        <v>8</v>
      </c>
      <c r="D870" s="5">
        <v>380</v>
      </c>
      <c r="E870" s="5">
        <f>B870*D870</f>
        <v>-125.4</v>
      </c>
    </row>
    <row r="871" spans="1:5" x14ac:dyDescent="0.25">
      <c r="A871" s="7" t="s">
        <v>195</v>
      </c>
      <c r="B871" s="5">
        <v>-2</v>
      </c>
      <c r="C871" s="6" t="s">
        <v>8</v>
      </c>
      <c r="D871" s="5">
        <v>250</v>
      </c>
      <c r="E871" s="5">
        <f>B871*D871</f>
        <v>-500</v>
      </c>
    </row>
    <row r="872" spans="1:5" x14ac:dyDescent="0.25">
      <c r="A872" s="7" t="s">
        <v>264</v>
      </c>
      <c r="B872" s="5">
        <v>-2</v>
      </c>
      <c r="C872" s="6" t="s">
        <v>8</v>
      </c>
      <c r="D872" s="5">
        <v>170</v>
      </c>
      <c r="E872" s="5">
        <f>B872*D872</f>
        <v>-340</v>
      </c>
    </row>
    <row r="873" spans="1:5" x14ac:dyDescent="0.25">
      <c r="A873" s="7" t="s">
        <v>263</v>
      </c>
      <c r="B873" s="5">
        <v>-2</v>
      </c>
      <c r="C873" s="6" t="s">
        <v>8</v>
      </c>
      <c r="D873" s="5">
        <v>442</v>
      </c>
      <c r="E873" s="5">
        <f>B873*D873</f>
        <v>-884</v>
      </c>
    </row>
    <row r="874" spans="1:5" x14ac:dyDescent="0.25">
      <c r="A874" s="9" t="s">
        <v>37</v>
      </c>
      <c r="B874" s="8"/>
      <c r="C874" s="6" t="s">
        <v>8</v>
      </c>
      <c r="D874" s="8"/>
      <c r="E874" s="8">
        <f>SUM(E868:E873)</f>
        <v>-2299.4</v>
      </c>
    </row>
    <row r="875" spans="1:5" x14ac:dyDescent="0.25">
      <c r="A875" s="7" t="s">
        <v>36</v>
      </c>
      <c r="B875" s="5"/>
      <c r="C875" s="6" t="s">
        <v>8</v>
      </c>
      <c r="D875" s="5"/>
      <c r="E875" s="5">
        <f>SUM(E865,E874)</f>
        <v>-74.200000000000273</v>
      </c>
    </row>
    <row r="877" spans="1:5" x14ac:dyDescent="0.25">
      <c r="A877" s="2" t="s">
        <v>262</v>
      </c>
    </row>
    <row r="878" spans="1:5" x14ac:dyDescent="0.25">
      <c r="A878" s="2" t="s">
        <v>255</v>
      </c>
    </row>
    <row r="879" spans="1:5" x14ac:dyDescent="0.25">
      <c r="A879" s="2" t="s">
        <v>254</v>
      </c>
    </row>
    <row r="880" spans="1:5" x14ac:dyDescent="0.25">
      <c r="A880" s="2" t="s">
        <v>253</v>
      </c>
    </row>
    <row r="882" spans="1:5" x14ac:dyDescent="0.25">
      <c r="A882" s="2" t="s">
        <v>4</v>
      </c>
    </row>
    <row r="884" spans="1:5" x14ac:dyDescent="0.25">
      <c r="A884" s="1" t="s">
        <v>261</v>
      </c>
    </row>
    <row r="885" spans="1:5" x14ac:dyDescent="0.25">
      <c r="A885" s="2" t="s">
        <v>20</v>
      </c>
      <c r="B885" s="2" t="s">
        <v>260</v>
      </c>
    </row>
    <row r="886" spans="1:5" x14ac:dyDescent="0.25">
      <c r="A886" s="2" t="s">
        <v>18</v>
      </c>
      <c r="B886" s="2" t="s">
        <v>17</v>
      </c>
    </row>
    <row r="887" spans="1:5" x14ac:dyDescent="0.25">
      <c r="A887" s="2" t="s">
        <v>16</v>
      </c>
      <c r="B887" s="2" t="s">
        <v>15</v>
      </c>
    </row>
    <row r="888" spans="1:5" x14ac:dyDescent="0.25">
      <c r="A888" s="2" t="s">
        <v>14</v>
      </c>
      <c r="B888" s="2" t="s">
        <v>13</v>
      </c>
    </row>
    <row r="889" spans="1:5" x14ac:dyDescent="0.25">
      <c r="A889" s="2" t="s">
        <v>12</v>
      </c>
      <c r="B889" s="2" t="s">
        <v>129</v>
      </c>
    </row>
    <row r="891" spans="1:5" x14ac:dyDescent="0.25">
      <c r="A891" s="4" t="s">
        <v>10</v>
      </c>
      <c r="B891" s="3" t="s">
        <v>9</v>
      </c>
      <c r="C891" s="3" t="s">
        <v>8</v>
      </c>
      <c r="D891" s="3" t="s">
        <v>7</v>
      </c>
      <c r="E891" s="3" t="s">
        <v>6</v>
      </c>
    </row>
    <row r="893" spans="1:5" x14ac:dyDescent="0.25">
      <c r="A893" s="2" t="s">
        <v>334</v>
      </c>
    </row>
    <row r="895" spans="1:5" x14ac:dyDescent="0.25">
      <c r="A895" s="2" t="s">
        <v>4</v>
      </c>
    </row>
    <row r="897" spans="1:1" x14ac:dyDescent="0.25">
      <c r="A897" s="2" t="s">
        <v>3</v>
      </c>
    </row>
    <row r="898" spans="1:1" x14ac:dyDescent="0.25">
      <c r="A898" s="2" t="s">
        <v>2</v>
      </c>
    </row>
    <row r="900" spans="1:1" x14ac:dyDescent="0.25">
      <c r="A900" s="2" t="s">
        <v>1</v>
      </c>
    </row>
    <row r="901" spans="1:1" x14ac:dyDescent="0.25">
      <c r="A901" s="2" t="s">
        <v>0</v>
      </c>
    </row>
  </sheetData>
  <pageMargins left="0.7" right="0.7" top="0.75" bottom="0.75" header="0.3" footer="0.3"/>
  <rowBreaks count="28" manualBreakCount="28">
    <brk id="42" max="16383" man="1"/>
    <brk id="82" max="16383" man="1"/>
    <brk id="120" max="16383" man="1"/>
    <brk id="159" max="16383" man="1"/>
    <brk id="199" max="16383" man="1"/>
    <brk id="238" max="16383" man="1"/>
    <brk id="277" max="16383" man="1"/>
    <brk id="290" max="16383" man="1"/>
    <brk id="303" max="16383" man="1"/>
    <brk id="316" max="16383" man="1"/>
    <brk id="351" max="16383" man="1"/>
    <brk id="391" max="16383" man="1"/>
    <brk id="431" max="16383" man="1"/>
    <brk id="470" max="16383" man="1"/>
    <brk id="509" max="16383" man="1"/>
    <brk id="522" max="16383" man="1"/>
    <brk id="535" max="16383" man="1"/>
    <brk id="575" max="16383" man="1"/>
    <brk id="616" max="16383" man="1"/>
    <brk id="661" max="16383" man="1"/>
    <brk id="704" max="16383" man="1"/>
    <brk id="743" max="16383" man="1"/>
    <brk id="781" max="16383" man="1"/>
    <brk id="819" max="16383" man="1"/>
    <brk id="832" max="16383" man="1"/>
    <brk id="845" max="16383" man="1"/>
    <brk id="883" max="16383" man="1"/>
    <brk id="8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167C5-D417-4F0F-A7B8-C26C3EEEB503}">
  <dimension ref="A1:E1039"/>
  <sheetViews>
    <sheetView workbookViewId="0"/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333</v>
      </c>
    </row>
    <row r="2" spans="1:5" x14ac:dyDescent="0.25">
      <c r="A2" s="2" t="s">
        <v>20</v>
      </c>
      <c r="B2" s="2" t="s">
        <v>260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15</v>
      </c>
    </row>
    <row r="5" spans="1:5" x14ac:dyDescent="0.25">
      <c r="A5" s="2" t="s">
        <v>14</v>
      </c>
      <c r="B5" s="2" t="s">
        <v>149</v>
      </c>
    </row>
    <row r="6" spans="1:5" x14ac:dyDescent="0.25">
      <c r="A6" s="2" t="s">
        <v>12</v>
      </c>
      <c r="B6" s="2" t="s">
        <v>11</v>
      </c>
    </row>
    <row r="8" spans="1:5" x14ac:dyDescent="0.25">
      <c r="A8" s="4" t="s">
        <v>10</v>
      </c>
      <c r="B8" s="3" t="s">
        <v>9</v>
      </c>
      <c r="C8" s="3" t="s">
        <v>8</v>
      </c>
      <c r="D8" s="3" t="s">
        <v>7</v>
      </c>
      <c r="E8" s="3" t="s">
        <v>6</v>
      </c>
    </row>
    <row r="9" spans="1:5" x14ac:dyDescent="0.25">
      <c r="A9" s="9" t="s">
        <v>62</v>
      </c>
      <c r="B9" s="8"/>
      <c r="C9" s="6" t="s">
        <v>8</v>
      </c>
      <c r="D9" s="8"/>
      <c r="E9" s="8"/>
    </row>
    <row r="10" spans="1:5" x14ac:dyDescent="0.25">
      <c r="A10" s="7" t="s">
        <v>266</v>
      </c>
      <c r="B10" s="5">
        <v>13350</v>
      </c>
      <c r="C10" s="6" t="s">
        <v>258</v>
      </c>
      <c r="D10" s="10"/>
      <c r="E10" s="5"/>
    </row>
    <row r="11" spans="1:5" x14ac:dyDescent="0.25">
      <c r="A11" s="7" t="s">
        <v>104</v>
      </c>
      <c r="B11" s="5">
        <v>12700</v>
      </c>
      <c r="C11" s="6" t="s">
        <v>258</v>
      </c>
      <c r="D11" s="10">
        <v>1.18</v>
      </c>
      <c r="E11" s="5">
        <f>B11*D11</f>
        <v>14986</v>
      </c>
    </row>
    <row r="12" spans="1:5" x14ac:dyDescent="0.25">
      <c r="A12" s="9" t="s">
        <v>60</v>
      </c>
      <c r="B12" s="8"/>
      <c r="C12" s="6" t="s">
        <v>8</v>
      </c>
      <c r="D12" s="8"/>
      <c r="E12" s="8">
        <f>SUM(E10:E11)</f>
        <v>14986</v>
      </c>
    </row>
    <row r="13" spans="1:5" x14ac:dyDescent="0.25">
      <c r="A13" s="7" t="s">
        <v>8</v>
      </c>
      <c r="B13" s="5"/>
      <c r="C13" s="6" t="s">
        <v>8</v>
      </c>
      <c r="D13" s="5"/>
      <c r="E13" s="5"/>
    </row>
    <row r="14" spans="1:5" x14ac:dyDescent="0.25">
      <c r="A14" s="9" t="s">
        <v>59</v>
      </c>
      <c r="B14" s="8"/>
      <c r="C14" s="6" t="s">
        <v>8</v>
      </c>
      <c r="D14" s="8"/>
      <c r="E14" s="8"/>
    </row>
    <row r="15" spans="1:5" x14ac:dyDescent="0.25">
      <c r="A15" s="7" t="s">
        <v>188</v>
      </c>
      <c r="B15" s="5">
        <v>-1</v>
      </c>
      <c r="C15" s="6" t="s">
        <v>51</v>
      </c>
      <c r="D15" s="10">
        <v>1300</v>
      </c>
      <c r="E15" s="5">
        <f>B15*D15</f>
        <v>-1300</v>
      </c>
    </row>
    <row r="16" spans="1:5" x14ac:dyDescent="0.25">
      <c r="A16" s="7" t="s">
        <v>69</v>
      </c>
      <c r="B16" s="5">
        <v>-226</v>
      </c>
      <c r="C16" s="6" t="s">
        <v>55</v>
      </c>
      <c r="D16" s="10">
        <v>6.5</v>
      </c>
      <c r="E16" s="5">
        <f>B16*D16</f>
        <v>-1469</v>
      </c>
    </row>
    <row r="17" spans="1:5" x14ac:dyDescent="0.25">
      <c r="A17" s="7" t="s">
        <v>57</v>
      </c>
      <c r="B17" s="5">
        <v>-29</v>
      </c>
      <c r="C17" s="6" t="s">
        <v>55</v>
      </c>
      <c r="D17" s="10">
        <v>10</v>
      </c>
      <c r="E17" s="5">
        <f>B17*D17</f>
        <v>-290</v>
      </c>
    </row>
    <row r="18" spans="1:5" x14ac:dyDescent="0.25">
      <c r="A18" s="7" t="s">
        <v>56</v>
      </c>
      <c r="B18" s="5">
        <v>-280</v>
      </c>
      <c r="C18" s="6" t="s">
        <v>55</v>
      </c>
      <c r="D18" s="10">
        <v>5</v>
      </c>
      <c r="E18" s="5">
        <f>B18*D18</f>
        <v>-1400</v>
      </c>
    </row>
    <row r="19" spans="1:5" x14ac:dyDescent="0.25">
      <c r="A19" s="7" t="s">
        <v>54</v>
      </c>
      <c r="B19" s="5"/>
      <c r="C19" s="6" t="s">
        <v>51</v>
      </c>
      <c r="D19" s="5"/>
      <c r="E19" s="5">
        <v>-1330</v>
      </c>
    </row>
    <row r="20" spans="1:5" x14ac:dyDescent="0.25">
      <c r="A20" s="7" t="s">
        <v>53</v>
      </c>
      <c r="B20" s="5"/>
      <c r="C20" s="6" t="s">
        <v>51</v>
      </c>
      <c r="D20" s="5"/>
      <c r="E20" s="5">
        <v>-210</v>
      </c>
    </row>
    <row r="21" spans="1:5" x14ac:dyDescent="0.25">
      <c r="A21" s="7" t="s">
        <v>102</v>
      </c>
      <c r="B21" s="5">
        <v>-179</v>
      </c>
      <c r="C21" s="6" t="s">
        <v>51</v>
      </c>
      <c r="D21" s="10">
        <v>2.2000000000000002</v>
      </c>
      <c r="E21" s="5">
        <f>B21*D21</f>
        <v>-393.8</v>
      </c>
    </row>
    <row r="22" spans="1:5" x14ac:dyDescent="0.25">
      <c r="A22" s="9" t="s">
        <v>50</v>
      </c>
      <c r="B22" s="8"/>
      <c r="C22" s="6" t="s">
        <v>8</v>
      </c>
      <c r="D22" s="8"/>
      <c r="E22" s="8">
        <f>SUM(E14:E21)</f>
        <v>-6392.8</v>
      </c>
    </row>
    <row r="23" spans="1:5" x14ac:dyDescent="0.25">
      <c r="A23" s="9" t="s">
        <v>49</v>
      </c>
      <c r="B23" s="8"/>
      <c r="C23" s="6" t="s">
        <v>8</v>
      </c>
      <c r="D23" s="8"/>
      <c r="E23" s="8">
        <f>SUM(E12,E22)</f>
        <v>8593.2000000000007</v>
      </c>
    </row>
    <row r="24" spans="1:5" x14ac:dyDescent="0.25">
      <c r="A24" s="7" t="s">
        <v>8</v>
      </c>
      <c r="B24" s="5"/>
      <c r="C24" s="6" t="s">
        <v>8</v>
      </c>
      <c r="D24" s="5"/>
      <c r="E24" s="5"/>
    </row>
    <row r="25" spans="1:5" x14ac:dyDescent="0.25">
      <c r="A25" s="9" t="s">
        <v>48</v>
      </c>
      <c r="B25" s="8"/>
      <c r="C25" s="6" t="s">
        <v>8</v>
      </c>
      <c r="D25" s="8"/>
      <c r="E25" s="8"/>
    </row>
    <row r="26" spans="1:5" x14ac:dyDescent="0.25">
      <c r="A26" s="7" t="s">
        <v>47</v>
      </c>
      <c r="B26" s="5">
        <v>-1</v>
      </c>
      <c r="C26" s="6" t="s">
        <v>8</v>
      </c>
      <c r="D26" s="5">
        <v>652.5</v>
      </c>
      <c r="E26" s="5">
        <f t="shared" ref="E26:E36" si="0">B26*D26</f>
        <v>-652.5</v>
      </c>
    </row>
    <row r="27" spans="1:5" x14ac:dyDescent="0.25">
      <c r="A27" s="7" t="s">
        <v>46</v>
      </c>
      <c r="B27" s="5">
        <v>-1</v>
      </c>
      <c r="C27" s="6" t="s">
        <v>8</v>
      </c>
      <c r="D27" s="5">
        <v>142.5</v>
      </c>
      <c r="E27" s="5">
        <f t="shared" si="0"/>
        <v>-142.5</v>
      </c>
    </row>
    <row r="28" spans="1:5" x14ac:dyDescent="0.25">
      <c r="A28" s="7" t="s">
        <v>45</v>
      </c>
      <c r="B28" s="5">
        <v>-2</v>
      </c>
      <c r="C28" s="6" t="s">
        <v>8</v>
      </c>
      <c r="D28" s="5">
        <v>166.25</v>
      </c>
      <c r="E28" s="5">
        <f t="shared" si="0"/>
        <v>-332.5</v>
      </c>
    </row>
    <row r="29" spans="1:5" x14ac:dyDescent="0.25">
      <c r="A29" s="7" t="s">
        <v>90</v>
      </c>
      <c r="B29" s="5">
        <v>-1</v>
      </c>
      <c r="C29" s="6" t="s">
        <v>8</v>
      </c>
      <c r="D29" s="5">
        <v>546.25</v>
      </c>
      <c r="E29" s="5">
        <f t="shared" si="0"/>
        <v>-546.25</v>
      </c>
    </row>
    <row r="30" spans="1:5" x14ac:dyDescent="0.25">
      <c r="A30" s="7" t="s">
        <v>43</v>
      </c>
      <c r="B30" s="5">
        <v>-1</v>
      </c>
      <c r="C30" s="6" t="s">
        <v>8</v>
      </c>
      <c r="D30" s="5">
        <v>165</v>
      </c>
      <c r="E30" s="5">
        <f t="shared" si="0"/>
        <v>-165</v>
      </c>
    </row>
    <row r="31" spans="1:5" x14ac:dyDescent="0.25">
      <c r="A31" s="7" t="s">
        <v>332</v>
      </c>
      <c r="B31" s="5">
        <v>-6</v>
      </c>
      <c r="C31" s="6" t="s">
        <v>8</v>
      </c>
      <c r="D31" s="5">
        <v>225</v>
      </c>
      <c r="E31" s="5">
        <f t="shared" si="0"/>
        <v>-1350</v>
      </c>
    </row>
    <row r="32" spans="1:5" x14ac:dyDescent="0.25">
      <c r="A32" s="7" t="s">
        <v>185</v>
      </c>
      <c r="B32" s="5">
        <v>-1</v>
      </c>
      <c r="C32" s="6" t="s">
        <v>8</v>
      </c>
      <c r="D32" s="5">
        <v>1911.69</v>
      </c>
      <c r="E32" s="5">
        <f t="shared" si="0"/>
        <v>-1911.69</v>
      </c>
    </row>
    <row r="33" spans="1:5" x14ac:dyDescent="0.25">
      <c r="A33" s="7" t="s">
        <v>331</v>
      </c>
      <c r="B33" s="5">
        <v>-1</v>
      </c>
      <c r="C33" s="6" t="s">
        <v>8</v>
      </c>
      <c r="D33" s="5">
        <v>1433.76</v>
      </c>
      <c r="E33" s="5">
        <f t="shared" si="0"/>
        <v>-1433.76</v>
      </c>
    </row>
    <row r="34" spans="1:5" x14ac:dyDescent="0.25">
      <c r="A34" s="7" t="s">
        <v>154</v>
      </c>
      <c r="B34" s="5">
        <v>-1</v>
      </c>
      <c r="C34" s="6" t="s">
        <v>8</v>
      </c>
      <c r="D34" s="5">
        <v>1225</v>
      </c>
      <c r="E34" s="5">
        <f t="shared" si="0"/>
        <v>-1225</v>
      </c>
    </row>
    <row r="35" spans="1:5" x14ac:dyDescent="0.25">
      <c r="A35" s="7" t="s">
        <v>153</v>
      </c>
      <c r="B35" s="5">
        <v>-2</v>
      </c>
      <c r="C35" s="6" t="s">
        <v>8</v>
      </c>
      <c r="D35" s="5">
        <v>125</v>
      </c>
      <c r="E35" s="5">
        <f t="shared" si="0"/>
        <v>-250</v>
      </c>
    </row>
    <row r="36" spans="1:5" x14ac:dyDescent="0.25">
      <c r="A36" s="7" t="s">
        <v>152</v>
      </c>
      <c r="B36" s="5">
        <v>-70</v>
      </c>
      <c r="C36" s="6" t="s">
        <v>8</v>
      </c>
      <c r="D36" s="5">
        <v>5</v>
      </c>
      <c r="E36" s="5">
        <f t="shared" si="0"/>
        <v>-350</v>
      </c>
    </row>
    <row r="37" spans="1:5" x14ac:dyDescent="0.25">
      <c r="A37" s="7" t="s">
        <v>38</v>
      </c>
      <c r="B37" s="5"/>
      <c r="C37" s="6" t="s">
        <v>8</v>
      </c>
      <c r="D37" s="5"/>
      <c r="E37" s="5">
        <v>-500</v>
      </c>
    </row>
    <row r="38" spans="1:5" x14ac:dyDescent="0.25">
      <c r="A38" s="9" t="s">
        <v>37</v>
      </c>
      <c r="B38" s="8"/>
      <c r="C38" s="6" t="s">
        <v>8</v>
      </c>
      <c r="D38" s="8"/>
      <c r="E38" s="8">
        <f>SUM(E26:E37)</f>
        <v>-8859.2000000000007</v>
      </c>
    </row>
    <row r="39" spans="1:5" x14ac:dyDescent="0.25">
      <c r="A39" s="7" t="s">
        <v>36</v>
      </c>
      <c r="B39" s="5"/>
      <c r="C39" s="6" t="s">
        <v>8</v>
      </c>
      <c r="D39" s="5"/>
      <c r="E39" s="5">
        <f>SUM(E23,E38)</f>
        <v>-266</v>
      </c>
    </row>
    <row r="41" spans="1:5" x14ac:dyDescent="0.25">
      <c r="A41" s="2" t="s">
        <v>330</v>
      </c>
    </row>
    <row r="42" spans="1:5" x14ac:dyDescent="0.25">
      <c r="A42" s="2" t="s">
        <v>329</v>
      </c>
    </row>
    <row r="44" spans="1:5" x14ac:dyDescent="0.25">
      <c r="A44" s="2" t="s">
        <v>4</v>
      </c>
    </row>
    <row r="46" spans="1:5" x14ac:dyDescent="0.25">
      <c r="A46" s="1" t="s">
        <v>328</v>
      </c>
    </row>
    <row r="47" spans="1:5" x14ac:dyDescent="0.25">
      <c r="A47" s="2" t="s">
        <v>20</v>
      </c>
      <c r="B47" s="2" t="s">
        <v>260</v>
      </c>
    </row>
    <row r="48" spans="1:5" x14ac:dyDescent="0.25">
      <c r="A48" s="2" t="s">
        <v>18</v>
      </c>
      <c r="B48" s="2" t="s">
        <v>17</v>
      </c>
    </row>
    <row r="49" spans="1:5" x14ac:dyDescent="0.25">
      <c r="A49" s="2" t="s">
        <v>16</v>
      </c>
      <c r="B49" s="2" t="s">
        <v>15</v>
      </c>
    </row>
    <row r="50" spans="1:5" x14ac:dyDescent="0.25">
      <c r="A50" s="2" t="s">
        <v>14</v>
      </c>
      <c r="B50" s="2" t="s">
        <v>149</v>
      </c>
    </row>
    <row r="51" spans="1:5" x14ac:dyDescent="0.25">
      <c r="A51" s="2" t="s">
        <v>12</v>
      </c>
      <c r="B51" s="2" t="s">
        <v>11</v>
      </c>
    </row>
    <row r="53" spans="1:5" x14ac:dyDescent="0.25">
      <c r="A53" s="4" t="s">
        <v>10</v>
      </c>
      <c r="B53" s="3" t="s">
        <v>9</v>
      </c>
      <c r="C53" s="3" t="s">
        <v>8</v>
      </c>
      <c r="D53" s="3" t="s">
        <v>7</v>
      </c>
      <c r="E53" s="3" t="s">
        <v>6</v>
      </c>
    </row>
    <row r="54" spans="1:5" x14ac:dyDescent="0.25">
      <c r="A54" s="9" t="s">
        <v>62</v>
      </c>
      <c r="B54" s="8"/>
      <c r="C54" s="6" t="s">
        <v>8</v>
      </c>
      <c r="D54" s="8"/>
      <c r="E54" s="8"/>
    </row>
    <row r="55" spans="1:5" x14ac:dyDescent="0.25">
      <c r="A55" s="7" t="s">
        <v>266</v>
      </c>
      <c r="B55" s="5">
        <v>2950</v>
      </c>
      <c r="C55" s="6" t="s">
        <v>258</v>
      </c>
      <c r="D55" s="10"/>
      <c r="E55" s="5"/>
    </row>
    <row r="56" spans="1:5" x14ac:dyDescent="0.25">
      <c r="A56" s="7" t="s">
        <v>327</v>
      </c>
      <c r="B56" s="5">
        <v>2800</v>
      </c>
      <c r="C56" s="6" t="s">
        <v>258</v>
      </c>
      <c r="D56" s="10">
        <v>1.35</v>
      </c>
      <c r="E56" s="5">
        <f>B56*D56</f>
        <v>3780.0000000000005</v>
      </c>
    </row>
    <row r="57" spans="1:5" x14ac:dyDescent="0.25">
      <c r="A57" s="7" t="s">
        <v>259</v>
      </c>
      <c r="B57" s="5">
        <v>5100</v>
      </c>
      <c r="C57" s="6" t="s">
        <v>258</v>
      </c>
      <c r="D57" s="10">
        <v>0.92</v>
      </c>
      <c r="E57" s="5">
        <f>B57*D57</f>
        <v>4692</v>
      </c>
    </row>
    <row r="58" spans="1:5" x14ac:dyDescent="0.25">
      <c r="A58" s="9" t="s">
        <v>60</v>
      </c>
      <c r="B58" s="8"/>
      <c r="C58" s="6" t="s">
        <v>8</v>
      </c>
      <c r="D58" s="8"/>
      <c r="E58" s="8">
        <f>SUM(E55:E57)</f>
        <v>8472</v>
      </c>
    </row>
    <row r="59" spans="1:5" x14ac:dyDescent="0.25">
      <c r="A59" s="7" t="s">
        <v>8</v>
      </c>
      <c r="B59" s="5"/>
      <c r="C59" s="6" t="s">
        <v>8</v>
      </c>
      <c r="D59" s="5"/>
      <c r="E59" s="5"/>
    </row>
    <row r="60" spans="1:5" x14ac:dyDescent="0.25">
      <c r="A60" s="9" t="s">
        <v>59</v>
      </c>
      <c r="B60" s="8"/>
      <c r="C60" s="6" t="s">
        <v>8</v>
      </c>
      <c r="D60" s="8"/>
      <c r="E60" s="8"/>
    </row>
    <row r="61" spans="1:5" x14ac:dyDescent="0.25">
      <c r="A61" s="7" t="s">
        <v>311</v>
      </c>
      <c r="B61" s="5">
        <v>-9</v>
      </c>
      <c r="C61" s="6" t="s">
        <v>55</v>
      </c>
      <c r="D61" s="10">
        <v>38</v>
      </c>
      <c r="E61" s="5">
        <f>B61*D61</f>
        <v>-342</v>
      </c>
    </row>
    <row r="62" spans="1:5" x14ac:dyDescent="0.25">
      <c r="A62" s="7" t="s">
        <v>69</v>
      </c>
      <c r="B62" s="5">
        <v>-301</v>
      </c>
      <c r="C62" s="6" t="s">
        <v>55</v>
      </c>
      <c r="D62" s="10">
        <v>6.5</v>
      </c>
      <c r="E62" s="5">
        <f>B62*D62</f>
        <v>-1956.5</v>
      </c>
    </row>
    <row r="63" spans="1:5" x14ac:dyDescent="0.25">
      <c r="A63" s="7" t="s">
        <v>57</v>
      </c>
      <c r="B63" s="5">
        <v>-21</v>
      </c>
      <c r="C63" s="6" t="s">
        <v>55</v>
      </c>
      <c r="D63" s="10">
        <v>10</v>
      </c>
      <c r="E63" s="5">
        <f>B63*D63</f>
        <v>-210</v>
      </c>
    </row>
    <row r="64" spans="1:5" x14ac:dyDescent="0.25">
      <c r="A64" s="7" t="s">
        <v>56</v>
      </c>
      <c r="B64" s="5">
        <v>-233</v>
      </c>
      <c r="C64" s="6" t="s">
        <v>55</v>
      </c>
      <c r="D64" s="10">
        <v>5</v>
      </c>
      <c r="E64" s="5">
        <f>B64*D64</f>
        <v>-1165</v>
      </c>
    </row>
    <row r="65" spans="1:5" x14ac:dyDescent="0.25">
      <c r="A65" s="7" t="s">
        <v>102</v>
      </c>
      <c r="B65" s="5">
        <v>-49</v>
      </c>
      <c r="C65" s="6" t="s">
        <v>51</v>
      </c>
      <c r="D65" s="10">
        <v>2.2000000000000002</v>
      </c>
      <c r="E65" s="5">
        <f>B65*D65</f>
        <v>-107.80000000000001</v>
      </c>
    </row>
    <row r="66" spans="1:5" x14ac:dyDescent="0.25">
      <c r="A66" s="9" t="s">
        <v>50</v>
      </c>
      <c r="B66" s="8"/>
      <c r="C66" s="6" t="s">
        <v>8</v>
      </c>
      <c r="D66" s="8"/>
      <c r="E66" s="8">
        <f>SUM(E60:E65)</f>
        <v>-3781.3</v>
      </c>
    </row>
    <row r="67" spans="1:5" x14ac:dyDescent="0.25">
      <c r="A67" s="9" t="s">
        <v>49</v>
      </c>
      <c r="B67" s="8"/>
      <c r="C67" s="6" t="s">
        <v>8</v>
      </c>
      <c r="D67" s="8"/>
      <c r="E67" s="8">
        <f>SUM(E58,E66)</f>
        <v>4690.7</v>
      </c>
    </row>
    <row r="68" spans="1:5" x14ac:dyDescent="0.25">
      <c r="A68" s="7" t="s">
        <v>8</v>
      </c>
      <c r="B68" s="5"/>
      <c r="C68" s="6" t="s">
        <v>8</v>
      </c>
      <c r="D68" s="5"/>
      <c r="E68" s="5"/>
    </row>
    <row r="69" spans="1:5" x14ac:dyDescent="0.25">
      <c r="A69" s="9" t="s">
        <v>48</v>
      </c>
      <c r="B69" s="8"/>
      <c r="C69" s="6" t="s">
        <v>8</v>
      </c>
      <c r="D69" s="8"/>
      <c r="E69" s="8"/>
    </row>
    <row r="70" spans="1:5" x14ac:dyDescent="0.25">
      <c r="A70" s="7" t="s">
        <v>46</v>
      </c>
      <c r="B70" s="5">
        <v>-3</v>
      </c>
      <c r="C70" s="6" t="s">
        <v>8</v>
      </c>
      <c r="D70" s="5">
        <v>142.5</v>
      </c>
      <c r="E70" s="5">
        <f t="shared" ref="E70:E79" si="1">B70*D70</f>
        <v>-427.5</v>
      </c>
    </row>
    <row r="71" spans="1:5" x14ac:dyDescent="0.25">
      <c r="A71" s="7" t="s">
        <v>90</v>
      </c>
      <c r="B71" s="11">
        <v>-0.33</v>
      </c>
      <c r="C71" s="6" t="s">
        <v>8</v>
      </c>
      <c r="D71" s="5">
        <v>380</v>
      </c>
      <c r="E71" s="5">
        <f t="shared" si="1"/>
        <v>-125.4</v>
      </c>
    </row>
    <row r="72" spans="1:5" x14ac:dyDescent="0.25">
      <c r="A72" s="7" t="s">
        <v>195</v>
      </c>
      <c r="B72" s="5">
        <v>-1</v>
      </c>
      <c r="C72" s="6" t="s">
        <v>8</v>
      </c>
      <c r="D72" s="5">
        <v>250</v>
      </c>
      <c r="E72" s="5">
        <f t="shared" si="1"/>
        <v>-250</v>
      </c>
    </row>
    <row r="73" spans="1:5" x14ac:dyDescent="0.25">
      <c r="A73" s="7" t="s">
        <v>264</v>
      </c>
      <c r="B73" s="5">
        <v>-1</v>
      </c>
      <c r="C73" s="6" t="s">
        <v>8</v>
      </c>
      <c r="D73" s="5">
        <v>170</v>
      </c>
      <c r="E73" s="5">
        <f t="shared" si="1"/>
        <v>-170</v>
      </c>
    </row>
    <row r="74" spans="1:5" x14ac:dyDescent="0.25">
      <c r="A74" s="7" t="s">
        <v>301</v>
      </c>
      <c r="B74" s="5">
        <v>-1</v>
      </c>
      <c r="C74" s="6" t="s">
        <v>8</v>
      </c>
      <c r="D74" s="5">
        <v>492</v>
      </c>
      <c r="E74" s="5">
        <f t="shared" si="1"/>
        <v>-492</v>
      </c>
    </row>
    <row r="75" spans="1:5" x14ac:dyDescent="0.25">
      <c r="A75" s="7" t="s">
        <v>300</v>
      </c>
      <c r="B75" s="5">
        <v>-1</v>
      </c>
      <c r="C75" s="6" t="s">
        <v>8</v>
      </c>
      <c r="D75" s="5">
        <v>200</v>
      </c>
      <c r="E75" s="5">
        <f t="shared" si="1"/>
        <v>-200</v>
      </c>
    </row>
    <row r="76" spans="1:5" x14ac:dyDescent="0.25">
      <c r="A76" s="7" t="s">
        <v>257</v>
      </c>
      <c r="B76" s="11">
        <v>-0.33</v>
      </c>
      <c r="C76" s="6" t="s">
        <v>8</v>
      </c>
      <c r="D76" s="5">
        <v>450</v>
      </c>
      <c r="E76" s="5">
        <f t="shared" si="1"/>
        <v>-148.5</v>
      </c>
    </row>
    <row r="77" spans="1:5" x14ac:dyDescent="0.25">
      <c r="A77" s="7" t="s">
        <v>154</v>
      </c>
      <c r="B77" s="5">
        <v>-1</v>
      </c>
      <c r="C77" s="6" t="s">
        <v>8</v>
      </c>
      <c r="D77" s="5">
        <v>1225</v>
      </c>
      <c r="E77" s="5">
        <f t="shared" si="1"/>
        <v>-1225</v>
      </c>
    </row>
    <row r="78" spans="1:5" x14ac:dyDescent="0.25">
      <c r="A78" s="7" t="s">
        <v>153</v>
      </c>
      <c r="B78" s="5">
        <v>-3</v>
      </c>
      <c r="C78" s="6" t="s">
        <v>8</v>
      </c>
      <c r="D78" s="5">
        <v>125</v>
      </c>
      <c r="E78" s="5">
        <f t="shared" si="1"/>
        <v>-375</v>
      </c>
    </row>
    <row r="79" spans="1:5" x14ac:dyDescent="0.25">
      <c r="A79" s="7" t="s">
        <v>152</v>
      </c>
      <c r="B79" s="5">
        <v>-160</v>
      </c>
      <c r="C79" s="6" t="s">
        <v>8</v>
      </c>
      <c r="D79" s="5">
        <v>5</v>
      </c>
      <c r="E79" s="5">
        <f t="shared" si="1"/>
        <v>-800</v>
      </c>
    </row>
    <row r="80" spans="1:5" x14ac:dyDescent="0.25">
      <c r="A80" s="7" t="s">
        <v>38</v>
      </c>
      <c r="B80" s="5"/>
      <c r="C80" s="6" t="s">
        <v>8</v>
      </c>
      <c r="D80" s="5"/>
      <c r="E80" s="5">
        <v>-500</v>
      </c>
    </row>
    <row r="81" spans="1:5" x14ac:dyDescent="0.25">
      <c r="A81" s="9" t="s">
        <v>37</v>
      </c>
      <c r="B81" s="8"/>
      <c r="C81" s="6" t="s">
        <v>8</v>
      </c>
      <c r="D81" s="8"/>
      <c r="E81" s="8">
        <f>SUM(E70:E80)</f>
        <v>-4713.3999999999996</v>
      </c>
    </row>
    <row r="82" spans="1:5" x14ac:dyDescent="0.25">
      <c r="A82" s="7" t="s">
        <v>36</v>
      </c>
      <c r="B82" s="5"/>
      <c r="C82" s="6" t="s">
        <v>8</v>
      </c>
      <c r="D82" s="5"/>
      <c r="E82" s="5">
        <f>SUM(E67,E81)</f>
        <v>-22.699999999999818</v>
      </c>
    </row>
    <row r="84" spans="1:5" x14ac:dyDescent="0.25">
      <c r="A84" s="2" t="s">
        <v>326</v>
      </c>
    </row>
    <row r="85" spans="1:5" x14ac:dyDescent="0.25">
      <c r="A85" s="2" t="s">
        <v>325</v>
      </c>
    </row>
    <row r="87" spans="1:5" x14ac:dyDescent="0.25">
      <c r="A87" s="2" t="s">
        <v>4</v>
      </c>
    </row>
    <row r="89" spans="1:5" x14ac:dyDescent="0.25">
      <c r="A89" s="1" t="s">
        <v>324</v>
      </c>
    </row>
    <row r="90" spans="1:5" x14ac:dyDescent="0.25">
      <c r="A90" s="2" t="s">
        <v>20</v>
      </c>
      <c r="B90" s="2" t="s">
        <v>260</v>
      </c>
    </row>
    <row r="91" spans="1:5" x14ac:dyDescent="0.25">
      <c r="A91" s="2" t="s">
        <v>18</v>
      </c>
      <c r="B91" s="2" t="s">
        <v>17</v>
      </c>
    </row>
    <row r="92" spans="1:5" x14ac:dyDescent="0.25">
      <c r="A92" s="2" t="s">
        <v>16</v>
      </c>
      <c r="B92" s="2" t="s">
        <v>15</v>
      </c>
    </row>
    <row r="93" spans="1:5" x14ac:dyDescent="0.25">
      <c r="A93" s="2" t="s">
        <v>14</v>
      </c>
      <c r="B93" s="2" t="s">
        <v>149</v>
      </c>
    </row>
    <row r="94" spans="1:5" x14ac:dyDescent="0.25">
      <c r="A94" s="2" t="s">
        <v>12</v>
      </c>
      <c r="B94" s="2" t="s">
        <v>11</v>
      </c>
    </row>
    <row r="96" spans="1:5" x14ac:dyDescent="0.25">
      <c r="A96" s="4" t="s">
        <v>10</v>
      </c>
      <c r="B96" s="3" t="s">
        <v>9</v>
      </c>
      <c r="C96" s="3" t="s">
        <v>8</v>
      </c>
      <c r="D96" s="3" t="s">
        <v>7</v>
      </c>
      <c r="E96" s="3" t="s">
        <v>6</v>
      </c>
    </row>
    <row r="97" spans="1:5" x14ac:dyDescent="0.25">
      <c r="A97" s="9" t="s">
        <v>62</v>
      </c>
      <c r="B97" s="8"/>
      <c r="C97" s="6" t="s">
        <v>8</v>
      </c>
      <c r="D97" s="8"/>
      <c r="E97" s="8"/>
    </row>
    <row r="98" spans="1:5" x14ac:dyDescent="0.25">
      <c r="A98" s="7" t="s">
        <v>266</v>
      </c>
      <c r="B98" s="5">
        <v>10100</v>
      </c>
      <c r="C98" s="6" t="s">
        <v>258</v>
      </c>
      <c r="D98" s="10"/>
      <c r="E98" s="5"/>
    </row>
    <row r="99" spans="1:5" x14ac:dyDescent="0.25">
      <c r="A99" s="7" t="s">
        <v>104</v>
      </c>
      <c r="B99" s="5">
        <v>9600</v>
      </c>
      <c r="C99" s="6" t="s">
        <v>258</v>
      </c>
      <c r="D99" s="10">
        <v>1.35</v>
      </c>
      <c r="E99" s="5">
        <f>B99*D99</f>
        <v>12960</v>
      </c>
    </row>
    <row r="100" spans="1:5" x14ac:dyDescent="0.25">
      <c r="A100" s="9" t="s">
        <v>60</v>
      </c>
      <c r="B100" s="8"/>
      <c r="C100" s="6" t="s">
        <v>8</v>
      </c>
      <c r="D100" s="8"/>
      <c r="E100" s="8">
        <f>SUM(E98:E99)</f>
        <v>12960</v>
      </c>
    </row>
    <row r="101" spans="1:5" x14ac:dyDescent="0.25">
      <c r="A101" s="7" t="s">
        <v>8</v>
      </c>
      <c r="B101" s="5"/>
      <c r="C101" s="6" t="s">
        <v>8</v>
      </c>
      <c r="D101" s="5"/>
      <c r="E101" s="5"/>
    </row>
    <row r="102" spans="1:5" x14ac:dyDescent="0.25">
      <c r="A102" s="9" t="s">
        <v>59</v>
      </c>
      <c r="B102" s="8"/>
      <c r="C102" s="6" t="s">
        <v>8</v>
      </c>
      <c r="D102" s="8"/>
      <c r="E102" s="8"/>
    </row>
    <row r="103" spans="1:5" x14ac:dyDescent="0.25">
      <c r="A103" s="7" t="s">
        <v>311</v>
      </c>
      <c r="B103" s="5">
        <v>-9</v>
      </c>
      <c r="C103" s="6" t="s">
        <v>55</v>
      </c>
      <c r="D103" s="10">
        <v>38</v>
      </c>
      <c r="E103" s="5">
        <f>B103*D103</f>
        <v>-342</v>
      </c>
    </row>
    <row r="104" spans="1:5" x14ac:dyDescent="0.25">
      <c r="A104" s="7" t="s">
        <v>69</v>
      </c>
      <c r="B104" s="5">
        <v>-301</v>
      </c>
      <c r="C104" s="6" t="s">
        <v>55</v>
      </c>
      <c r="D104" s="10">
        <v>6.5</v>
      </c>
      <c r="E104" s="5">
        <f>B104*D104</f>
        <v>-1956.5</v>
      </c>
    </row>
    <row r="105" spans="1:5" x14ac:dyDescent="0.25">
      <c r="A105" s="7" t="s">
        <v>57</v>
      </c>
      <c r="B105" s="5">
        <v>-44</v>
      </c>
      <c r="C105" s="6" t="s">
        <v>55</v>
      </c>
      <c r="D105" s="10">
        <v>10</v>
      </c>
      <c r="E105" s="5">
        <f>B105*D105</f>
        <v>-440</v>
      </c>
    </row>
    <row r="106" spans="1:5" x14ac:dyDescent="0.25">
      <c r="A106" s="7" t="s">
        <v>56</v>
      </c>
      <c r="B106" s="5">
        <v>-316</v>
      </c>
      <c r="C106" s="6" t="s">
        <v>55</v>
      </c>
      <c r="D106" s="10">
        <v>5</v>
      </c>
      <c r="E106" s="5">
        <f>B106*D106</f>
        <v>-1580</v>
      </c>
    </row>
    <row r="107" spans="1:5" x14ac:dyDescent="0.25">
      <c r="A107" s="7" t="s">
        <v>102</v>
      </c>
      <c r="B107" s="5">
        <v>-212</v>
      </c>
      <c r="C107" s="6" t="s">
        <v>51</v>
      </c>
      <c r="D107" s="10">
        <v>2.2000000000000002</v>
      </c>
      <c r="E107" s="5">
        <f>B107*D107</f>
        <v>-466.40000000000003</v>
      </c>
    </row>
    <row r="108" spans="1:5" x14ac:dyDescent="0.25">
      <c r="A108" s="9" t="s">
        <v>50</v>
      </c>
      <c r="B108" s="8"/>
      <c r="C108" s="6" t="s">
        <v>8</v>
      </c>
      <c r="D108" s="8"/>
      <c r="E108" s="8">
        <f>SUM(E102:E107)</f>
        <v>-4784.8999999999996</v>
      </c>
    </row>
    <row r="109" spans="1:5" x14ac:dyDescent="0.25">
      <c r="A109" s="9" t="s">
        <v>49</v>
      </c>
      <c r="B109" s="8"/>
      <c r="C109" s="6" t="s">
        <v>8</v>
      </c>
      <c r="D109" s="8"/>
      <c r="E109" s="8">
        <f>SUM(E100,E108)</f>
        <v>8175.1</v>
      </c>
    </row>
    <row r="110" spans="1:5" x14ac:dyDescent="0.25">
      <c r="A110" s="7" t="s">
        <v>8</v>
      </c>
      <c r="B110" s="5"/>
      <c r="C110" s="6" t="s">
        <v>8</v>
      </c>
      <c r="D110" s="5"/>
      <c r="E110" s="5"/>
    </row>
    <row r="111" spans="1:5" x14ac:dyDescent="0.25">
      <c r="A111" s="9" t="s">
        <v>48</v>
      </c>
      <c r="B111" s="8"/>
      <c r="C111" s="6" t="s">
        <v>8</v>
      </c>
      <c r="D111" s="8"/>
      <c r="E111" s="8"/>
    </row>
    <row r="112" spans="1:5" x14ac:dyDescent="0.25">
      <c r="A112" s="7" t="s">
        <v>46</v>
      </c>
      <c r="B112" s="5">
        <v>-3</v>
      </c>
      <c r="C112" s="6" t="s">
        <v>8</v>
      </c>
      <c r="D112" s="5">
        <v>142.5</v>
      </c>
      <c r="E112" s="5">
        <f t="shared" ref="E112:E119" si="2">B112*D112</f>
        <v>-427.5</v>
      </c>
    </row>
    <row r="113" spans="1:5" x14ac:dyDescent="0.25">
      <c r="A113" s="7" t="s">
        <v>90</v>
      </c>
      <c r="B113" s="11">
        <v>-0.33</v>
      </c>
      <c r="C113" s="6" t="s">
        <v>8</v>
      </c>
      <c r="D113" s="5">
        <v>380</v>
      </c>
      <c r="E113" s="5">
        <f t="shared" si="2"/>
        <v>-125.4</v>
      </c>
    </row>
    <row r="114" spans="1:5" x14ac:dyDescent="0.25">
      <c r="A114" s="7" t="s">
        <v>195</v>
      </c>
      <c r="B114" s="5">
        <v>-4</v>
      </c>
      <c r="C114" s="6" t="s">
        <v>8</v>
      </c>
      <c r="D114" s="5">
        <v>250</v>
      </c>
      <c r="E114" s="5">
        <f t="shared" si="2"/>
        <v>-1000</v>
      </c>
    </row>
    <row r="115" spans="1:5" x14ac:dyDescent="0.25">
      <c r="A115" s="7" t="s">
        <v>264</v>
      </c>
      <c r="B115" s="5">
        <v>-4</v>
      </c>
      <c r="C115" s="6" t="s">
        <v>8</v>
      </c>
      <c r="D115" s="5">
        <v>170</v>
      </c>
      <c r="E115" s="5">
        <f t="shared" si="2"/>
        <v>-680</v>
      </c>
    </row>
    <row r="116" spans="1:5" x14ac:dyDescent="0.25">
      <c r="A116" s="7" t="s">
        <v>301</v>
      </c>
      <c r="B116" s="5">
        <v>-4</v>
      </c>
      <c r="C116" s="6" t="s">
        <v>8</v>
      </c>
      <c r="D116" s="5">
        <v>837</v>
      </c>
      <c r="E116" s="5">
        <f t="shared" si="2"/>
        <v>-3348</v>
      </c>
    </row>
    <row r="117" spans="1:5" x14ac:dyDescent="0.25">
      <c r="A117" s="7" t="s">
        <v>154</v>
      </c>
      <c r="B117" s="5">
        <v>-1</v>
      </c>
      <c r="C117" s="6" t="s">
        <v>8</v>
      </c>
      <c r="D117" s="5">
        <v>1225</v>
      </c>
      <c r="E117" s="5">
        <f t="shared" si="2"/>
        <v>-1225</v>
      </c>
    </row>
    <row r="118" spans="1:5" x14ac:dyDescent="0.25">
      <c r="A118" s="7" t="s">
        <v>153</v>
      </c>
      <c r="B118" s="5">
        <v>-3</v>
      </c>
      <c r="C118" s="6" t="s">
        <v>8</v>
      </c>
      <c r="D118" s="5">
        <v>125</v>
      </c>
      <c r="E118" s="5">
        <f t="shared" si="2"/>
        <v>-375</v>
      </c>
    </row>
    <row r="119" spans="1:5" x14ac:dyDescent="0.25">
      <c r="A119" s="7" t="s">
        <v>152</v>
      </c>
      <c r="B119" s="5">
        <v>-150</v>
      </c>
      <c r="C119" s="6" t="s">
        <v>8</v>
      </c>
      <c r="D119" s="5">
        <v>5</v>
      </c>
      <c r="E119" s="5">
        <f t="shared" si="2"/>
        <v>-750</v>
      </c>
    </row>
    <row r="120" spans="1:5" x14ac:dyDescent="0.25">
      <c r="A120" s="7" t="s">
        <v>38</v>
      </c>
      <c r="B120" s="5"/>
      <c r="C120" s="6" t="s">
        <v>8</v>
      </c>
      <c r="D120" s="5"/>
      <c r="E120" s="5">
        <v>-500</v>
      </c>
    </row>
    <row r="121" spans="1:5" x14ac:dyDescent="0.25">
      <c r="A121" s="9" t="s">
        <v>37</v>
      </c>
      <c r="B121" s="8"/>
      <c r="C121" s="6" t="s">
        <v>8</v>
      </c>
      <c r="D121" s="8"/>
      <c r="E121" s="8">
        <f>SUM(E112:E120)</f>
        <v>-8430.9</v>
      </c>
    </row>
    <row r="122" spans="1:5" x14ac:dyDescent="0.25">
      <c r="A122" s="7" t="s">
        <v>36</v>
      </c>
      <c r="B122" s="5"/>
      <c r="C122" s="6" t="s">
        <v>8</v>
      </c>
      <c r="D122" s="5"/>
      <c r="E122" s="5">
        <f>SUM(E109,E121)</f>
        <v>-255.79999999999927</v>
      </c>
    </row>
    <row r="124" spans="1:5" x14ac:dyDescent="0.25">
      <c r="A124" s="2" t="s">
        <v>323</v>
      </c>
    </row>
    <row r="125" spans="1:5" x14ac:dyDescent="0.25">
      <c r="A125" s="2" t="s">
        <v>309</v>
      </c>
    </row>
    <row r="126" spans="1:5" x14ac:dyDescent="0.25">
      <c r="A126" s="2" t="s">
        <v>313</v>
      </c>
    </row>
    <row r="128" spans="1:5" x14ac:dyDescent="0.25">
      <c r="A128" s="2" t="s">
        <v>4</v>
      </c>
    </row>
    <row r="130" spans="1:5" x14ac:dyDescent="0.25">
      <c r="A130" s="1" t="s">
        <v>322</v>
      </c>
    </row>
    <row r="131" spans="1:5" x14ac:dyDescent="0.25">
      <c r="A131" s="2" t="s">
        <v>20</v>
      </c>
      <c r="B131" s="2" t="s">
        <v>260</v>
      </c>
    </row>
    <row r="132" spans="1:5" x14ac:dyDescent="0.25">
      <c r="A132" s="2" t="s">
        <v>18</v>
      </c>
      <c r="B132" s="2" t="s">
        <v>17</v>
      </c>
    </row>
    <row r="133" spans="1:5" x14ac:dyDescent="0.25">
      <c r="A133" s="2" t="s">
        <v>16</v>
      </c>
      <c r="B133" s="2" t="s">
        <v>15</v>
      </c>
    </row>
    <row r="134" spans="1:5" x14ac:dyDescent="0.25">
      <c r="A134" s="2" t="s">
        <v>14</v>
      </c>
      <c r="B134" s="2" t="s">
        <v>149</v>
      </c>
    </row>
    <row r="135" spans="1:5" x14ac:dyDescent="0.25">
      <c r="A135" s="2" t="s">
        <v>12</v>
      </c>
      <c r="B135" s="2" t="s">
        <v>11</v>
      </c>
    </row>
    <row r="137" spans="1:5" x14ac:dyDescent="0.25">
      <c r="A137" s="4" t="s">
        <v>10</v>
      </c>
      <c r="B137" s="3" t="s">
        <v>9</v>
      </c>
      <c r="C137" s="3" t="s">
        <v>8</v>
      </c>
      <c r="D137" s="3" t="s">
        <v>7</v>
      </c>
      <c r="E137" s="3" t="s">
        <v>6</v>
      </c>
    </row>
    <row r="138" spans="1:5" x14ac:dyDescent="0.25">
      <c r="A138" s="9" t="s">
        <v>62</v>
      </c>
      <c r="B138" s="8"/>
      <c r="C138" s="6" t="s">
        <v>8</v>
      </c>
      <c r="D138" s="8"/>
      <c r="E138" s="8"/>
    </row>
    <row r="139" spans="1:5" x14ac:dyDescent="0.25">
      <c r="A139" s="7" t="s">
        <v>266</v>
      </c>
      <c r="B139" s="5">
        <v>11050</v>
      </c>
      <c r="C139" s="6" t="s">
        <v>258</v>
      </c>
      <c r="D139" s="10"/>
      <c r="E139" s="5"/>
    </row>
    <row r="140" spans="1:5" x14ac:dyDescent="0.25">
      <c r="A140" s="7" t="s">
        <v>104</v>
      </c>
      <c r="B140" s="5">
        <v>10500</v>
      </c>
      <c r="C140" s="6" t="s">
        <v>258</v>
      </c>
      <c r="D140" s="10">
        <v>1.35</v>
      </c>
      <c r="E140" s="5">
        <f>B140*D140</f>
        <v>14175.000000000002</v>
      </c>
    </row>
    <row r="141" spans="1:5" x14ac:dyDescent="0.25">
      <c r="A141" s="9" t="s">
        <v>60</v>
      </c>
      <c r="B141" s="8"/>
      <c r="C141" s="6" t="s">
        <v>8</v>
      </c>
      <c r="D141" s="8"/>
      <c r="E141" s="8">
        <f>SUM(E139:E140)</f>
        <v>14175.000000000002</v>
      </c>
    </row>
    <row r="142" spans="1:5" x14ac:dyDescent="0.25">
      <c r="A142" s="7" t="s">
        <v>8</v>
      </c>
      <c r="B142" s="5"/>
      <c r="C142" s="6" t="s">
        <v>8</v>
      </c>
      <c r="D142" s="5"/>
      <c r="E142" s="5"/>
    </row>
    <row r="143" spans="1:5" x14ac:dyDescent="0.25">
      <c r="A143" s="9" t="s">
        <v>59</v>
      </c>
      <c r="B143" s="8"/>
      <c r="C143" s="6" t="s">
        <v>8</v>
      </c>
      <c r="D143" s="8"/>
      <c r="E143" s="8"/>
    </row>
    <row r="144" spans="1:5" x14ac:dyDescent="0.25">
      <c r="A144" s="7" t="s">
        <v>311</v>
      </c>
      <c r="B144" s="5">
        <v>-9</v>
      </c>
      <c r="C144" s="6" t="s">
        <v>55</v>
      </c>
      <c r="D144" s="10">
        <v>38</v>
      </c>
      <c r="E144" s="5">
        <f>B144*D144</f>
        <v>-342</v>
      </c>
    </row>
    <row r="145" spans="1:5" x14ac:dyDescent="0.25">
      <c r="A145" s="7" t="s">
        <v>69</v>
      </c>
      <c r="B145" s="5">
        <v>-301</v>
      </c>
      <c r="C145" s="6" t="s">
        <v>55</v>
      </c>
      <c r="D145" s="10">
        <v>6.5</v>
      </c>
      <c r="E145" s="5">
        <f>B145*D145</f>
        <v>-1956.5</v>
      </c>
    </row>
    <row r="146" spans="1:5" x14ac:dyDescent="0.25">
      <c r="A146" s="7" t="s">
        <v>57</v>
      </c>
      <c r="B146" s="5">
        <v>-30</v>
      </c>
      <c r="C146" s="6" t="s">
        <v>55</v>
      </c>
      <c r="D146" s="10">
        <v>10</v>
      </c>
      <c r="E146" s="5">
        <f>B146*D146</f>
        <v>-300</v>
      </c>
    </row>
    <row r="147" spans="1:5" x14ac:dyDescent="0.25">
      <c r="A147" s="7" t="s">
        <v>56</v>
      </c>
      <c r="B147" s="5">
        <v>-319</v>
      </c>
      <c r="C147" s="6" t="s">
        <v>55</v>
      </c>
      <c r="D147" s="10">
        <v>5</v>
      </c>
      <c r="E147" s="5">
        <f>B147*D147</f>
        <v>-1595</v>
      </c>
    </row>
    <row r="148" spans="1:5" x14ac:dyDescent="0.25">
      <c r="A148" s="7" t="s">
        <v>102</v>
      </c>
      <c r="B148" s="5">
        <v>-230</v>
      </c>
      <c r="C148" s="6" t="s">
        <v>51</v>
      </c>
      <c r="D148" s="10">
        <v>2.2000000000000002</v>
      </c>
      <c r="E148" s="5">
        <f>B148*D148</f>
        <v>-506.00000000000006</v>
      </c>
    </row>
    <row r="149" spans="1:5" x14ac:dyDescent="0.25">
      <c r="A149" s="9" t="s">
        <v>50</v>
      </c>
      <c r="B149" s="8"/>
      <c r="C149" s="6" t="s">
        <v>8</v>
      </c>
      <c r="D149" s="8"/>
      <c r="E149" s="8">
        <f>SUM(E143:E148)</f>
        <v>-4699.5</v>
      </c>
    </row>
    <row r="150" spans="1:5" x14ac:dyDescent="0.25">
      <c r="A150" s="9" t="s">
        <v>49</v>
      </c>
      <c r="B150" s="8"/>
      <c r="C150" s="6" t="s">
        <v>8</v>
      </c>
      <c r="D150" s="8"/>
      <c r="E150" s="8">
        <f>SUM(E141,E149)</f>
        <v>9475.5000000000018</v>
      </c>
    </row>
    <row r="151" spans="1:5" x14ac:dyDescent="0.25">
      <c r="A151" s="7" t="s">
        <v>8</v>
      </c>
      <c r="B151" s="5"/>
      <c r="C151" s="6" t="s">
        <v>8</v>
      </c>
      <c r="D151" s="5"/>
      <c r="E151" s="5"/>
    </row>
    <row r="152" spans="1:5" x14ac:dyDescent="0.25">
      <c r="A152" s="9" t="s">
        <v>48</v>
      </c>
      <c r="B152" s="8"/>
      <c r="C152" s="6" t="s">
        <v>8</v>
      </c>
      <c r="D152" s="8"/>
      <c r="E152" s="8"/>
    </row>
    <row r="153" spans="1:5" x14ac:dyDescent="0.25">
      <c r="A153" s="7" t="s">
        <v>46</v>
      </c>
      <c r="B153" s="5">
        <v>-3</v>
      </c>
      <c r="C153" s="6" t="s">
        <v>8</v>
      </c>
      <c r="D153" s="5">
        <v>142.5</v>
      </c>
      <c r="E153" s="5">
        <f t="shared" ref="E153:E160" si="3">B153*D153</f>
        <v>-427.5</v>
      </c>
    </row>
    <row r="154" spans="1:5" x14ac:dyDescent="0.25">
      <c r="A154" s="7" t="s">
        <v>90</v>
      </c>
      <c r="B154" s="11">
        <v>-0.33</v>
      </c>
      <c r="C154" s="6" t="s">
        <v>8</v>
      </c>
      <c r="D154" s="5">
        <v>380</v>
      </c>
      <c r="E154" s="5">
        <f t="shared" si="3"/>
        <v>-125.4</v>
      </c>
    </row>
    <row r="155" spans="1:5" x14ac:dyDescent="0.25">
      <c r="A155" s="7" t="s">
        <v>195</v>
      </c>
      <c r="B155" s="5">
        <v>-5</v>
      </c>
      <c r="C155" s="6" t="s">
        <v>8</v>
      </c>
      <c r="D155" s="5">
        <v>250</v>
      </c>
      <c r="E155" s="5">
        <f t="shared" si="3"/>
        <v>-1250</v>
      </c>
    </row>
    <row r="156" spans="1:5" x14ac:dyDescent="0.25">
      <c r="A156" s="7" t="s">
        <v>264</v>
      </c>
      <c r="B156" s="5">
        <v>-5</v>
      </c>
      <c r="C156" s="6" t="s">
        <v>8</v>
      </c>
      <c r="D156" s="5">
        <v>170</v>
      </c>
      <c r="E156" s="5">
        <f t="shared" si="3"/>
        <v>-850</v>
      </c>
    </row>
    <row r="157" spans="1:5" x14ac:dyDescent="0.25">
      <c r="A157" s="7" t="s">
        <v>301</v>
      </c>
      <c r="B157" s="5">
        <v>-5</v>
      </c>
      <c r="C157" s="6" t="s">
        <v>8</v>
      </c>
      <c r="D157" s="5">
        <v>744</v>
      </c>
      <c r="E157" s="5">
        <f t="shared" si="3"/>
        <v>-3720</v>
      </c>
    </row>
    <row r="158" spans="1:5" x14ac:dyDescent="0.25">
      <c r="A158" s="7" t="s">
        <v>154</v>
      </c>
      <c r="B158" s="5">
        <v>-1</v>
      </c>
      <c r="C158" s="6" t="s">
        <v>8</v>
      </c>
      <c r="D158" s="5">
        <v>1225</v>
      </c>
      <c r="E158" s="5">
        <f t="shared" si="3"/>
        <v>-1225</v>
      </c>
    </row>
    <row r="159" spans="1:5" x14ac:dyDescent="0.25">
      <c r="A159" s="7" t="s">
        <v>153</v>
      </c>
      <c r="B159" s="5">
        <v>-3</v>
      </c>
      <c r="C159" s="6" t="s">
        <v>8</v>
      </c>
      <c r="D159" s="5">
        <v>125</v>
      </c>
      <c r="E159" s="5">
        <f t="shared" si="3"/>
        <v>-375</v>
      </c>
    </row>
    <row r="160" spans="1:5" x14ac:dyDescent="0.25">
      <c r="A160" s="7" t="s">
        <v>152</v>
      </c>
      <c r="B160" s="5">
        <v>-150</v>
      </c>
      <c r="C160" s="6" t="s">
        <v>8</v>
      </c>
      <c r="D160" s="5">
        <v>5</v>
      </c>
      <c r="E160" s="5">
        <f t="shared" si="3"/>
        <v>-750</v>
      </c>
    </row>
    <row r="161" spans="1:5" x14ac:dyDescent="0.25">
      <c r="A161" s="7" t="s">
        <v>38</v>
      </c>
      <c r="B161" s="5"/>
      <c r="C161" s="6" t="s">
        <v>8</v>
      </c>
      <c r="D161" s="5"/>
      <c r="E161" s="5">
        <v>-500</v>
      </c>
    </row>
    <row r="162" spans="1:5" x14ac:dyDescent="0.25">
      <c r="A162" s="9" t="s">
        <v>37</v>
      </c>
      <c r="B162" s="8"/>
      <c r="C162" s="6" t="s">
        <v>8</v>
      </c>
      <c r="D162" s="8"/>
      <c r="E162" s="8">
        <f>SUM(E153:E161)</f>
        <v>-9222.9</v>
      </c>
    </row>
    <row r="163" spans="1:5" x14ac:dyDescent="0.25">
      <c r="A163" s="7" t="s">
        <v>36</v>
      </c>
      <c r="B163" s="5"/>
      <c r="C163" s="6" t="s">
        <v>8</v>
      </c>
      <c r="D163" s="5"/>
      <c r="E163" s="5">
        <f>SUM(E150,E162)</f>
        <v>252.60000000000218</v>
      </c>
    </row>
    <row r="165" spans="1:5" x14ac:dyDescent="0.25">
      <c r="A165" s="2" t="s">
        <v>321</v>
      </c>
    </row>
    <row r="166" spans="1:5" x14ac:dyDescent="0.25">
      <c r="A166" s="2" t="s">
        <v>309</v>
      </c>
    </row>
    <row r="167" spans="1:5" x14ac:dyDescent="0.25">
      <c r="A167" s="2" t="s">
        <v>313</v>
      </c>
    </row>
    <row r="169" spans="1:5" x14ac:dyDescent="0.25">
      <c r="A169" s="2" t="s">
        <v>4</v>
      </c>
    </row>
    <row r="171" spans="1:5" x14ac:dyDescent="0.25">
      <c r="A171" s="1" t="s">
        <v>320</v>
      </c>
    </row>
    <row r="172" spans="1:5" x14ac:dyDescent="0.25">
      <c r="A172" s="2" t="s">
        <v>20</v>
      </c>
      <c r="B172" s="2" t="s">
        <v>260</v>
      </c>
    </row>
    <row r="173" spans="1:5" x14ac:dyDescent="0.25">
      <c r="A173" s="2" t="s">
        <v>18</v>
      </c>
      <c r="B173" s="2" t="s">
        <v>17</v>
      </c>
    </row>
    <row r="174" spans="1:5" x14ac:dyDescent="0.25">
      <c r="A174" s="2" t="s">
        <v>16</v>
      </c>
      <c r="B174" s="2" t="s">
        <v>15</v>
      </c>
    </row>
    <row r="175" spans="1:5" x14ac:dyDescent="0.25">
      <c r="A175" s="2" t="s">
        <v>14</v>
      </c>
      <c r="B175" s="2" t="s">
        <v>149</v>
      </c>
    </row>
    <row r="176" spans="1:5" x14ac:dyDescent="0.25">
      <c r="A176" s="2" t="s">
        <v>12</v>
      </c>
      <c r="B176" s="2" t="s">
        <v>11</v>
      </c>
    </row>
    <row r="178" spans="1:5" x14ac:dyDescent="0.25">
      <c r="A178" s="4" t="s">
        <v>10</v>
      </c>
      <c r="B178" s="3" t="s">
        <v>9</v>
      </c>
      <c r="C178" s="3" t="s">
        <v>8</v>
      </c>
      <c r="D178" s="3" t="s">
        <v>7</v>
      </c>
      <c r="E178" s="3" t="s">
        <v>6</v>
      </c>
    </row>
    <row r="179" spans="1:5" x14ac:dyDescent="0.25">
      <c r="A179" s="9" t="s">
        <v>62</v>
      </c>
      <c r="B179" s="8"/>
      <c r="C179" s="6" t="s">
        <v>8</v>
      </c>
      <c r="D179" s="8"/>
      <c r="E179" s="8"/>
    </row>
    <row r="180" spans="1:5" x14ac:dyDescent="0.25">
      <c r="A180" s="7" t="s">
        <v>266</v>
      </c>
      <c r="B180" s="5">
        <v>4050</v>
      </c>
      <c r="C180" s="6" t="s">
        <v>258</v>
      </c>
      <c r="D180" s="10"/>
      <c r="E180" s="5"/>
    </row>
    <row r="181" spans="1:5" x14ac:dyDescent="0.25">
      <c r="A181" s="7" t="s">
        <v>319</v>
      </c>
      <c r="B181" s="5">
        <v>3850</v>
      </c>
      <c r="C181" s="6" t="s">
        <v>258</v>
      </c>
      <c r="D181" s="10">
        <v>1.35</v>
      </c>
      <c r="E181" s="5">
        <f>B181*D181</f>
        <v>5197.5</v>
      </c>
    </row>
    <row r="182" spans="1:5" x14ac:dyDescent="0.25">
      <c r="A182" s="7" t="s">
        <v>259</v>
      </c>
      <c r="B182" s="5">
        <v>4500</v>
      </c>
      <c r="C182" s="6" t="s">
        <v>258</v>
      </c>
      <c r="D182" s="10">
        <v>0.92</v>
      </c>
      <c r="E182" s="5">
        <f>B182*D182</f>
        <v>4140</v>
      </c>
    </row>
    <row r="183" spans="1:5" x14ac:dyDescent="0.25">
      <c r="A183" s="9" t="s">
        <v>60</v>
      </c>
      <c r="B183" s="8"/>
      <c r="C183" s="6" t="s">
        <v>8</v>
      </c>
      <c r="D183" s="8"/>
      <c r="E183" s="8">
        <f>SUM(E180:E182)</f>
        <v>9337.5</v>
      </c>
    </row>
    <row r="184" spans="1:5" x14ac:dyDescent="0.25">
      <c r="A184" s="7" t="s">
        <v>8</v>
      </c>
      <c r="B184" s="5"/>
      <c r="C184" s="6" t="s">
        <v>8</v>
      </c>
      <c r="D184" s="5"/>
      <c r="E184" s="5"/>
    </row>
    <row r="185" spans="1:5" x14ac:dyDescent="0.25">
      <c r="A185" s="9" t="s">
        <v>59</v>
      </c>
      <c r="B185" s="8"/>
      <c r="C185" s="6" t="s">
        <v>8</v>
      </c>
      <c r="D185" s="8"/>
      <c r="E185" s="8"/>
    </row>
    <row r="186" spans="1:5" x14ac:dyDescent="0.25">
      <c r="A186" s="7" t="s">
        <v>311</v>
      </c>
      <c r="B186" s="5">
        <v>-9</v>
      </c>
      <c r="C186" s="6" t="s">
        <v>55</v>
      </c>
      <c r="D186" s="10">
        <v>38</v>
      </c>
      <c r="E186" s="5">
        <f>B186*D186</f>
        <v>-342</v>
      </c>
    </row>
    <row r="187" spans="1:5" x14ac:dyDescent="0.25">
      <c r="A187" s="7" t="s">
        <v>69</v>
      </c>
      <c r="B187" s="5">
        <v>-301</v>
      </c>
      <c r="C187" s="6" t="s">
        <v>55</v>
      </c>
      <c r="D187" s="10">
        <v>6.5</v>
      </c>
      <c r="E187" s="5">
        <f>B187*D187</f>
        <v>-1956.5</v>
      </c>
    </row>
    <row r="188" spans="1:5" x14ac:dyDescent="0.25">
      <c r="A188" s="7" t="s">
        <v>57</v>
      </c>
      <c r="B188" s="5">
        <v>-44</v>
      </c>
      <c r="C188" s="6" t="s">
        <v>55</v>
      </c>
      <c r="D188" s="10">
        <v>10</v>
      </c>
      <c r="E188" s="5">
        <f>B188*D188</f>
        <v>-440</v>
      </c>
    </row>
    <row r="189" spans="1:5" x14ac:dyDescent="0.25">
      <c r="A189" s="7" t="s">
        <v>56</v>
      </c>
      <c r="B189" s="5">
        <v>-316</v>
      </c>
      <c r="C189" s="6" t="s">
        <v>55</v>
      </c>
      <c r="D189" s="10">
        <v>5</v>
      </c>
      <c r="E189" s="5">
        <f>B189*D189</f>
        <v>-1580</v>
      </c>
    </row>
    <row r="190" spans="1:5" x14ac:dyDescent="0.25">
      <c r="A190" s="7" t="s">
        <v>102</v>
      </c>
      <c r="B190" s="5">
        <v>-230</v>
      </c>
      <c r="C190" s="6" t="s">
        <v>51</v>
      </c>
      <c r="D190" s="10">
        <v>2.2000000000000002</v>
      </c>
      <c r="E190" s="5">
        <f>B190*D190</f>
        <v>-506.00000000000006</v>
      </c>
    </row>
    <row r="191" spans="1:5" x14ac:dyDescent="0.25">
      <c r="A191" s="9" t="s">
        <v>50</v>
      </c>
      <c r="B191" s="8"/>
      <c r="C191" s="6" t="s">
        <v>8</v>
      </c>
      <c r="D191" s="8"/>
      <c r="E191" s="8">
        <f>SUM(E185:E190)</f>
        <v>-4824.5</v>
      </c>
    </row>
    <row r="192" spans="1:5" x14ac:dyDescent="0.25">
      <c r="A192" s="9" t="s">
        <v>49</v>
      </c>
      <c r="B192" s="8"/>
      <c r="C192" s="6" t="s">
        <v>8</v>
      </c>
      <c r="D192" s="8"/>
      <c r="E192" s="8">
        <f>SUM(E183,E191)</f>
        <v>4513</v>
      </c>
    </row>
    <row r="193" spans="1:5" x14ac:dyDescent="0.25">
      <c r="A193" s="7" t="s">
        <v>8</v>
      </c>
      <c r="B193" s="5"/>
      <c r="C193" s="6" t="s">
        <v>8</v>
      </c>
      <c r="D193" s="5"/>
      <c r="E193" s="5"/>
    </row>
    <row r="194" spans="1:5" x14ac:dyDescent="0.25">
      <c r="A194" s="9" t="s">
        <v>48</v>
      </c>
      <c r="B194" s="8"/>
      <c r="C194" s="6" t="s">
        <v>8</v>
      </c>
      <c r="D194" s="8"/>
      <c r="E194" s="8"/>
    </row>
    <row r="195" spans="1:5" x14ac:dyDescent="0.25">
      <c r="A195" s="7" t="s">
        <v>46</v>
      </c>
      <c r="B195" s="5">
        <v>-3</v>
      </c>
      <c r="C195" s="6" t="s">
        <v>8</v>
      </c>
      <c r="D195" s="5">
        <v>142.5</v>
      </c>
      <c r="E195" s="5">
        <f t="shared" ref="E195:E203" si="4">B195*D195</f>
        <v>-427.5</v>
      </c>
    </row>
    <row r="196" spans="1:5" x14ac:dyDescent="0.25">
      <c r="A196" s="7" t="s">
        <v>90</v>
      </c>
      <c r="B196" s="11">
        <v>-0.5</v>
      </c>
      <c r="C196" s="6" t="s">
        <v>8</v>
      </c>
      <c r="D196" s="5">
        <v>380</v>
      </c>
      <c r="E196" s="5">
        <f t="shared" si="4"/>
        <v>-190</v>
      </c>
    </row>
    <row r="197" spans="1:5" x14ac:dyDescent="0.25">
      <c r="A197" s="7" t="s">
        <v>195</v>
      </c>
      <c r="B197" s="5">
        <v>-1</v>
      </c>
      <c r="C197" s="6" t="s">
        <v>8</v>
      </c>
      <c r="D197" s="5">
        <v>250</v>
      </c>
      <c r="E197" s="5">
        <f t="shared" si="4"/>
        <v>-250</v>
      </c>
    </row>
    <row r="198" spans="1:5" x14ac:dyDescent="0.25">
      <c r="A198" s="7" t="s">
        <v>264</v>
      </c>
      <c r="B198" s="5">
        <v>-1</v>
      </c>
      <c r="C198" s="6" t="s">
        <v>8</v>
      </c>
      <c r="D198" s="5">
        <v>170</v>
      </c>
      <c r="E198" s="5">
        <f t="shared" si="4"/>
        <v>-170</v>
      </c>
    </row>
    <row r="199" spans="1:5" x14ac:dyDescent="0.25">
      <c r="A199" s="7" t="s">
        <v>301</v>
      </c>
      <c r="B199" s="5">
        <v>-1</v>
      </c>
      <c r="C199" s="6" t="s">
        <v>8</v>
      </c>
      <c r="D199" s="5">
        <v>543</v>
      </c>
      <c r="E199" s="5">
        <f t="shared" si="4"/>
        <v>-543</v>
      </c>
    </row>
    <row r="200" spans="1:5" x14ac:dyDescent="0.25">
      <c r="A200" s="7" t="s">
        <v>257</v>
      </c>
      <c r="B200" s="5">
        <v>-1</v>
      </c>
      <c r="C200" s="6" t="s">
        <v>8</v>
      </c>
      <c r="D200" s="5">
        <v>450</v>
      </c>
      <c r="E200" s="5">
        <f t="shared" si="4"/>
        <v>-450</v>
      </c>
    </row>
    <row r="201" spans="1:5" x14ac:dyDescent="0.25">
      <c r="A201" s="7" t="s">
        <v>154</v>
      </c>
      <c r="B201" s="5">
        <v>-1</v>
      </c>
      <c r="C201" s="6" t="s">
        <v>8</v>
      </c>
      <c r="D201" s="5">
        <v>1225</v>
      </c>
      <c r="E201" s="5">
        <f t="shared" si="4"/>
        <v>-1225</v>
      </c>
    </row>
    <row r="202" spans="1:5" x14ac:dyDescent="0.25">
      <c r="A202" s="7" t="s">
        <v>153</v>
      </c>
      <c r="B202" s="5">
        <v>-3</v>
      </c>
      <c r="C202" s="6" t="s">
        <v>8</v>
      </c>
      <c r="D202" s="5">
        <v>125</v>
      </c>
      <c r="E202" s="5">
        <f t="shared" si="4"/>
        <v>-375</v>
      </c>
    </row>
    <row r="203" spans="1:5" x14ac:dyDescent="0.25">
      <c r="A203" s="7" t="s">
        <v>152</v>
      </c>
      <c r="B203" s="5">
        <v>-160</v>
      </c>
      <c r="C203" s="6" t="s">
        <v>8</v>
      </c>
      <c r="D203" s="5">
        <v>5</v>
      </c>
      <c r="E203" s="5">
        <f t="shared" si="4"/>
        <v>-800</v>
      </c>
    </row>
    <row r="204" spans="1:5" x14ac:dyDescent="0.25">
      <c r="A204" s="7" t="s">
        <v>38</v>
      </c>
      <c r="B204" s="5"/>
      <c r="C204" s="6" t="s">
        <v>8</v>
      </c>
      <c r="D204" s="5"/>
      <c r="E204" s="5">
        <v>-500</v>
      </c>
    </row>
    <row r="205" spans="1:5" x14ac:dyDescent="0.25">
      <c r="A205" s="9" t="s">
        <v>37</v>
      </c>
      <c r="B205" s="8"/>
      <c r="C205" s="6" t="s">
        <v>8</v>
      </c>
      <c r="D205" s="8"/>
      <c r="E205" s="8">
        <f>SUM(E195:E204)</f>
        <v>-4930.5</v>
      </c>
    </row>
    <row r="206" spans="1:5" x14ac:dyDescent="0.25">
      <c r="A206" s="7" t="s">
        <v>36</v>
      </c>
      <c r="B206" s="5"/>
      <c r="C206" s="6" t="s">
        <v>8</v>
      </c>
      <c r="D206" s="5"/>
      <c r="E206" s="5">
        <f>SUM(E192,E205)</f>
        <v>-417.5</v>
      </c>
    </row>
    <row r="208" spans="1:5" x14ac:dyDescent="0.25">
      <c r="A208" s="2" t="s">
        <v>318</v>
      </c>
    </row>
    <row r="209" spans="1:5" x14ac:dyDescent="0.25">
      <c r="A209" s="2" t="s">
        <v>309</v>
      </c>
    </row>
    <row r="210" spans="1:5" x14ac:dyDescent="0.25">
      <c r="A210" s="2" t="s">
        <v>313</v>
      </c>
    </row>
    <row r="212" spans="1:5" x14ac:dyDescent="0.25">
      <c r="A212" s="2" t="s">
        <v>4</v>
      </c>
    </row>
    <row r="214" spans="1:5" x14ac:dyDescent="0.25">
      <c r="A214" s="1" t="s">
        <v>317</v>
      </c>
    </row>
    <row r="215" spans="1:5" x14ac:dyDescent="0.25">
      <c r="A215" s="2" t="s">
        <v>20</v>
      </c>
      <c r="B215" s="2" t="s">
        <v>260</v>
      </c>
    </row>
    <row r="216" spans="1:5" x14ac:dyDescent="0.25">
      <c r="A216" s="2" t="s">
        <v>18</v>
      </c>
      <c r="B216" s="2" t="s">
        <v>17</v>
      </c>
    </row>
    <row r="217" spans="1:5" x14ac:dyDescent="0.25">
      <c r="A217" s="2" t="s">
        <v>16</v>
      </c>
      <c r="B217" s="2" t="s">
        <v>15</v>
      </c>
    </row>
    <row r="218" spans="1:5" x14ac:dyDescent="0.25">
      <c r="A218" s="2" t="s">
        <v>14</v>
      </c>
      <c r="B218" s="2" t="s">
        <v>149</v>
      </c>
    </row>
    <row r="219" spans="1:5" x14ac:dyDescent="0.25">
      <c r="A219" s="2" t="s">
        <v>12</v>
      </c>
      <c r="B219" s="2" t="s">
        <v>11</v>
      </c>
    </row>
    <row r="221" spans="1:5" x14ac:dyDescent="0.25">
      <c r="A221" s="4" t="s">
        <v>10</v>
      </c>
      <c r="B221" s="3" t="s">
        <v>9</v>
      </c>
      <c r="C221" s="3" t="s">
        <v>8</v>
      </c>
      <c r="D221" s="3" t="s">
        <v>7</v>
      </c>
      <c r="E221" s="3" t="s">
        <v>6</v>
      </c>
    </row>
    <row r="222" spans="1:5" x14ac:dyDescent="0.25">
      <c r="A222" s="9" t="s">
        <v>62</v>
      </c>
      <c r="B222" s="8"/>
      <c r="C222" s="6" t="s">
        <v>8</v>
      </c>
      <c r="D222" s="8"/>
      <c r="E222" s="8"/>
    </row>
    <row r="223" spans="1:5" x14ac:dyDescent="0.25">
      <c r="A223" s="7" t="s">
        <v>266</v>
      </c>
      <c r="B223" s="5">
        <v>10550</v>
      </c>
      <c r="C223" s="6" t="s">
        <v>258</v>
      </c>
      <c r="D223" s="10"/>
      <c r="E223" s="5"/>
    </row>
    <row r="224" spans="1:5" x14ac:dyDescent="0.25">
      <c r="A224" s="7" t="s">
        <v>104</v>
      </c>
      <c r="B224" s="5">
        <v>10450</v>
      </c>
      <c r="C224" s="6" t="s">
        <v>258</v>
      </c>
      <c r="D224" s="10">
        <v>1.35</v>
      </c>
      <c r="E224" s="5">
        <f>B224*D224</f>
        <v>14107.500000000002</v>
      </c>
    </row>
    <row r="225" spans="1:5" x14ac:dyDescent="0.25">
      <c r="A225" s="9" t="s">
        <v>60</v>
      </c>
      <c r="B225" s="8"/>
      <c r="C225" s="6" t="s">
        <v>8</v>
      </c>
      <c r="D225" s="8"/>
      <c r="E225" s="8">
        <f>SUM(E223:E224)</f>
        <v>14107.500000000002</v>
      </c>
    </row>
    <row r="226" spans="1:5" x14ac:dyDescent="0.25">
      <c r="A226" s="7" t="s">
        <v>8</v>
      </c>
      <c r="B226" s="5"/>
      <c r="C226" s="6" t="s">
        <v>8</v>
      </c>
      <c r="D226" s="5"/>
      <c r="E226" s="5"/>
    </row>
    <row r="227" spans="1:5" x14ac:dyDescent="0.25">
      <c r="A227" s="9" t="s">
        <v>59</v>
      </c>
      <c r="B227" s="8"/>
      <c r="C227" s="6" t="s">
        <v>8</v>
      </c>
      <c r="D227" s="8"/>
      <c r="E227" s="8"/>
    </row>
    <row r="228" spans="1:5" x14ac:dyDescent="0.25">
      <c r="A228" s="7" t="s">
        <v>311</v>
      </c>
      <c r="B228" s="5">
        <v>-9</v>
      </c>
      <c r="C228" s="6" t="s">
        <v>55</v>
      </c>
      <c r="D228" s="10">
        <v>38</v>
      </c>
      <c r="E228" s="5">
        <f>B228*D228</f>
        <v>-342</v>
      </c>
    </row>
    <row r="229" spans="1:5" x14ac:dyDescent="0.25">
      <c r="A229" s="7" t="s">
        <v>69</v>
      </c>
      <c r="B229" s="5">
        <v>-301</v>
      </c>
      <c r="C229" s="6" t="s">
        <v>55</v>
      </c>
      <c r="D229" s="10">
        <v>6.5</v>
      </c>
      <c r="E229" s="5">
        <f>B229*D229</f>
        <v>-1956.5</v>
      </c>
    </row>
    <row r="230" spans="1:5" x14ac:dyDescent="0.25">
      <c r="A230" s="7" t="s">
        <v>57</v>
      </c>
      <c r="B230" s="5">
        <v>-21</v>
      </c>
      <c r="C230" s="6" t="s">
        <v>55</v>
      </c>
      <c r="D230" s="10">
        <v>10</v>
      </c>
      <c r="E230" s="5">
        <f>B230*D230</f>
        <v>-210</v>
      </c>
    </row>
    <row r="231" spans="1:5" x14ac:dyDescent="0.25">
      <c r="A231" s="7" t="s">
        <v>56</v>
      </c>
      <c r="B231" s="5">
        <v>-316</v>
      </c>
      <c r="C231" s="6" t="s">
        <v>55</v>
      </c>
      <c r="D231" s="10">
        <v>5</v>
      </c>
      <c r="E231" s="5">
        <f>B231*D231</f>
        <v>-1580</v>
      </c>
    </row>
    <row r="232" spans="1:5" x14ac:dyDescent="0.25">
      <c r="A232" s="7" t="s">
        <v>102</v>
      </c>
      <c r="B232" s="5">
        <v>-49</v>
      </c>
      <c r="C232" s="6" t="s">
        <v>51</v>
      </c>
      <c r="D232" s="10">
        <v>2.2000000000000002</v>
      </c>
      <c r="E232" s="5">
        <f>B232*D232</f>
        <v>-107.80000000000001</v>
      </c>
    </row>
    <row r="233" spans="1:5" x14ac:dyDescent="0.25">
      <c r="A233" s="9" t="s">
        <v>50</v>
      </c>
      <c r="B233" s="8"/>
      <c r="C233" s="6" t="s">
        <v>8</v>
      </c>
      <c r="D233" s="8"/>
      <c r="E233" s="8">
        <f>SUM(E227:E232)</f>
        <v>-4196.3</v>
      </c>
    </row>
    <row r="234" spans="1:5" x14ac:dyDescent="0.25">
      <c r="A234" s="9" t="s">
        <v>49</v>
      </c>
      <c r="B234" s="8"/>
      <c r="C234" s="6" t="s">
        <v>8</v>
      </c>
      <c r="D234" s="8"/>
      <c r="E234" s="8">
        <f>SUM(E225,E233)</f>
        <v>9911.2000000000007</v>
      </c>
    </row>
    <row r="235" spans="1:5" x14ac:dyDescent="0.25">
      <c r="A235" s="7" t="s">
        <v>8</v>
      </c>
      <c r="B235" s="5"/>
      <c r="C235" s="6" t="s">
        <v>8</v>
      </c>
      <c r="D235" s="5"/>
      <c r="E235" s="5"/>
    </row>
    <row r="236" spans="1:5" x14ac:dyDescent="0.25">
      <c r="A236" s="9" t="s">
        <v>48</v>
      </c>
      <c r="B236" s="8"/>
      <c r="C236" s="6" t="s">
        <v>8</v>
      </c>
      <c r="D236" s="8"/>
      <c r="E236" s="8"/>
    </row>
    <row r="237" spans="1:5" x14ac:dyDescent="0.25">
      <c r="A237" s="7" t="s">
        <v>46</v>
      </c>
      <c r="B237" s="5">
        <v>-3</v>
      </c>
      <c r="C237" s="6" t="s">
        <v>8</v>
      </c>
      <c r="D237" s="5">
        <v>142.5</v>
      </c>
      <c r="E237" s="5">
        <f t="shared" ref="E237:E245" si="5">B237*D237</f>
        <v>-427.5</v>
      </c>
    </row>
    <row r="238" spans="1:5" x14ac:dyDescent="0.25">
      <c r="A238" s="7" t="s">
        <v>90</v>
      </c>
      <c r="B238" s="11">
        <v>-0.33</v>
      </c>
      <c r="C238" s="6" t="s">
        <v>8</v>
      </c>
      <c r="D238" s="5">
        <v>380</v>
      </c>
      <c r="E238" s="5">
        <f t="shared" si="5"/>
        <v>-125.4</v>
      </c>
    </row>
    <row r="239" spans="1:5" x14ac:dyDescent="0.25">
      <c r="A239" s="7" t="s">
        <v>195</v>
      </c>
      <c r="B239" s="11">
        <v>-0.5</v>
      </c>
      <c r="C239" s="6" t="s">
        <v>8</v>
      </c>
      <c r="D239" s="5">
        <v>250</v>
      </c>
      <c r="E239" s="5">
        <f t="shared" si="5"/>
        <v>-125</v>
      </c>
    </row>
    <row r="240" spans="1:5" x14ac:dyDescent="0.25">
      <c r="A240" s="7" t="s">
        <v>264</v>
      </c>
      <c r="B240" s="11">
        <v>-0.5</v>
      </c>
      <c r="C240" s="6" t="s">
        <v>8</v>
      </c>
      <c r="D240" s="5">
        <v>170</v>
      </c>
      <c r="E240" s="5">
        <f t="shared" si="5"/>
        <v>-85</v>
      </c>
    </row>
    <row r="241" spans="1:5" x14ac:dyDescent="0.25">
      <c r="A241" s="7" t="s">
        <v>301</v>
      </c>
      <c r="B241" s="11">
        <v>-0.5</v>
      </c>
      <c r="C241" s="6" t="s">
        <v>8</v>
      </c>
      <c r="D241" s="5">
        <v>823</v>
      </c>
      <c r="E241" s="5">
        <f t="shared" si="5"/>
        <v>-411.5</v>
      </c>
    </row>
    <row r="242" spans="1:5" x14ac:dyDescent="0.25">
      <c r="A242" s="7" t="s">
        <v>316</v>
      </c>
      <c r="B242" s="5">
        <v>-4</v>
      </c>
      <c r="C242" s="6" t="s">
        <v>8</v>
      </c>
      <c r="D242" s="5">
        <v>675.62</v>
      </c>
      <c r="E242" s="5">
        <f t="shared" si="5"/>
        <v>-2702.48</v>
      </c>
    </row>
    <row r="243" spans="1:5" x14ac:dyDescent="0.25">
      <c r="A243" s="7" t="s">
        <v>154</v>
      </c>
      <c r="B243" s="5">
        <v>-1</v>
      </c>
      <c r="C243" s="6" t="s">
        <v>8</v>
      </c>
      <c r="D243" s="5">
        <v>1225</v>
      </c>
      <c r="E243" s="5">
        <f t="shared" si="5"/>
        <v>-1225</v>
      </c>
    </row>
    <row r="244" spans="1:5" x14ac:dyDescent="0.25">
      <c r="A244" s="7" t="s">
        <v>153</v>
      </c>
      <c r="B244" s="5">
        <v>-3</v>
      </c>
      <c r="C244" s="6" t="s">
        <v>8</v>
      </c>
      <c r="D244" s="5">
        <v>125</v>
      </c>
      <c r="E244" s="5">
        <f t="shared" si="5"/>
        <v>-375</v>
      </c>
    </row>
    <row r="245" spans="1:5" x14ac:dyDescent="0.25">
      <c r="A245" s="7" t="s">
        <v>347</v>
      </c>
      <c r="B245" s="5">
        <v>-160</v>
      </c>
      <c r="C245" s="6" t="s">
        <v>8</v>
      </c>
      <c r="D245" s="5">
        <v>5</v>
      </c>
      <c r="E245" s="5">
        <f t="shared" si="5"/>
        <v>-800</v>
      </c>
    </row>
    <row r="246" spans="1:5" x14ac:dyDescent="0.25">
      <c r="A246" s="7" t="s">
        <v>38</v>
      </c>
      <c r="B246" s="5"/>
      <c r="C246" s="6" t="s">
        <v>8</v>
      </c>
      <c r="D246" s="5"/>
      <c r="E246" s="5">
        <v>-500</v>
      </c>
    </row>
    <row r="247" spans="1:5" x14ac:dyDescent="0.25">
      <c r="A247" s="9" t="s">
        <v>37</v>
      </c>
      <c r="B247" s="8"/>
      <c r="C247" s="6" t="s">
        <v>8</v>
      </c>
      <c r="D247" s="8"/>
      <c r="E247" s="8">
        <f>SUM(E237:E246)</f>
        <v>-6776.88</v>
      </c>
    </row>
    <row r="248" spans="1:5" x14ac:dyDescent="0.25">
      <c r="A248" s="7" t="s">
        <v>36</v>
      </c>
      <c r="B248" s="5"/>
      <c r="C248" s="6" t="s">
        <v>8</v>
      </c>
      <c r="D248" s="5"/>
      <c r="E248" s="5">
        <f>SUM(E234,E247)</f>
        <v>3134.3200000000006</v>
      </c>
    </row>
    <row r="250" spans="1:5" x14ac:dyDescent="0.25">
      <c r="A250" s="2" t="s">
        <v>315</v>
      </c>
    </row>
    <row r="251" spans="1:5" x14ac:dyDescent="0.25">
      <c r="A251" s="2" t="s">
        <v>314</v>
      </c>
    </row>
    <row r="252" spans="1:5" x14ac:dyDescent="0.25">
      <c r="A252" s="2" t="s">
        <v>313</v>
      </c>
    </row>
    <row r="254" spans="1:5" x14ac:dyDescent="0.25">
      <c r="A254" s="2" t="s">
        <v>4</v>
      </c>
    </row>
    <row r="256" spans="1:5" x14ac:dyDescent="0.25">
      <c r="A256" s="1" t="s">
        <v>312</v>
      </c>
    </row>
    <row r="257" spans="1:5" x14ac:dyDescent="0.25">
      <c r="A257" s="2" t="s">
        <v>20</v>
      </c>
      <c r="B257" s="2" t="s">
        <v>260</v>
      </c>
    </row>
    <row r="258" spans="1:5" x14ac:dyDescent="0.25">
      <c r="A258" s="2" t="s">
        <v>18</v>
      </c>
      <c r="B258" s="2" t="s">
        <v>17</v>
      </c>
    </row>
    <row r="259" spans="1:5" x14ac:dyDescent="0.25">
      <c r="A259" s="2" t="s">
        <v>16</v>
      </c>
      <c r="B259" s="2" t="s">
        <v>15</v>
      </c>
    </row>
    <row r="260" spans="1:5" x14ac:dyDescent="0.25">
      <c r="A260" s="2" t="s">
        <v>14</v>
      </c>
      <c r="B260" s="2" t="s">
        <v>149</v>
      </c>
    </row>
    <row r="261" spans="1:5" x14ac:dyDescent="0.25">
      <c r="A261" s="2" t="s">
        <v>12</v>
      </c>
      <c r="B261" s="2" t="s">
        <v>11</v>
      </c>
    </row>
    <row r="263" spans="1:5" x14ac:dyDescent="0.25">
      <c r="A263" s="4" t="s">
        <v>10</v>
      </c>
      <c r="B263" s="3" t="s">
        <v>9</v>
      </c>
      <c r="C263" s="3" t="s">
        <v>8</v>
      </c>
      <c r="D263" s="3" t="s">
        <v>7</v>
      </c>
      <c r="E263" s="3" t="s">
        <v>6</v>
      </c>
    </row>
    <row r="264" spans="1:5" x14ac:dyDescent="0.25">
      <c r="A264" s="9" t="s">
        <v>62</v>
      </c>
      <c r="B264" s="8"/>
      <c r="C264" s="6" t="s">
        <v>8</v>
      </c>
      <c r="D264" s="8"/>
      <c r="E264" s="8"/>
    </row>
    <row r="265" spans="1:5" x14ac:dyDescent="0.25">
      <c r="A265" s="7" t="s">
        <v>266</v>
      </c>
      <c r="B265" s="5">
        <v>9050</v>
      </c>
      <c r="C265" s="6" t="s">
        <v>258</v>
      </c>
      <c r="D265" s="10"/>
      <c r="E265" s="5"/>
    </row>
    <row r="266" spans="1:5" x14ac:dyDescent="0.25">
      <c r="A266" s="7" t="s">
        <v>104</v>
      </c>
      <c r="B266" s="5">
        <v>8600</v>
      </c>
      <c r="C266" s="6" t="s">
        <v>258</v>
      </c>
      <c r="D266" s="10">
        <v>1.35</v>
      </c>
      <c r="E266" s="5">
        <f>B266*D266</f>
        <v>11610</v>
      </c>
    </row>
    <row r="267" spans="1:5" x14ac:dyDescent="0.25">
      <c r="A267" s="9" t="s">
        <v>60</v>
      </c>
      <c r="B267" s="8"/>
      <c r="C267" s="6" t="s">
        <v>8</v>
      </c>
      <c r="D267" s="8"/>
      <c r="E267" s="8">
        <f>SUM(E265:E266)</f>
        <v>11610</v>
      </c>
    </row>
    <row r="268" spans="1:5" x14ac:dyDescent="0.25">
      <c r="A268" s="7" t="s">
        <v>8</v>
      </c>
      <c r="B268" s="5"/>
      <c r="C268" s="6" t="s">
        <v>8</v>
      </c>
      <c r="D268" s="5"/>
      <c r="E268" s="5"/>
    </row>
    <row r="269" spans="1:5" x14ac:dyDescent="0.25">
      <c r="A269" s="9" t="s">
        <v>59</v>
      </c>
      <c r="B269" s="8"/>
      <c r="C269" s="6" t="s">
        <v>8</v>
      </c>
      <c r="D269" s="8"/>
      <c r="E269" s="8"/>
    </row>
    <row r="270" spans="1:5" x14ac:dyDescent="0.25">
      <c r="A270" s="7" t="s">
        <v>311</v>
      </c>
      <c r="B270" s="5">
        <v>-9</v>
      </c>
      <c r="C270" s="6" t="s">
        <v>55</v>
      </c>
      <c r="D270" s="10">
        <v>38</v>
      </c>
      <c r="E270" s="5">
        <f>B270*D270</f>
        <v>-342</v>
      </c>
    </row>
    <row r="271" spans="1:5" x14ac:dyDescent="0.25">
      <c r="A271" s="7" t="s">
        <v>69</v>
      </c>
      <c r="B271" s="5">
        <v>-301</v>
      </c>
      <c r="C271" s="6" t="s">
        <v>55</v>
      </c>
      <c r="D271" s="10">
        <v>6.5</v>
      </c>
      <c r="E271" s="5">
        <f>B271*D271</f>
        <v>-1956.5</v>
      </c>
    </row>
    <row r="272" spans="1:5" x14ac:dyDescent="0.25">
      <c r="A272" s="7" t="s">
        <v>57</v>
      </c>
      <c r="B272" s="5">
        <v>-22</v>
      </c>
      <c r="C272" s="6" t="s">
        <v>55</v>
      </c>
      <c r="D272" s="10">
        <v>10</v>
      </c>
      <c r="E272" s="5">
        <f>B272*D272</f>
        <v>-220</v>
      </c>
    </row>
    <row r="273" spans="1:5" x14ac:dyDescent="0.25">
      <c r="A273" s="7" t="s">
        <v>56</v>
      </c>
      <c r="B273" s="5">
        <v>-244</v>
      </c>
      <c r="C273" s="6" t="s">
        <v>55</v>
      </c>
      <c r="D273" s="10">
        <v>5</v>
      </c>
      <c r="E273" s="5">
        <f>B273*D273</f>
        <v>-1220</v>
      </c>
    </row>
    <row r="274" spans="1:5" x14ac:dyDescent="0.25">
      <c r="A274" s="7" t="s">
        <v>102</v>
      </c>
      <c r="B274" s="5">
        <v>-155</v>
      </c>
      <c r="C274" s="6" t="s">
        <v>51</v>
      </c>
      <c r="D274" s="10">
        <v>2.2000000000000002</v>
      </c>
      <c r="E274" s="5">
        <f>B274*D274</f>
        <v>-341</v>
      </c>
    </row>
    <row r="275" spans="1:5" x14ac:dyDescent="0.25">
      <c r="A275" s="9" t="s">
        <v>50</v>
      </c>
      <c r="B275" s="8"/>
      <c r="C275" s="6" t="s">
        <v>8</v>
      </c>
      <c r="D275" s="8"/>
      <c r="E275" s="8">
        <f>SUM(E269:E274)</f>
        <v>-4079.5</v>
      </c>
    </row>
    <row r="276" spans="1:5" x14ac:dyDescent="0.25">
      <c r="A276" s="9" t="s">
        <v>49</v>
      </c>
      <c r="B276" s="8"/>
      <c r="C276" s="6" t="s">
        <v>8</v>
      </c>
      <c r="D276" s="8"/>
      <c r="E276" s="8">
        <f>SUM(E267,E275)</f>
        <v>7530.5</v>
      </c>
    </row>
    <row r="277" spans="1:5" x14ac:dyDescent="0.25">
      <c r="A277" s="7" t="s">
        <v>8</v>
      </c>
      <c r="B277" s="5"/>
      <c r="C277" s="6" t="s">
        <v>8</v>
      </c>
      <c r="D277" s="5"/>
      <c r="E277" s="5"/>
    </row>
    <row r="278" spans="1:5" x14ac:dyDescent="0.25">
      <c r="A278" s="9" t="s">
        <v>48</v>
      </c>
      <c r="B278" s="8"/>
      <c r="C278" s="6" t="s">
        <v>8</v>
      </c>
      <c r="D278" s="8"/>
      <c r="E278" s="8"/>
    </row>
    <row r="279" spans="1:5" x14ac:dyDescent="0.25">
      <c r="A279" s="7" t="s">
        <v>47</v>
      </c>
      <c r="B279" s="11">
        <v>-0.33</v>
      </c>
      <c r="C279" s="6" t="s">
        <v>8</v>
      </c>
      <c r="D279" s="5">
        <v>652.5</v>
      </c>
      <c r="E279" s="5">
        <f t="shared" ref="E279:E288" si="6">B279*D279</f>
        <v>-215.32500000000002</v>
      </c>
    </row>
    <row r="280" spans="1:5" x14ac:dyDescent="0.25">
      <c r="A280" s="7" t="s">
        <v>46</v>
      </c>
      <c r="B280" s="5">
        <v>-3</v>
      </c>
      <c r="C280" s="6" t="s">
        <v>8</v>
      </c>
      <c r="D280" s="5">
        <v>142.5</v>
      </c>
      <c r="E280" s="5">
        <f t="shared" si="6"/>
        <v>-427.5</v>
      </c>
    </row>
    <row r="281" spans="1:5" x14ac:dyDescent="0.25">
      <c r="A281" s="7" t="s">
        <v>44</v>
      </c>
      <c r="B281" s="11">
        <v>-0.33</v>
      </c>
      <c r="C281" s="6" t="s">
        <v>8</v>
      </c>
      <c r="D281" s="5">
        <v>380</v>
      </c>
      <c r="E281" s="5">
        <f t="shared" si="6"/>
        <v>-125.4</v>
      </c>
    </row>
    <row r="282" spans="1:5" x14ac:dyDescent="0.25">
      <c r="A282" s="7" t="s">
        <v>43</v>
      </c>
      <c r="B282" s="5">
        <v>-1</v>
      </c>
      <c r="C282" s="6" t="s">
        <v>8</v>
      </c>
      <c r="D282" s="5">
        <v>165</v>
      </c>
      <c r="E282" s="5">
        <f t="shared" si="6"/>
        <v>-165</v>
      </c>
    </row>
    <row r="283" spans="1:5" x14ac:dyDescent="0.25">
      <c r="A283" s="7" t="s">
        <v>195</v>
      </c>
      <c r="B283" s="5">
        <v>-3</v>
      </c>
      <c r="C283" s="6" t="s">
        <v>8</v>
      </c>
      <c r="D283" s="5">
        <v>250</v>
      </c>
      <c r="E283" s="5">
        <f t="shared" si="6"/>
        <v>-750</v>
      </c>
    </row>
    <row r="284" spans="1:5" x14ac:dyDescent="0.25">
      <c r="A284" s="7" t="s">
        <v>264</v>
      </c>
      <c r="B284" s="5">
        <v>-3</v>
      </c>
      <c r="C284" s="6" t="s">
        <v>8</v>
      </c>
      <c r="D284" s="5">
        <v>170</v>
      </c>
      <c r="E284" s="5">
        <f t="shared" si="6"/>
        <v>-510</v>
      </c>
    </row>
    <row r="285" spans="1:5" x14ac:dyDescent="0.25">
      <c r="A285" s="7" t="s">
        <v>301</v>
      </c>
      <c r="B285" s="5">
        <v>-3</v>
      </c>
      <c r="C285" s="6" t="s">
        <v>8</v>
      </c>
      <c r="D285" s="5">
        <v>749</v>
      </c>
      <c r="E285" s="5">
        <f t="shared" si="6"/>
        <v>-2247</v>
      </c>
    </row>
    <row r="286" spans="1:5" x14ac:dyDescent="0.25">
      <c r="A286" s="7" t="s">
        <v>154</v>
      </c>
      <c r="B286" s="5">
        <v>-1</v>
      </c>
      <c r="C286" s="6" t="s">
        <v>8</v>
      </c>
      <c r="D286" s="5">
        <v>1225</v>
      </c>
      <c r="E286" s="5">
        <f t="shared" si="6"/>
        <v>-1225</v>
      </c>
    </row>
    <row r="287" spans="1:5" x14ac:dyDescent="0.25">
      <c r="A287" s="7" t="s">
        <v>153</v>
      </c>
      <c r="B287" s="5">
        <v>-2</v>
      </c>
      <c r="C287" s="6" t="s">
        <v>8</v>
      </c>
      <c r="D287" s="5">
        <v>125</v>
      </c>
      <c r="E287" s="5">
        <f t="shared" si="6"/>
        <v>-250</v>
      </c>
    </row>
    <row r="288" spans="1:5" x14ac:dyDescent="0.25">
      <c r="A288" s="7" t="s">
        <v>152</v>
      </c>
      <c r="B288" s="5">
        <v>-160</v>
      </c>
      <c r="C288" s="6" t="s">
        <v>8</v>
      </c>
      <c r="D288" s="5">
        <v>5</v>
      </c>
      <c r="E288" s="5">
        <f t="shared" si="6"/>
        <v>-800</v>
      </c>
    </row>
    <row r="289" spans="1:5" x14ac:dyDescent="0.25">
      <c r="A289" s="7" t="s">
        <v>38</v>
      </c>
      <c r="B289" s="5"/>
      <c r="C289" s="6" t="s">
        <v>8</v>
      </c>
      <c r="D289" s="5"/>
      <c r="E289" s="5">
        <v>-500</v>
      </c>
    </row>
    <row r="290" spans="1:5" x14ac:dyDescent="0.25">
      <c r="A290" s="9" t="s">
        <v>37</v>
      </c>
      <c r="B290" s="8"/>
      <c r="C290" s="6" t="s">
        <v>8</v>
      </c>
      <c r="D290" s="8"/>
      <c r="E290" s="8">
        <f>SUM(E279:E289)</f>
        <v>-7215.2250000000004</v>
      </c>
    </row>
    <row r="291" spans="1:5" x14ac:dyDescent="0.25">
      <c r="A291" s="7" t="s">
        <v>36</v>
      </c>
      <c r="B291" s="5"/>
      <c r="C291" s="6" t="s">
        <v>8</v>
      </c>
      <c r="D291" s="5"/>
      <c r="E291" s="5">
        <f>SUM(E276,E290)</f>
        <v>315.27499999999964</v>
      </c>
    </row>
    <row r="293" spans="1:5" x14ac:dyDescent="0.25">
      <c r="A293" s="2" t="s">
        <v>310</v>
      </c>
    </row>
    <row r="294" spans="1:5" x14ac:dyDescent="0.25">
      <c r="A294" s="2" t="s">
        <v>309</v>
      </c>
    </row>
    <row r="296" spans="1:5" x14ac:dyDescent="0.25">
      <c r="A296" s="2" t="s">
        <v>4</v>
      </c>
    </row>
    <row r="298" spans="1:5" x14ac:dyDescent="0.25">
      <c r="A298" s="1" t="s">
        <v>308</v>
      </c>
    </row>
    <row r="299" spans="1:5" x14ac:dyDescent="0.25">
      <c r="A299" s="2" t="s">
        <v>20</v>
      </c>
      <c r="B299" s="2" t="s">
        <v>260</v>
      </c>
    </row>
    <row r="300" spans="1:5" x14ac:dyDescent="0.25">
      <c r="A300" s="2" t="s">
        <v>18</v>
      </c>
      <c r="B300" s="2" t="s">
        <v>17</v>
      </c>
    </row>
    <row r="301" spans="1:5" x14ac:dyDescent="0.25">
      <c r="A301" s="2" t="s">
        <v>16</v>
      </c>
      <c r="B301" s="2" t="s">
        <v>15</v>
      </c>
    </row>
    <row r="302" spans="1:5" x14ac:dyDescent="0.25">
      <c r="A302" s="2" t="s">
        <v>14</v>
      </c>
      <c r="B302" s="2" t="s">
        <v>149</v>
      </c>
    </row>
    <row r="303" spans="1:5" x14ac:dyDescent="0.25">
      <c r="A303" s="2" t="s">
        <v>12</v>
      </c>
      <c r="B303" s="2" t="s">
        <v>11</v>
      </c>
    </row>
    <row r="305" spans="1:5" x14ac:dyDescent="0.25">
      <c r="A305" s="4" t="s">
        <v>10</v>
      </c>
      <c r="B305" s="3" t="s">
        <v>9</v>
      </c>
      <c r="C305" s="3" t="s">
        <v>8</v>
      </c>
      <c r="D305" s="3" t="s">
        <v>7</v>
      </c>
      <c r="E305" s="3" t="s">
        <v>6</v>
      </c>
    </row>
    <row r="307" spans="1:5" x14ac:dyDescent="0.25">
      <c r="A307" s="2" t="s">
        <v>346</v>
      </c>
    </row>
    <row r="309" spans="1:5" x14ac:dyDescent="0.25">
      <c r="A309" s="2" t="s">
        <v>4</v>
      </c>
    </row>
    <row r="311" spans="1:5" x14ac:dyDescent="0.25">
      <c r="A311" s="1" t="s">
        <v>307</v>
      </c>
    </row>
    <row r="312" spans="1:5" x14ac:dyDescent="0.25">
      <c r="A312" s="2" t="s">
        <v>20</v>
      </c>
      <c r="B312" s="2" t="s">
        <v>260</v>
      </c>
    </row>
    <row r="313" spans="1:5" x14ac:dyDescent="0.25">
      <c r="A313" s="2" t="s">
        <v>18</v>
      </c>
      <c r="B313" s="2" t="s">
        <v>17</v>
      </c>
    </row>
    <row r="314" spans="1:5" x14ac:dyDescent="0.25">
      <c r="A314" s="2" t="s">
        <v>16</v>
      </c>
      <c r="B314" s="2" t="s">
        <v>15</v>
      </c>
    </row>
    <row r="315" spans="1:5" x14ac:dyDescent="0.25">
      <c r="A315" s="2" t="s">
        <v>14</v>
      </c>
      <c r="B315" s="2" t="s">
        <v>149</v>
      </c>
    </row>
    <row r="316" spans="1:5" x14ac:dyDescent="0.25">
      <c r="A316" s="2" t="s">
        <v>12</v>
      </c>
      <c r="B316" s="2" t="s">
        <v>11</v>
      </c>
    </row>
    <row r="318" spans="1:5" x14ac:dyDescent="0.25">
      <c r="A318" s="4" t="s">
        <v>10</v>
      </c>
      <c r="B318" s="3" t="s">
        <v>9</v>
      </c>
      <c r="C318" s="3" t="s">
        <v>8</v>
      </c>
      <c r="D318" s="3" t="s">
        <v>7</v>
      </c>
      <c r="E318" s="3" t="s">
        <v>6</v>
      </c>
    </row>
    <row r="320" spans="1:5" x14ac:dyDescent="0.25">
      <c r="A320" s="2" t="s">
        <v>345</v>
      </c>
    </row>
    <row r="322" spans="1:5" x14ac:dyDescent="0.25">
      <c r="A322" s="2" t="s">
        <v>4</v>
      </c>
    </row>
    <row r="324" spans="1:5" x14ac:dyDescent="0.25">
      <c r="A324" s="1" t="s">
        <v>305</v>
      </c>
    </row>
    <row r="325" spans="1:5" x14ac:dyDescent="0.25">
      <c r="A325" s="2" t="s">
        <v>20</v>
      </c>
      <c r="B325" s="2" t="s">
        <v>260</v>
      </c>
    </row>
    <row r="326" spans="1:5" x14ac:dyDescent="0.25">
      <c r="A326" s="2" t="s">
        <v>18</v>
      </c>
      <c r="B326" s="2" t="s">
        <v>17</v>
      </c>
    </row>
    <row r="327" spans="1:5" x14ac:dyDescent="0.25">
      <c r="A327" s="2" t="s">
        <v>16</v>
      </c>
      <c r="B327" s="2" t="s">
        <v>15</v>
      </c>
    </row>
    <row r="328" spans="1:5" x14ac:dyDescent="0.25">
      <c r="A328" s="2" t="s">
        <v>14</v>
      </c>
      <c r="B328" s="2" t="s">
        <v>149</v>
      </c>
    </row>
    <row r="329" spans="1:5" x14ac:dyDescent="0.25">
      <c r="A329" s="2" t="s">
        <v>12</v>
      </c>
      <c r="B329" s="2" t="s">
        <v>11</v>
      </c>
    </row>
    <row r="331" spans="1:5" x14ac:dyDescent="0.25">
      <c r="A331" s="4" t="s">
        <v>10</v>
      </c>
      <c r="B331" s="3" t="s">
        <v>9</v>
      </c>
      <c r="C331" s="3" t="s">
        <v>8</v>
      </c>
      <c r="D331" s="3" t="s">
        <v>7</v>
      </c>
      <c r="E331" s="3" t="s">
        <v>6</v>
      </c>
    </row>
    <row r="333" spans="1:5" x14ac:dyDescent="0.25">
      <c r="A333" s="2" t="s">
        <v>345</v>
      </c>
    </row>
    <row r="335" spans="1:5" x14ac:dyDescent="0.25">
      <c r="A335" s="2" t="s">
        <v>4</v>
      </c>
    </row>
    <row r="337" spans="1:5" x14ac:dyDescent="0.25">
      <c r="A337" s="1" t="s">
        <v>302</v>
      </c>
    </row>
    <row r="338" spans="1:5" x14ac:dyDescent="0.25">
      <c r="A338" s="2" t="s">
        <v>20</v>
      </c>
      <c r="B338" s="2" t="s">
        <v>260</v>
      </c>
    </row>
    <row r="339" spans="1:5" x14ac:dyDescent="0.25">
      <c r="A339" s="2" t="s">
        <v>18</v>
      </c>
      <c r="B339" s="2" t="s">
        <v>17</v>
      </c>
    </row>
    <row r="340" spans="1:5" x14ac:dyDescent="0.25">
      <c r="A340" s="2" t="s">
        <v>16</v>
      </c>
      <c r="B340" s="2" t="s">
        <v>15</v>
      </c>
    </row>
    <row r="341" spans="1:5" x14ac:dyDescent="0.25">
      <c r="A341" s="2" t="s">
        <v>14</v>
      </c>
      <c r="B341" s="2" t="s">
        <v>149</v>
      </c>
    </row>
    <row r="342" spans="1:5" x14ac:dyDescent="0.25">
      <c r="A342" s="2" t="s">
        <v>12</v>
      </c>
      <c r="B342" s="2" t="s">
        <v>11</v>
      </c>
    </row>
    <row r="344" spans="1:5" x14ac:dyDescent="0.25">
      <c r="A344" s="4" t="s">
        <v>10</v>
      </c>
      <c r="B344" s="3" t="s">
        <v>9</v>
      </c>
      <c r="C344" s="3" t="s">
        <v>8</v>
      </c>
      <c r="D344" s="3" t="s">
        <v>7</v>
      </c>
      <c r="E344" s="3" t="s">
        <v>6</v>
      </c>
    </row>
    <row r="346" spans="1:5" x14ac:dyDescent="0.25">
      <c r="A346" s="2" t="s">
        <v>344</v>
      </c>
    </row>
    <row r="348" spans="1:5" x14ac:dyDescent="0.25">
      <c r="A348" s="2" t="s">
        <v>4</v>
      </c>
    </row>
    <row r="350" spans="1:5" x14ac:dyDescent="0.25">
      <c r="A350" s="1" t="s">
        <v>299</v>
      </c>
    </row>
    <row r="351" spans="1:5" x14ac:dyDescent="0.25">
      <c r="A351" s="2" t="s">
        <v>20</v>
      </c>
      <c r="B351" s="2" t="s">
        <v>260</v>
      </c>
    </row>
    <row r="352" spans="1:5" x14ac:dyDescent="0.25">
      <c r="A352" s="2" t="s">
        <v>18</v>
      </c>
      <c r="B352" s="2" t="s">
        <v>17</v>
      </c>
    </row>
    <row r="353" spans="1:5" x14ac:dyDescent="0.25">
      <c r="A353" s="2" t="s">
        <v>16</v>
      </c>
      <c r="B353" s="2" t="s">
        <v>15</v>
      </c>
    </row>
    <row r="354" spans="1:5" x14ac:dyDescent="0.25">
      <c r="A354" s="2" t="s">
        <v>14</v>
      </c>
      <c r="B354" s="2" t="s">
        <v>149</v>
      </c>
    </row>
    <row r="355" spans="1:5" x14ac:dyDescent="0.25">
      <c r="A355" s="2" t="s">
        <v>12</v>
      </c>
      <c r="B355" s="2" t="s">
        <v>11</v>
      </c>
    </row>
    <row r="357" spans="1:5" x14ac:dyDescent="0.25">
      <c r="A357" s="4" t="s">
        <v>10</v>
      </c>
      <c r="B357" s="3" t="s">
        <v>9</v>
      </c>
      <c r="C357" s="3" t="s">
        <v>8</v>
      </c>
      <c r="D357" s="3" t="s">
        <v>7</v>
      </c>
      <c r="E357" s="3" t="s">
        <v>6</v>
      </c>
    </row>
    <row r="358" spans="1:5" x14ac:dyDescent="0.25">
      <c r="A358" s="9" t="s">
        <v>62</v>
      </c>
      <c r="B358" s="8"/>
      <c r="C358" s="6" t="s">
        <v>8</v>
      </c>
      <c r="D358" s="8"/>
      <c r="E358" s="8"/>
    </row>
    <row r="359" spans="1:5" x14ac:dyDescent="0.25">
      <c r="A359" s="7" t="s">
        <v>266</v>
      </c>
      <c r="B359" s="5">
        <v>6850</v>
      </c>
      <c r="C359" s="6" t="s">
        <v>258</v>
      </c>
      <c r="D359" s="10"/>
      <c r="E359" s="5"/>
    </row>
    <row r="360" spans="1:5" x14ac:dyDescent="0.25">
      <c r="A360" s="7" t="s">
        <v>104</v>
      </c>
      <c r="B360" s="5">
        <v>6500</v>
      </c>
      <c r="C360" s="6" t="s">
        <v>258</v>
      </c>
      <c r="D360" s="10">
        <v>1.26</v>
      </c>
      <c r="E360" s="5">
        <f>B360*D360</f>
        <v>8190</v>
      </c>
    </row>
    <row r="361" spans="1:5" x14ac:dyDescent="0.25">
      <c r="A361" s="9" t="s">
        <v>60</v>
      </c>
      <c r="B361" s="8"/>
      <c r="C361" s="6" t="s">
        <v>8</v>
      </c>
      <c r="D361" s="8"/>
      <c r="E361" s="8">
        <f>SUM(E359:E360)</f>
        <v>8190</v>
      </c>
    </row>
    <row r="362" spans="1:5" x14ac:dyDescent="0.25">
      <c r="A362" s="7" t="s">
        <v>8</v>
      </c>
      <c r="B362" s="5"/>
      <c r="C362" s="6" t="s">
        <v>8</v>
      </c>
      <c r="D362" s="5"/>
      <c r="E362" s="5"/>
    </row>
    <row r="363" spans="1:5" x14ac:dyDescent="0.25">
      <c r="A363" s="9" t="s">
        <v>59</v>
      </c>
      <c r="B363" s="8"/>
      <c r="C363" s="6" t="s">
        <v>8</v>
      </c>
      <c r="D363" s="8"/>
      <c r="E363" s="8"/>
    </row>
    <row r="364" spans="1:5" x14ac:dyDescent="0.25">
      <c r="A364" s="7" t="s">
        <v>58</v>
      </c>
      <c r="B364" s="5">
        <v>-100</v>
      </c>
      <c r="C364" s="6" t="s">
        <v>55</v>
      </c>
      <c r="D364" s="10">
        <v>2.5</v>
      </c>
      <c r="E364" s="5">
        <f>B364*D364</f>
        <v>-250</v>
      </c>
    </row>
    <row r="365" spans="1:5" x14ac:dyDescent="0.25">
      <c r="A365" s="7" t="s">
        <v>69</v>
      </c>
      <c r="B365" s="5">
        <v>-138</v>
      </c>
      <c r="C365" s="6" t="s">
        <v>55</v>
      </c>
      <c r="D365" s="10">
        <v>6.5</v>
      </c>
      <c r="E365" s="5">
        <f>B365*D365</f>
        <v>-897</v>
      </c>
    </row>
    <row r="366" spans="1:5" x14ac:dyDescent="0.25">
      <c r="A366" s="7" t="s">
        <v>57</v>
      </c>
      <c r="B366" s="5">
        <v>-24</v>
      </c>
      <c r="C366" s="6" t="s">
        <v>55</v>
      </c>
      <c r="D366" s="10">
        <v>10</v>
      </c>
      <c r="E366" s="5">
        <f>B366*D366</f>
        <v>-240</v>
      </c>
    </row>
    <row r="367" spans="1:5" x14ac:dyDescent="0.25">
      <c r="A367" s="7" t="s">
        <v>56</v>
      </c>
      <c r="B367" s="5">
        <v>-169</v>
      </c>
      <c r="C367" s="6" t="s">
        <v>55</v>
      </c>
      <c r="D367" s="10">
        <v>5</v>
      </c>
      <c r="E367" s="5">
        <f>B367*D367</f>
        <v>-845</v>
      </c>
    </row>
    <row r="368" spans="1:5" x14ac:dyDescent="0.25">
      <c r="A368" s="7" t="s">
        <v>54</v>
      </c>
      <c r="B368" s="5"/>
      <c r="C368" s="6" t="s">
        <v>51</v>
      </c>
      <c r="D368" s="5"/>
      <c r="E368" s="5">
        <v>-120</v>
      </c>
    </row>
    <row r="369" spans="1:5" x14ac:dyDescent="0.25">
      <c r="A369" s="7" t="s">
        <v>53</v>
      </c>
      <c r="B369" s="5"/>
      <c r="C369" s="6" t="s">
        <v>51</v>
      </c>
      <c r="D369" s="5"/>
      <c r="E369" s="5">
        <v>-190</v>
      </c>
    </row>
    <row r="370" spans="1:5" x14ac:dyDescent="0.25">
      <c r="A370" s="7" t="s">
        <v>52</v>
      </c>
      <c r="B370" s="5"/>
      <c r="C370" s="6" t="s">
        <v>51</v>
      </c>
      <c r="D370" s="5"/>
      <c r="E370" s="5">
        <v>-30</v>
      </c>
    </row>
    <row r="371" spans="1:5" x14ac:dyDescent="0.25">
      <c r="A371" s="7" t="s">
        <v>102</v>
      </c>
      <c r="B371" s="5">
        <v>-144</v>
      </c>
      <c r="C371" s="6" t="s">
        <v>51</v>
      </c>
      <c r="D371" s="10">
        <v>2.2000000000000002</v>
      </c>
      <c r="E371" s="5">
        <f>B371*D371</f>
        <v>-316.8</v>
      </c>
    </row>
    <row r="372" spans="1:5" x14ac:dyDescent="0.25">
      <c r="A372" s="9" t="s">
        <v>50</v>
      </c>
      <c r="B372" s="8"/>
      <c r="C372" s="6" t="s">
        <v>8</v>
      </c>
      <c r="D372" s="8"/>
      <c r="E372" s="8">
        <f>SUM(E363:E371)</f>
        <v>-2888.8</v>
      </c>
    </row>
    <row r="373" spans="1:5" x14ac:dyDescent="0.25">
      <c r="A373" s="9" t="s">
        <v>49</v>
      </c>
      <c r="B373" s="8"/>
      <c r="C373" s="6" t="s">
        <v>8</v>
      </c>
      <c r="D373" s="8"/>
      <c r="E373" s="8">
        <f>SUM(E361,E372)</f>
        <v>5301.2</v>
      </c>
    </row>
    <row r="374" spans="1:5" x14ac:dyDescent="0.25">
      <c r="A374" s="7" t="s">
        <v>8</v>
      </c>
      <c r="B374" s="5"/>
      <c r="C374" s="6" t="s">
        <v>8</v>
      </c>
      <c r="D374" s="5"/>
      <c r="E374" s="5"/>
    </row>
    <row r="375" spans="1:5" x14ac:dyDescent="0.25">
      <c r="A375" s="9" t="s">
        <v>48</v>
      </c>
      <c r="B375" s="8"/>
      <c r="C375" s="6" t="s">
        <v>8</v>
      </c>
      <c r="D375" s="8"/>
      <c r="E375" s="8"/>
    </row>
    <row r="376" spans="1:5" x14ac:dyDescent="0.25">
      <c r="A376" s="7" t="s">
        <v>47</v>
      </c>
      <c r="B376" s="5">
        <v>-1</v>
      </c>
      <c r="C376" s="6" t="s">
        <v>8</v>
      </c>
      <c r="D376" s="5">
        <v>652.5</v>
      </c>
      <c r="E376" s="5">
        <f t="shared" ref="E376:E384" si="7">B376*D376</f>
        <v>-652.5</v>
      </c>
    </row>
    <row r="377" spans="1:5" x14ac:dyDescent="0.25">
      <c r="A377" s="7" t="s">
        <v>46</v>
      </c>
      <c r="B377" s="5">
        <v>-1</v>
      </c>
      <c r="C377" s="6" t="s">
        <v>8</v>
      </c>
      <c r="D377" s="5">
        <v>142.5</v>
      </c>
      <c r="E377" s="5">
        <f t="shared" si="7"/>
        <v>-142.5</v>
      </c>
    </row>
    <row r="378" spans="1:5" x14ac:dyDescent="0.25">
      <c r="A378" s="7" t="s">
        <v>44</v>
      </c>
      <c r="B378" s="5">
        <v>-1</v>
      </c>
      <c r="C378" s="6" t="s">
        <v>8</v>
      </c>
      <c r="D378" s="5">
        <v>380</v>
      </c>
      <c r="E378" s="5">
        <f t="shared" si="7"/>
        <v>-380</v>
      </c>
    </row>
    <row r="379" spans="1:5" x14ac:dyDescent="0.25">
      <c r="A379" s="7" t="s">
        <v>43</v>
      </c>
      <c r="B379" s="5">
        <v>-1</v>
      </c>
      <c r="C379" s="6" t="s">
        <v>8</v>
      </c>
      <c r="D379" s="5">
        <v>165</v>
      </c>
      <c r="E379" s="5">
        <f t="shared" si="7"/>
        <v>-165</v>
      </c>
    </row>
    <row r="380" spans="1:5" x14ac:dyDescent="0.25">
      <c r="A380" s="7" t="s">
        <v>42</v>
      </c>
      <c r="B380" s="5">
        <v>-2</v>
      </c>
      <c r="C380" s="6" t="s">
        <v>8</v>
      </c>
      <c r="D380" s="5">
        <v>180</v>
      </c>
      <c r="E380" s="5">
        <f t="shared" si="7"/>
        <v>-360</v>
      </c>
    </row>
    <row r="381" spans="1:5" x14ac:dyDescent="0.25">
      <c r="A381" s="7" t="s">
        <v>263</v>
      </c>
      <c r="B381" s="5">
        <v>-1</v>
      </c>
      <c r="C381" s="6" t="s">
        <v>8</v>
      </c>
      <c r="D381" s="5">
        <v>1473.5</v>
      </c>
      <c r="E381" s="5">
        <f t="shared" si="7"/>
        <v>-1473.5</v>
      </c>
    </row>
    <row r="382" spans="1:5" x14ac:dyDescent="0.25">
      <c r="A382" s="7" t="s">
        <v>154</v>
      </c>
      <c r="B382" s="5">
        <v>-1</v>
      </c>
      <c r="C382" s="6" t="s">
        <v>8</v>
      </c>
      <c r="D382" s="5">
        <v>1225</v>
      </c>
      <c r="E382" s="5">
        <f t="shared" si="7"/>
        <v>-1225</v>
      </c>
    </row>
    <row r="383" spans="1:5" x14ac:dyDescent="0.25">
      <c r="A383" s="7" t="s">
        <v>153</v>
      </c>
      <c r="B383" s="5">
        <v>-2</v>
      </c>
      <c r="C383" s="6" t="s">
        <v>8</v>
      </c>
      <c r="D383" s="5">
        <v>125</v>
      </c>
      <c r="E383" s="5">
        <f t="shared" si="7"/>
        <v>-250</v>
      </c>
    </row>
    <row r="384" spans="1:5" x14ac:dyDescent="0.25">
      <c r="A384" s="7" t="s">
        <v>152</v>
      </c>
      <c r="B384" s="5">
        <v>-100</v>
      </c>
      <c r="C384" s="6" t="s">
        <v>8</v>
      </c>
      <c r="D384" s="5">
        <v>5</v>
      </c>
      <c r="E384" s="5">
        <f t="shared" si="7"/>
        <v>-500</v>
      </c>
    </row>
    <row r="385" spans="1:5" x14ac:dyDescent="0.25">
      <c r="A385" s="7" t="s">
        <v>38</v>
      </c>
      <c r="B385" s="5"/>
      <c r="C385" s="6" t="s">
        <v>8</v>
      </c>
      <c r="D385" s="5"/>
      <c r="E385" s="5">
        <v>-500</v>
      </c>
    </row>
    <row r="386" spans="1:5" x14ac:dyDescent="0.25">
      <c r="A386" s="9" t="s">
        <v>37</v>
      </c>
      <c r="B386" s="8"/>
      <c r="C386" s="6" t="s">
        <v>8</v>
      </c>
      <c r="D386" s="8"/>
      <c r="E386" s="8">
        <f>SUM(E376:E385)</f>
        <v>-5648.5</v>
      </c>
    </row>
    <row r="387" spans="1:5" x14ac:dyDescent="0.25">
      <c r="A387" s="7" t="s">
        <v>36</v>
      </c>
      <c r="B387" s="5"/>
      <c r="C387" s="6" t="s">
        <v>8</v>
      </c>
      <c r="D387" s="5"/>
      <c r="E387" s="5">
        <f>SUM(E373,E386)</f>
        <v>-347.30000000000018</v>
      </c>
    </row>
    <row r="389" spans="1:5" x14ac:dyDescent="0.25">
      <c r="A389" s="2" t="s">
        <v>298</v>
      </c>
    </row>
    <row r="391" spans="1:5" x14ac:dyDescent="0.25">
      <c r="A391" s="2" t="s">
        <v>4</v>
      </c>
    </row>
    <row r="393" spans="1:5" x14ac:dyDescent="0.25">
      <c r="A393" s="1" t="s">
        <v>297</v>
      </c>
    </row>
    <row r="394" spans="1:5" x14ac:dyDescent="0.25">
      <c r="A394" s="2" t="s">
        <v>20</v>
      </c>
      <c r="B394" s="2" t="s">
        <v>260</v>
      </c>
    </row>
    <row r="395" spans="1:5" x14ac:dyDescent="0.25">
      <c r="A395" s="2" t="s">
        <v>18</v>
      </c>
      <c r="B395" s="2" t="s">
        <v>17</v>
      </c>
    </row>
    <row r="396" spans="1:5" x14ac:dyDescent="0.25">
      <c r="A396" s="2" t="s">
        <v>16</v>
      </c>
      <c r="B396" s="2" t="s">
        <v>15</v>
      </c>
    </row>
    <row r="397" spans="1:5" x14ac:dyDescent="0.25">
      <c r="A397" s="2" t="s">
        <v>14</v>
      </c>
      <c r="B397" s="2" t="s">
        <v>149</v>
      </c>
    </row>
    <row r="398" spans="1:5" x14ac:dyDescent="0.25">
      <c r="A398" s="2" t="s">
        <v>12</v>
      </c>
      <c r="B398" s="2" t="s">
        <v>11</v>
      </c>
    </row>
    <row r="400" spans="1:5" x14ac:dyDescent="0.25">
      <c r="A400" s="4" t="s">
        <v>10</v>
      </c>
      <c r="B400" s="3" t="s">
        <v>9</v>
      </c>
      <c r="C400" s="3" t="s">
        <v>8</v>
      </c>
      <c r="D400" s="3" t="s">
        <v>7</v>
      </c>
      <c r="E400" s="3" t="s">
        <v>6</v>
      </c>
    </row>
    <row r="401" spans="1:5" x14ac:dyDescent="0.25">
      <c r="A401" s="9" t="s">
        <v>62</v>
      </c>
      <c r="B401" s="8"/>
      <c r="C401" s="6" t="s">
        <v>8</v>
      </c>
      <c r="D401" s="8"/>
      <c r="E401" s="8"/>
    </row>
    <row r="402" spans="1:5" x14ac:dyDescent="0.25">
      <c r="A402" s="7" t="s">
        <v>266</v>
      </c>
      <c r="B402" s="5">
        <v>9600</v>
      </c>
      <c r="C402" s="6" t="s">
        <v>258</v>
      </c>
      <c r="D402" s="10"/>
      <c r="E402" s="5"/>
    </row>
    <row r="403" spans="1:5" x14ac:dyDescent="0.25">
      <c r="A403" s="7" t="s">
        <v>104</v>
      </c>
      <c r="B403" s="5">
        <v>9100</v>
      </c>
      <c r="C403" s="6" t="s">
        <v>258</v>
      </c>
      <c r="D403" s="10">
        <v>1.26</v>
      </c>
      <c r="E403" s="5">
        <f>B403*D403</f>
        <v>11466</v>
      </c>
    </row>
    <row r="404" spans="1:5" x14ac:dyDescent="0.25">
      <c r="A404" s="9" t="s">
        <v>60</v>
      </c>
      <c r="B404" s="8"/>
      <c r="C404" s="6" t="s">
        <v>8</v>
      </c>
      <c r="D404" s="8"/>
      <c r="E404" s="8">
        <f>SUM(E402:E403)</f>
        <v>11466</v>
      </c>
    </row>
    <row r="405" spans="1:5" x14ac:dyDescent="0.25">
      <c r="A405" s="7" t="s">
        <v>8</v>
      </c>
      <c r="B405" s="5"/>
      <c r="C405" s="6" t="s">
        <v>8</v>
      </c>
      <c r="D405" s="5"/>
      <c r="E405" s="5"/>
    </row>
    <row r="406" spans="1:5" x14ac:dyDescent="0.25">
      <c r="A406" s="9" t="s">
        <v>59</v>
      </c>
      <c r="B406" s="8"/>
      <c r="C406" s="6" t="s">
        <v>8</v>
      </c>
      <c r="D406" s="8"/>
      <c r="E406" s="8"/>
    </row>
    <row r="407" spans="1:5" x14ac:dyDescent="0.25">
      <c r="A407" s="7" t="s">
        <v>58</v>
      </c>
      <c r="B407" s="5">
        <v>-200</v>
      </c>
      <c r="C407" s="6" t="s">
        <v>55</v>
      </c>
      <c r="D407" s="10">
        <v>3</v>
      </c>
      <c r="E407" s="5">
        <f>B407*D407</f>
        <v>-600</v>
      </c>
    </row>
    <row r="408" spans="1:5" x14ac:dyDescent="0.25">
      <c r="A408" s="7" t="s">
        <v>69</v>
      </c>
      <c r="B408" s="5">
        <v>-198</v>
      </c>
      <c r="C408" s="6" t="s">
        <v>55</v>
      </c>
      <c r="D408" s="10">
        <v>6.5</v>
      </c>
      <c r="E408" s="5">
        <f>B408*D408</f>
        <v>-1287</v>
      </c>
    </row>
    <row r="409" spans="1:5" x14ac:dyDescent="0.25">
      <c r="A409" s="7" t="s">
        <v>57</v>
      </c>
      <c r="B409" s="5">
        <v>-24</v>
      </c>
      <c r="C409" s="6" t="s">
        <v>55</v>
      </c>
      <c r="D409" s="10">
        <v>10</v>
      </c>
      <c r="E409" s="5">
        <f>B409*D409</f>
        <v>-240</v>
      </c>
    </row>
    <row r="410" spans="1:5" x14ac:dyDescent="0.25">
      <c r="A410" s="7" t="s">
        <v>56</v>
      </c>
      <c r="B410" s="5">
        <v>-152</v>
      </c>
      <c r="C410" s="6" t="s">
        <v>55</v>
      </c>
      <c r="D410" s="10">
        <v>5</v>
      </c>
      <c r="E410" s="5">
        <f>B410*D410</f>
        <v>-760</v>
      </c>
    </row>
    <row r="411" spans="1:5" x14ac:dyDescent="0.25">
      <c r="A411" s="7" t="s">
        <v>54</v>
      </c>
      <c r="B411" s="5"/>
      <c r="C411" s="6" t="s">
        <v>51</v>
      </c>
      <c r="D411" s="5"/>
      <c r="E411" s="5">
        <v>-350</v>
      </c>
    </row>
    <row r="412" spans="1:5" x14ac:dyDescent="0.25">
      <c r="A412" s="7" t="s">
        <v>53</v>
      </c>
      <c r="B412" s="5"/>
      <c r="C412" s="6" t="s">
        <v>51</v>
      </c>
      <c r="D412" s="5"/>
      <c r="E412" s="5">
        <v>-450</v>
      </c>
    </row>
    <row r="413" spans="1:5" x14ac:dyDescent="0.25">
      <c r="A413" s="7" t="s">
        <v>52</v>
      </c>
      <c r="B413" s="5"/>
      <c r="C413" s="6" t="s">
        <v>51</v>
      </c>
      <c r="D413" s="5"/>
      <c r="E413" s="5">
        <v>-50</v>
      </c>
    </row>
    <row r="414" spans="1:5" x14ac:dyDescent="0.25">
      <c r="A414" s="7" t="s">
        <v>102</v>
      </c>
      <c r="B414" s="5">
        <v>-169</v>
      </c>
      <c r="C414" s="6" t="s">
        <v>51</v>
      </c>
      <c r="D414" s="10">
        <v>2.2000000000000002</v>
      </c>
      <c r="E414" s="5">
        <f>B414*D414</f>
        <v>-371.8</v>
      </c>
    </row>
    <row r="415" spans="1:5" x14ac:dyDescent="0.25">
      <c r="A415" s="9" t="s">
        <v>50</v>
      </c>
      <c r="B415" s="8"/>
      <c r="C415" s="6" t="s">
        <v>8</v>
      </c>
      <c r="D415" s="8"/>
      <c r="E415" s="8">
        <f>SUM(E406:E414)</f>
        <v>-4108.8</v>
      </c>
    </row>
    <row r="416" spans="1:5" x14ac:dyDescent="0.25">
      <c r="A416" s="9" t="s">
        <v>49</v>
      </c>
      <c r="B416" s="8"/>
      <c r="C416" s="6" t="s">
        <v>8</v>
      </c>
      <c r="D416" s="8"/>
      <c r="E416" s="8">
        <f>SUM(E404,E415)</f>
        <v>7357.2</v>
      </c>
    </row>
    <row r="417" spans="1:5" x14ac:dyDescent="0.25">
      <c r="A417" s="7" t="s">
        <v>8</v>
      </c>
      <c r="B417" s="5"/>
      <c r="C417" s="6" t="s">
        <v>8</v>
      </c>
      <c r="D417" s="5"/>
      <c r="E417" s="5"/>
    </row>
    <row r="418" spans="1:5" x14ac:dyDescent="0.25">
      <c r="A418" s="9" t="s">
        <v>48</v>
      </c>
      <c r="B418" s="8"/>
      <c r="C418" s="6" t="s">
        <v>8</v>
      </c>
      <c r="D418" s="8"/>
      <c r="E418" s="8"/>
    </row>
    <row r="419" spans="1:5" x14ac:dyDescent="0.25">
      <c r="A419" s="7" t="s">
        <v>47</v>
      </c>
      <c r="B419" s="5">
        <v>-1</v>
      </c>
      <c r="C419" s="6" t="s">
        <v>8</v>
      </c>
      <c r="D419" s="5">
        <v>652.5</v>
      </c>
      <c r="E419" s="5">
        <f t="shared" ref="E419:E427" si="8">B419*D419</f>
        <v>-652.5</v>
      </c>
    </row>
    <row r="420" spans="1:5" x14ac:dyDescent="0.25">
      <c r="A420" s="7" t="s">
        <v>46</v>
      </c>
      <c r="B420" s="5">
        <v>-2</v>
      </c>
      <c r="C420" s="6" t="s">
        <v>8</v>
      </c>
      <c r="D420" s="5">
        <v>142.5</v>
      </c>
      <c r="E420" s="5">
        <f t="shared" si="8"/>
        <v>-285</v>
      </c>
    </row>
    <row r="421" spans="1:5" x14ac:dyDescent="0.25">
      <c r="A421" s="7" t="s">
        <v>44</v>
      </c>
      <c r="B421" s="5">
        <v>-1</v>
      </c>
      <c r="C421" s="6" t="s">
        <v>8</v>
      </c>
      <c r="D421" s="5">
        <v>380</v>
      </c>
      <c r="E421" s="5">
        <f t="shared" si="8"/>
        <v>-380</v>
      </c>
    </row>
    <row r="422" spans="1:5" x14ac:dyDescent="0.25">
      <c r="A422" s="7" t="s">
        <v>43</v>
      </c>
      <c r="B422" s="5">
        <v>-1</v>
      </c>
      <c r="C422" s="6" t="s">
        <v>8</v>
      </c>
      <c r="D422" s="5">
        <v>165</v>
      </c>
      <c r="E422" s="5">
        <f t="shared" si="8"/>
        <v>-165</v>
      </c>
    </row>
    <row r="423" spans="1:5" x14ac:dyDescent="0.25">
      <c r="A423" s="7" t="s">
        <v>42</v>
      </c>
      <c r="B423" s="5">
        <v>-3</v>
      </c>
      <c r="C423" s="6" t="s">
        <v>8</v>
      </c>
      <c r="D423" s="5">
        <v>180</v>
      </c>
      <c r="E423" s="5">
        <f t="shared" si="8"/>
        <v>-540</v>
      </c>
    </row>
    <row r="424" spans="1:5" x14ac:dyDescent="0.25">
      <c r="A424" s="7" t="s">
        <v>263</v>
      </c>
      <c r="B424" s="5">
        <v>-1</v>
      </c>
      <c r="C424" s="6" t="s">
        <v>8</v>
      </c>
      <c r="D424" s="5">
        <v>1747.5</v>
      </c>
      <c r="E424" s="5">
        <f t="shared" si="8"/>
        <v>-1747.5</v>
      </c>
    </row>
    <row r="425" spans="1:5" x14ac:dyDescent="0.25">
      <c r="A425" s="7" t="s">
        <v>154</v>
      </c>
      <c r="B425" s="5">
        <v>-1</v>
      </c>
      <c r="C425" s="6" t="s">
        <v>8</v>
      </c>
      <c r="D425" s="5">
        <v>1225</v>
      </c>
      <c r="E425" s="5">
        <f t="shared" si="8"/>
        <v>-1225</v>
      </c>
    </row>
    <row r="426" spans="1:5" x14ac:dyDescent="0.25">
      <c r="A426" s="7" t="s">
        <v>153</v>
      </c>
      <c r="B426" s="5">
        <v>-2</v>
      </c>
      <c r="C426" s="6" t="s">
        <v>8</v>
      </c>
      <c r="D426" s="5">
        <v>125</v>
      </c>
      <c r="E426" s="5">
        <f t="shared" si="8"/>
        <v>-250</v>
      </c>
    </row>
    <row r="427" spans="1:5" x14ac:dyDescent="0.25">
      <c r="A427" s="7" t="s">
        <v>152</v>
      </c>
      <c r="B427" s="5">
        <v>-100</v>
      </c>
      <c r="C427" s="6" t="s">
        <v>8</v>
      </c>
      <c r="D427" s="5">
        <v>5</v>
      </c>
      <c r="E427" s="5">
        <f t="shared" si="8"/>
        <v>-500</v>
      </c>
    </row>
    <row r="428" spans="1:5" x14ac:dyDescent="0.25">
      <c r="A428" s="7" t="s">
        <v>38</v>
      </c>
      <c r="B428" s="5"/>
      <c r="C428" s="6" t="s">
        <v>8</v>
      </c>
      <c r="D428" s="5"/>
      <c r="E428" s="5">
        <v>-500</v>
      </c>
    </row>
    <row r="429" spans="1:5" x14ac:dyDescent="0.25">
      <c r="A429" s="9" t="s">
        <v>37</v>
      </c>
      <c r="B429" s="8"/>
      <c r="C429" s="6" t="s">
        <v>8</v>
      </c>
      <c r="D429" s="8"/>
      <c r="E429" s="8">
        <f>SUM(E419:E428)</f>
        <v>-6245</v>
      </c>
    </row>
    <row r="430" spans="1:5" x14ac:dyDescent="0.25">
      <c r="A430" s="7" t="s">
        <v>36</v>
      </c>
      <c r="B430" s="5"/>
      <c r="C430" s="6" t="s">
        <v>8</v>
      </c>
      <c r="D430" s="5"/>
      <c r="E430" s="5">
        <f>SUM(E416,E429)</f>
        <v>1112.1999999999998</v>
      </c>
    </row>
    <row r="434" spans="1:5" x14ac:dyDescent="0.25">
      <c r="A434" s="2" t="s">
        <v>4</v>
      </c>
    </row>
    <row r="436" spans="1:5" x14ac:dyDescent="0.25">
      <c r="A436" s="1" t="s">
        <v>296</v>
      </c>
    </row>
    <row r="437" spans="1:5" x14ac:dyDescent="0.25">
      <c r="A437" s="2" t="s">
        <v>20</v>
      </c>
      <c r="B437" s="2" t="s">
        <v>260</v>
      </c>
    </row>
    <row r="438" spans="1:5" x14ac:dyDescent="0.25">
      <c r="A438" s="2" t="s">
        <v>18</v>
      </c>
      <c r="B438" s="2" t="s">
        <v>17</v>
      </c>
    </row>
    <row r="439" spans="1:5" x14ac:dyDescent="0.25">
      <c r="A439" s="2" t="s">
        <v>16</v>
      </c>
      <c r="B439" s="2" t="s">
        <v>15</v>
      </c>
    </row>
    <row r="440" spans="1:5" x14ac:dyDescent="0.25">
      <c r="A440" s="2" t="s">
        <v>14</v>
      </c>
      <c r="B440" s="2" t="s">
        <v>149</v>
      </c>
    </row>
    <row r="441" spans="1:5" x14ac:dyDescent="0.25">
      <c r="A441" s="2" t="s">
        <v>12</v>
      </c>
      <c r="B441" s="2" t="s">
        <v>11</v>
      </c>
    </row>
    <row r="443" spans="1:5" x14ac:dyDescent="0.25">
      <c r="A443" s="4" t="s">
        <v>10</v>
      </c>
      <c r="B443" s="3" t="s">
        <v>9</v>
      </c>
      <c r="C443" s="3" t="s">
        <v>8</v>
      </c>
      <c r="D443" s="3" t="s">
        <v>7</v>
      </c>
      <c r="E443" s="3" t="s">
        <v>6</v>
      </c>
    </row>
    <row r="444" spans="1:5" x14ac:dyDescent="0.25">
      <c r="A444" s="9" t="s">
        <v>62</v>
      </c>
      <c r="B444" s="8"/>
      <c r="C444" s="6" t="s">
        <v>8</v>
      </c>
      <c r="D444" s="8"/>
      <c r="E444" s="8"/>
    </row>
    <row r="445" spans="1:5" x14ac:dyDescent="0.25">
      <c r="A445" s="7" t="s">
        <v>266</v>
      </c>
      <c r="B445" s="5">
        <v>4000</v>
      </c>
      <c r="C445" s="6" t="s">
        <v>258</v>
      </c>
      <c r="D445" s="10"/>
      <c r="E445" s="5"/>
    </row>
    <row r="446" spans="1:5" x14ac:dyDescent="0.25">
      <c r="A446" s="7" t="s">
        <v>104</v>
      </c>
      <c r="B446" s="5">
        <v>3800</v>
      </c>
      <c r="C446" s="6" t="s">
        <v>258</v>
      </c>
      <c r="D446" s="10">
        <v>1.26</v>
      </c>
      <c r="E446" s="5">
        <f>B446*D446</f>
        <v>4788</v>
      </c>
    </row>
    <row r="447" spans="1:5" x14ac:dyDescent="0.25">
      <c r="A447" s="9" t="s">
        <v>60</v>
      </c>
      <c r="B447" s="8"/>
      <c r="C447" s="6" t="s">
        <v>8</v>
      </c>
      <c r="D447" s="8"/>
      <c r="E447" s="8">
        <f>SUM(E445:E446)</f>
        <v>4788</v>
      </c>
    </row>
    <row r="448" spans="1:5" x14ac:dyDescent="0.25">
      <c r="A448" s="7" t="s">
        <v>8</v>
      </c>
      <c r="B448" s="5"/>
      <c r="C448" s="6" t="s">
        <v>8</v>
      </c>
      <c r="D448" s="5"/>
      <c r="E448" s="5"/>
    </row>
    <row r="449" spans="1:5" x14ac:dyDescent="0.25">
      <c r="A449" s="9" t="s">
        <v>59</v>
      </c>
      <c r="B449" s="8"/>
      <c r="C449" s="6" t="s">
        <v>8</v>
      </c>
      <c r="D449" s="8"/>
      <c r="E449" s="8"/>
    </row>
    <row r="450" spans="1:5" x14ac:dyDescent="0.25">
      <c r="A450" s="7" t="s">
        <v>58</v>
      </c>
      <c r="B450" s="5">
        <v>-60</v>
      </c>
      <c r="C450" s="6" t="s">
        <v>55</v>
      </c>
      <c r="D450" s="10">
        <v>2.5</v>
      </c>
      <c r="E450" s="5">
        <f>B450*D450</f>
        <v>-150</v>
      </c>
    </row>
    <row r="451" spans="1:5" x14ac:dyDescent="0.25">
      <c r="A451" s="7" t="s">
        <v>69</v>
      </c>
      <c r="B451" s="5">
        <v>-140</v>
      </c>
      <c r="C451" s="6" t="s">
        <v>55</v>
      </c>
      <c r="D451" s="10">
        <v>6.5</v>
      </c>
      <c r="E451" s="5">
        <f>B451*D451</f>
        <v>-910</v>
      </c>
    </row>
    <row r="452" spans="1:5" x14ac:dyDescent="0.25">
      <c r="A452" s="7" t="s">
        <v>57</v>
      </c>
      <c r="B452" s="5">
        <v>-16</v>
      </c>
      <c r="C452" s="6" t="s">
        <v>55</v>
      </c>
      <c r="D452" s="10">
        <v>10</v>
      </c>
      <c r="E452" s="5">
        <f>B452*D452</f>
        <v>-160</v>
      </c>
    </row>
    <row r="453" spans="1:5" x14ac:dyDescent="0.25">
      <c r="A453" s="7" t="s">
        <v>56</v>
      </c>
      <c r="B453" s="5">
        <v>-110</v>
      </c>
      <c r="C453" s="6" t="s">
        <v>55</v>
      </c>
      <c r="D453" s="10">
        <v>5</v>
      </c>
      <c r="E453" s="5">
        <f>B453*D453</f>
        <v>-550</v>
      </c>
    </row>
    <row r="454" spans="1:5" x14ac:dyDescent="0.25">
      <c r="A454" s="7" t="s">
        <v>54</v>
      </c>
      <c r="B454" s="5"/>
      <c r="C454" s="6" t="s">
        <v>51</v>
      </c>
      <c r="D454" s="5"/>
      <c r="E454" s="5">
        <v>-120</v>
      </c>
    </row>
    <row r="455" spans="1:5" x14ac:dyDescent="0.25">
      <c r="A455" s="7" t="s">
        <v>102</v>
      </c>
      <c r="B455" s="5">
        <v>-78</v>
      </c>
      <c r="C455" s="6" t="s">
        <v>51</v>
      </c>
      <c r="D455" s="10">
        <v>2.2000000000000002</v>
      </c>
      <c r="E455" s="5">
        <f>B455*D455</f>
        <v>-171.60000000000002</v>
      </c>
    </row>
    <row r="456" spans="1:5" x14ac:dyDescent="0.25">
      <c r="A456" s="9" t="s">
        <v>50</v>
      </c>
      <c r="B456" s="8"/>
      <c r="C456" s="6" t="s">
        <v>8</v>
      </c>
      <c r="D456" s="8"/>
      <c r="E456" s="8">
        <f>SUM(E449:E455)</f>
        <v>-2061.6</v>
      </c>
    </row>
    <row r="457" spans="1:5" x14ac:dyDescent="0.25">
      <c r="A457" s="9" t="s">
        <v>49</v>
      </c>
      <c r="B457" s="8"/>
      <c r="C457" s="6" t="s">
        <v>8</v>
      </c>
      <c r="D457" s="8"/>
      <c r="E457" s="8">
        <f>SUM(E447,E456)</f>
        <v>2726.4</v>
      </c>
    </row>
    <row r="458" spans="1:5" x14ac:dyDescent="0.25">
      <c r="A458" s="7" t="s">
        <v>8</v>
      </c>
      <c r="B458" s="5"/>
      <c r="C458" s="6" t="s">
        <v>8</v>
      </c>
      <c r="D458" s="5"/>
      <c r="E458" s="5"/>
    </row>
    <row r="459" spans="1:5" x14ac:dyDescent="0.25">
      <c r="A459" s="9" t="s">
        <v>48</v>
      </c>
      <c r="B459" s="8"/>
      <c r="C459" s="6" t="s">
        <v>8</v>
      </c>
      <c r="D459" s="8"/>
      <c r="E459" s="8"/>
    </row>
    <row r="460" spans="1:5" x14ac:dyDescent="0.25">
      <c r="A460" s="7" t="s">
        <v>47</v>
      </c>
      <c r="B460" s="5">
        <v>-1</v>
      </c>
      <c r="C460" s="6" t="s">
        <v>8</v>
      </c>
      <c r="D460" s="5">
        <v>652.5</v>
      </c>
      <c r="E460" s="5">
        <f t="shared" ref="E460:E470" si="9">B460*D460</f>
        <v>-652.5</v>
      </c>
    </row>
    <row r="461" spans="1:5" x14ac:dyDescent="0.25">
      <c r="A461" s="7" t="s">
        <v>46</v>
      </c>
      <c r="B461" s="5">
        <v>-1</v>
      </c>
      <c r="C461" s="6" t="s">
        <v>8</v>
      </c>
      <c r="D461" s="5">
        <v>142.5</v>
      </c>
      <c r="E461" s="5">
        <f t="shared" si="9"/>
        <v>-142.5</v>
      </c>
    </row>
    <row r="462" spans="1:5" x14ac:dyDescent="0.25">
      <c r="A462" s="7" t="s">
        <v>44</v>
      </c>
      <c r="B462" s="5">
        <v>-1</v>
      </c>
      <c r="C462" s="6" t="s">
        <v>8</v>
      </c>
      <c r="D462" s="5">
        <v>380</v>
      </c>
      <c r="E462" s="5">
        <f t="shared" si="9"/>
        <v>-380</v>
      </c>
    </row>
    <row r="463" spans="1:5" x14ac:dyDescent="0.25">
      <c r="A463" s="7" t="s">
        <v>43</v>
      </c>
      <c r="B463" s="5">
        <v>-1</v>
      </c>
      <c r="C463" s="6" t="s">
        <v>8</v>
      </c>
      <c r="D463" s="5">
        <v>165</v>
      </c>
      <c r="E463" s="5">
        <f t="shared" si="9"/>
        <v>-165</v>
      </c>
    </row>
    <row r="464" spans="1:5" x14ac:dyDescent="0.25">
      <c r="A464" s="7" t="s">
        <v>42</v>
      </c>
      <c r="B464" s="5">
        <v>-1</v>
      </c>
      <c r="C464" s="6" t="s">
        <v>8</v>
      </c>
      <c r="D464" s="5">
        <v>180</v>
      </c>
      <c r="E464" s="5">
        <f t="shared" si="9"/>
        <v>-180</v>
      </c>
    </row>
    <row r="465" spans="1:5" x14ac:dyDescent="0.25">
      <c r="A465" s="7" t="s">
        <v>195</v>
      </c>
      <c r="B465" s="5">
        <v>-1</v>
      </c>
      <c r="C465" s="6" t="s">
        <v>8</v>
      </c>
      <c r="D465" s="5">
        <v>250</v>
      </c>
      <c r="E465" s="5">
        <f t="shared" si="9"/>
        <v>-250</v>
      </c>
    </row>
    <row r="466" spans="1:5" x14ac:dyDescent="0.25">
      <c r="A466" s="7" t="s">
        <v>264</v>
      </c>
      <c r="B466" s="5">
        <v>-1</v>
      </c>
      <c r="C466" s="6" t="s">
        <v>8</v>
      </c>
      <c r="D466" s="5">
        <v>170</v>
      </c>
      <c r="E466" s="5">
        <f t="shared" si="9"/>
        <v>-170</v>
      </c>
    </row>
    <row r="467" spans="1:5" x14ac:dyDescent="0.25">
      <c r="A467" s="7" t="s">
        <v>263</v>
      </c>
      <c r="B467" s="5">
        <v>-1</v>
      </c>
      <c r="C467" s="6" t="s">
        <v>8</v>
      </c>
      <c r="D467" s="5">
        <v>1189.5</v>
      </c>
      <c r="E467" s="5">
        <f t="shared" si="9"/>
        <v>-1189.5</v>
      </c>
    </row>
    <row r="468" spans="1:5" x14ac:dyDescent="0.25">
      <c r="A468" s="7" t="s">
        <v>154</v>
      </c>
      <c r="B468" s="5">
        <v>-1</v>
      </c>
      <c r="C468" s="6" t="s">
        <v>8</v>
      </c>
      <c r="D468" s="5">
        <v>1225</v>
      </c>
      <c r="E468" s="5">
        <f t="shared" si="9"/>
        <v>-1225</v>
      </c>
    </row>
    <row r="469" spans="1:5" x14ac:dyDescent="0.25">
      <c r="A469" s="7" t="s">
        <v>153</v>
      </c>
      <c r="B469" s="5">
        <v>-2</v>
      </c>
      <c r="C469" s="6" t="s">
        <v>8</v>
      </c>
      <c r="D469" s="5">
        <v>125</v>
      </c>
      <c r="E469" s="5">
        <f t="shared" si="9"/>
        <v>-250</v>
      </c>
    </row>
    <row r="470" spans="1:5" x14ac:dyDescent="0.25">
      <c r="A470" s="7" t="s">
        <v>152</v>
      </c>
      <c r="B470" s="5">
        <v>-30</v>
      </c>
      <c r="C470" s="6" t="s">
        <v>8</v>
      </c>
      <c r="D470" s="5">
        <v>5</v>
      </c>
      <c r="E470" s="5">
        <f t="shared" si="9"/>
        <v>-150</v>
      </c>
    </row>
    <row r="471" spans="1:5" x14ac:dyDescent="0.25">
      <c r="A471" s="7" t="s">
        <v>38</v>
      </c>
      <c r="B471" s="5"/>
      <c r="C471" s="6" t="s">
        <v>8</v>
      </c>
      <c r="D471" s="5"/>
      <c r="E471" s="5">
        <v>-500</v>
      </c>
    </row>
    <row r="472" spans="1:5" x14ac:dyDescent="0.25">
      <c r="A472" s="9" t="s">
        <v>37</v>
      </c>
      <c r="B472" s="8"/>
      <c r="C472" s="6" t="s">
        <v>8</v>
      </c>
      <c r="D472" s="8"/>
      <c r="E472" s="8">
        <f>SUM(E460:E471)</f>
        <v>-5254.5</v>
      </c>
    </row>
    <row r="473" spans="1:5" x14ac:dyDescent="0.25">
      <c r="A473" s="7" t="s">
        <v>36</v>
      </c>
      <c r="B473" s="5"/>
      <c r="C473" s="6" t="s">
        <v>8</v>
      </c>
      <c r="D473" s="5"/>
      <c r="E473" s="5">
        <f>SUM(E457,E472)</f>
        <v>-2528.1</v>
      </c>
    </row>
    <row r="475" spans="1:5" x14ac:dyDescent="0.25">
      <c r="A475" s="2" t="s">
        <v>295</v>
      </c>
    </row>
    <row r="476" spans="1:5" x14ac:dyDescent="0.25">
      <c r="A476" s="2" t="s">
        <v>294</v>
      </c>
    </row>
    <row r="478" spans="1:5" x14ac:dyDescent="0.25">
      <c r="A478" s="2" t="s">
        <v>4</v>
      </c>
    </row>
    <row r="480" spans="1:5" x14ac:dyDescent="0.25">
      <c r="A480" s="1" t="s">
        <v>293</v>
      </c>
    </row>
    <row r="481" spans="1:5" x14ac:dyDescent="0.25">
      <c r="A481" s="2" t="s">
        <v>20</v>
      </c>
      <c r="B481" s="2" t="s">
        <v>260</v>
      </c>
    </row>
    <row r="482" spans="1:5" x14ac:dyDescent="0.25">
      <c r="A482" s="2" t="s">
        <v>18</v>
      </c>
      <c r="B482" s="2" t="s">
        <v>17</v>
      </c>
    </row>
    <row r="483" spans="1:5" x14ac:dyDescent="0.25">
      <c r="A483" s="2" t="s">
        <v>16</v>
      </c>
      <c r="B483" s="2" t="s">
        <v>15</v>
      </c>
    </row>
    <row r="484" spans="1:5" x14ac:dyDescent="0.25">
      <c r="A484" s="2" t="s">
        <v>14</v>
      </c>
      <c r="B484" s="2" t="s">
        <v>149</v>
      </c>
    </row>
    <row r="485" spans="1:5" x14ac:dyDescent="0.25">
      <c r="A485" s="2" t="s">
        <v>12</v>
      </c>
      <c r="B485" s="2" t="s">
        <v>11</v>
      </c>
    </row>
    <row r="487" spans="1:5" x14ac:dyDescent="0.25">
      <c r="A487" s="4" t="s">
        <v>10</v>
      </c>
      <c r="B487" s="3" t="s">
        <v>9</v>
      </c>
      <c r="C487" s="3" t="s">
        <v>8</v>
      </c>
      <c r="D487" s="3" t="s">
        <v>7</v>
      </c>
      <c r="E487" s="3" t="s">
        <v>6</v>
      </c>
    </row>
    <row r="488" spans="1:5" x14ac:dyDescent="0.25">
      <c r="A488" s="9" t="s">
        <v>62</v>
      </c>
      <c r="B488" s="8"/>
      <c r="C488" s="6" t="s">
        <v>8</v>
      </c>
      <c r="D488" s="8"/>
      <c r="E488" s="8"/>
    </row>
    <row r="489" spans="1:5" x14ac:dyDescent="0.25">
      <c r="A489" s="7" t="s">
        <v>266</v>
      </c>
      <c r="B489" s="5">
        <v>5450</v>
      </c>
      <c r="C489" s="6" t="s">
        <v>258</v>
      </c>
      <c r="D489" s="10"/>
      <c r="E489" s="5"/>
    </row>
    <row r="490" spans="1:5" x14ac:dyDescent="0.25">
      <c r="A490" s="7" t="s">
        <v>292</v>
      </c>
      <c r="B490" s="5">
        <v>5200</v>
      </c>
      <c r="C490" s="6" t="s">
        <v>258</v>
      </c>
      <c r="D490" s="10">
        <v>1.26</v>
      </c>
      <c r="E490" s="5">
        <f>B490*D490</f>
        <v>6552</v>
      </c>
    </row>
    <row r="491" spans="1:5" x14ac:dyDescent="0.25">
      <c r="A491" s="9" t="s">
        <v>60</v>
      </c>
      <c r="B491" s="8"/>
      <c r="C491" s="6" t="s">
        <v>8</v>
      </c>
      <c r="D491" s="8"/>
      <c r="E491" s="8">
        <f>SUM(E489:E490)</f>
        <v>6552</v>
      </c>
    </row>
    <row r="492" spans="1:5" x14ac:dyDescent="0.25">
      <c r="A492" s="7" t="s">
        <v>8</v>
      </c>
      <c r="B492" s="5"/>
      <c r="C492" s="6" t="s">
        <v>8</v>
      </c>
      <c r="D492" s="5"/>
      <c r="E492" s="5"/>
    </row>
    <row r="493" spans="1:5" x14ac:dyDescent="0.25">
      <c r="A493" s="9" t="s">
        <v>59</v>
      </c>
      <c r="B493" s="8"/>
      <c r="C493" s="6" t="s">
        <v>8</v>
      </c>
      <c r="D493" s="8"/>
      <c r="E493" s="8"/>
    </row>
    <row r="494" spans="1:5" x14ac:dyDescent="0.25">
      <c r="A494" s="7" t="s">
        <v>58</v>
      </c>
      <c r="B494" s="5">
        <v>-100</v>
      </c>
      <c r="C494" s="6" t="s">
        <v>55</v>
      </c>
      <c r="D494" s="10">
        <v>3</v>
      </c>
      <c r="E494" s="5">
        <f>B494*D494</f>
        <v>-300</v>
      </c>
    </row>
    <row r="495" spans="1:5" x14ac:dyDescent="0.25">
      <c r="A495" s="7" t="s">
        <v>69</v>
      </c>
      <c r="B495" s="5">
        <v>-177</v>
      </c>
      <c r="C495" s="6" t="s">
        <v>55</v>
      </c>
      <c r="D495" s="10">
        <v>6.5</v>
      </c>
      <c r="E495" s="5">
        <f>B495*D495</f>
        <v>-1150.5</v>
      </c>
    </row>
    <row r="496" spans="1:5" x14ac:dyDescent="0.25">
      <c r="A496" s="7" t="s">
        <v>57</v>
      </c>
      <c r="B496" s="5">
        <v>-23</v>
      </c>
      <c r="C496" s="6" t="s">
        <v>55</v>
      </c>
      <c r="D496" s="10">
        <v>10</v>
      </c>
      <c r="E496" s="5">
        <f>B496*D496</f>
        <v>-230</v>
      </c>
    </row>
    <row r="497" spans="1:5" x14ac:dyDescent="0.25">
      <c r="A497" s="7" t="s">
        <v>56</v>
      </c>
      <c r="B497" s="5">
        <v>-156</v>
      </c>
      <c r="C497" s="6" t="s">
        <v>55</v>
      </c>
      <c r="D497" s="10">
        <v>5</v>
      </c>
      <c r="E497" s="5">
        <f>B497*D497</f>
        <v>-780</v>
      </c>
    </row>
    <row r="498" spans="1:5" x14ac:dyDescent="0.25">
      <c r="A498" s="7" t="s">
        <v>54</v>
      </c>
      <c r="B498" s="5"/>
      <c r="C498" s="6" t="s">
        <v>51</v>
      </c>
      <c r="D498" s="5"/>
      <c r="E498" s="5">
        <v>-350</v>
      </c>
    </row>
    <row r="499" spans="1:5" x14ac:dyDescent="0.25">
      <c r="A499" s="7" t="s">
        <v>102</v>
      </c>
      <c r="B499" s="5">
        <v>-107</v>
      </c>
      <c r="C499" s="6" t="s">
        <v>51</v>
      </c>
      <c r="D499" s="10">
        <v>2.2000000000000002</v>
      </c>
      <c r="E499" s="5">
        <f>B499*D499</f>
        <v>-235.4</v>
      </c>
    </row>
    <row r="500" spans="1:5" x14ac:dyDescent="0.25">
      <c r="A500" s="9" t="s">
        <v>50</v>
      </c>
      <c r="B500" s="8"/>
      <c r="C500" s="6" t="s">
        <v>8</v>
      </c>
      <c r="D500" s="8"/>
      <c r="E500" s="8">
        <f>SUM(E493:E499)</f>
        <v>-3045.9</v>
      </c>
    </row>
    <row r="501" spans="1:5" x14ac:dyDescent="0.25">
      <c r="A501" s="9" t="s">
        <v>49</v>
      </c>
      <c r="B501" s="8"/>
      <c r="C501" s="6" t="s">
        <v>8</v>
      </c>
      <c r="D501" s="8"/>
      <c r="E501" s="8">
        <f>SUM(E491,E500)</f>
        <v>3506.1</v>
      </c>
    </row>
    <row r="502" spans="1:5" x14ac:dyDescent="0.25">
      <c r="A502" s="7" t="s">
        <v>8</v>
      </c>
      <c r="B502" s="5"/>
      <c r="C502" s="6" t="s">
        <v>8</v>
      </c>
      <c r="D502" s="5"/>
      <c r="E502" s="5"/>
    </row>
    <row r="503" spans="1:5" x14ac:dyDescent="0.25">
      <c r="A503" s="9" t="s">
        <v>48</v>
      </c>
      <c r="B503" s="8"/>
      <c r="C503" s="6" t="s">
        <v>8</v>
      </c>
      <c r="D503" s="8"/>
      <c r="E503" s="8"/>
    </row>
    <row r="504" spans="1:5" x14ac:dyDescent="0.25">
      <c r="A504" s="7" t="s">
        <v>47</v>
      </c>
      <c r="B504" s="5">
        <v>-1</v>
      </c>
      <c r="C504" s="6" t="s">
        <v>8</v>
      </c>
      <c r="D504" s="5">
        <v>652.5</v>
      </c>
      <c r="E504" s="5">
        <f t="shared" ref="E504:E514" si="10">B504*D504</f>
        <v>-652.5</v>
      </c>
    </row>
    <row r="505" spans="1:5" x14ac:dyDescent="0.25">
      <c r="A505" s="7" t="s">
        <v>46</v>
      </c>
      <c r="B505" s="5">
        <v>-1</v>
      </c>
      <c r="C505" s="6" t="s">
        <v>8</v>
      </c>
      <c r="D505" s="5">
        <v>142.5</v>
      </c>
      <c r="E505" s="5">
        <f t="shared" si="10"/>
        <v>-142.5</v>
      </c>
    </row>
    <row r="506" spans="1:5" x14ac:dyDescent="0.25">
      <c r="A506" s="7" t="s">
        <v>44</v>
      </c>
      <c r="B506" s="5">
        <v>-1</v>
      </c>
      <c r="C506" s="6" t="s">
        <v>8</v>
      </c>
      <c r="D506" s="5">
        <v>380</v>
      </c>
      <c r="E506" s="5">
        <f t="shared" si="10"/>
        <v>-380</v>
      </c>
    </row>
    <row r="507" spans="1:5" x14ac:dyDescent="0.25">
      <c r="A507" s="7" t="s">
        <v>43</v>
      </c>
      <c r="B507" s="5">
        <v>-1</v>
      </c>
      <c r="C507" s="6" t="s">
        <v>8</v>
      </c>
      <c r="D507" s="5">
        <v>165</v>
      </c>
      <c r="E507" s="5">
        <f t="shared" si="10"/>
        <v>-165</v>
      </c>
    </row>
    <row r="508" spans="1:5" x14ac:dyDescent="0.25">
      <c r="A508" s="7" t="s">
        <v>42</v>
      </c>
      <c r="B508" s="5">
        <v>-1</v>
      </c>
      <c r="C508" s="6" t="s">
        <v>8</v>
      </c>
      <c r="D508" s="5">
        <v>180</v>
      </c>
      <c r="E508" s="5">
        <f t="shared" si="10"/>
        <v>-180</v>
      </c>
    </row>
    <row r="509" spans="1:5" x14ac:dyDescent="0.25">
      <c r="A509" s="7" t="s">
        <v>195</v>
      </c>
      <c r="B509" s="5">
        <v>-1</v>
      </c>
      <c r="C509" s="6" t="s">
        <v>8</v>
      </c>
      <c r="D509" s="5">
        <v>250</v>
      </c>
      <c r="E509" s="5">
        <f t="shared" si="10"/>
        <v>-250</v>
      </c>
    </row>
    <row r="510" spans="1:5" x14ac:dyDescent="0.25">
      <c r="A510" s="7" t="s">
        <v>264</v>
      </c>
      <c r="B510" s="5">
        <v>-1</v>
      </c>
      <c r="C510" s="6" t="s">
        <v>8</v>
      </c>
      <c r="D510" s="5">
        <v>170</v>
      </c>
      <c r="E510" s="5">
        <f t="shared" si="10"/>
        <v>-170</v>
      </c>
    </row>
    <row r="511" spans="1:5" x14ac:dyDescent="0.25">
      <c r="A511" s="7" t="s">
        <v>263</v>
      </c>
      <c r="B511" s="5">
        <v>-1</v>
      </c>
      <c r="C511" s="6" t="s">
        <v>8</v>
      </c>
      <c r="D511" s="5">
        <v>1337</v>
      </c>
      <c r="E511" s="5">
        <f t="shared" si="10"/>
        <v>-1337</v>
      </c>
    </row>
    <row r="512" spans="1:5" x14ac:dyDescent="0.25">
      <c r="A512" s="7" t="s">
        <v>154</v>
      </c>
      <c r="B512" s="5">
        <v>-1</v>
      </c>
      <c r="C512" s="6" t="s">
        <v>8</v>
      </c>
      <c r="D512" s="5">
        <v>1225</v>
      </c>
      <c r="E512" s="5">
        <f t="shared" si="10"/>
        <v>-1225</v>
      </c>
    </row>
    <row r="513" spans="1:5" x14ac:dyDescent="0.25">
      <c r="A513" s="7" t="s">
        <v>153</v>
      </c>
      <c r="B513" s="5">
        <v>-2</v>
      </c>
      <c r="C513" s="6" t="s">
        <v>8</v>
      </c>
      <c r="D513" s="5">
        <v>125</v>
      </c>
      <c r="E513" s="5">
        <f t="shared" si="10"/>
        <v>-250</v>
      </c>
    </row>
    <row r="514" spans="1:5" x14ac:dyDescent="0.25">
      <c r="A514" s="7" t="s">
        <v>152</v>
      </c>
      <c r="B514" s="5">
        <v>-30</v>
      </c>
      <c r="C514" s="6" t="s">
        <v>8</v>
      </c>
      <c r="D514" s="5">
        <v>5</v>
      </c>
      <c r="E514" s="5">
        <f t="shared" si="10"/>
        <v>-150</v>
      </c>
    </row>
    <row r="515" spans="1:5" x14ac:dyDescent="0.25">
      <c r="A515" s="7" t="s">
        <v>38</v>
      </c>
      <c r="B515" s="5"/>
      <c r="C515" s="6" t="s">
        <v>8</v>
      </c>
      <c r="D515" s="5"/>
      <c r="E515" s="5">
        <v>-500</v>
      </c>
    </row>
    <row r="516" spans="1:5" x14ac:dyDescent="0.25">
      <c r="A516" s="9" t="s">
        <v>37</v>
      </c>
      <c r="B516" s="8"/>
      <c r="C516" s="6" t="s">
        <v>8</v>
      </c>
      <c r="D516" s="8"/>
      <c r="E516" s="8">
        <f>SUM(E504:E515)</f>
        <v>-5402</v>
      </c>
    </row>
    <row r="517" spans="1:5" x14ac:dyDescent="0.25">
      <c r="A517" s="7" t="s">
        <v>36</v>
      </c>
      <c r="B517" s="5"/>
      <c r="C517" s="6" t="s">
        <v>8</v>
      </c>
      <c r="D517" s="5"/>
      <c r="E517" s="5">
        <f>SUM(E501,E516)</f>
        <v>-1895.9</v>
      </c>
    </row>
    <row r="519" spans="1:5" x14ac:dyDescent="0.25">
      <c r="A519" s="2" t="s">
        <v>291</v>
      </c>
    </row>
    <row r="520" spans="1:5" x14ac:dyDescent="0.25">
      <c r="A520" s="2" t="s">
        <v>290</v>
      </c>
    </row>
    <row r="522" spans="1:5" x14ac:dyDescent="0.25">
      <c r="A522" s="2" t="s">
        <v>4</v>
      </c>
    </row>
    <row r="524" spans="1:5" x14ac:dyDescent="0.25">
      <c r="A524" s="1" t="s">
        <v>289</v>
      </c>
    </row>
    <row r="525" spans="1:5" x14ac:dyDescent="0.25">
      <c r="A525" s="2" t="s">
        <v>20</v>
      </c>
      <c r="B525" s="2" t="s">
        <v>260</v>
      </c>
    </row>
    <row r="526" spans="1:5" x14ac:dyDescent="0.25">
      <c r="A526" s="2" t="s">
        <v>18</v>
      </c>
      <c r="B526" s="2" t="s">
        <v>17</v>
      </c>
    </row>
    <row r="527" spans="1:5" x14ac:dyDescent="0.25">
      <c r="A527" s="2" t="s">
        <v>16</v>
      </c>
      <c r="B527" s="2" t="s">
        <v>15</v>
      </c>
    </row>
    <row r="528" spans="1:5" x14ac:dyDescent="0.25">
      <c r="A528" s="2" t="s">
        <v>14</v>
      </c>
      <c r="B528" s="2" t="s">
        <v>149</v>
      </c>
    </row>
    <row r="529" spans="1:5" x14ac:dyDescent="0.25">
      <c r="A529" s="2" t="s">
        <v>12</v>
      </c>
      <c r="B529" s="2" t="s">
        <v>11</v>
      </c>
    </row>
    <row r="531" spans="1:5" x14ac:dyDescent="0.25">
      <c r="A531" s="4" t="s">
        <v>10</v>
      </c>
      <c r="B531" s="3" t="s">
        <v>9</v>
      </c>
      <c r="C531" s="3" t="s">
        <v>8</v>
      </c>
      <c r="D531" s="3" t="s">
        <v>7</v>
      </c>
      <c r="E531" s="3" t="s">
        <v>6</v>
      </c>
    </row>
    <row r="532" spans="1:5" x14ac:dyDescent="0.25">
      <c r="A532" s="9" t="s">
        <v>62</v>
      </c>
      <c r="B532" s="8"/>
      <c r="C532" s="6" t="s">
        <v>8</v>
      </c>
      <c r="D532" s="8"/>
      <c r="E532" s="8"/>
    </row>
    <row r="533" spans="1:5" x14ac:dyDescent="0.25">
      <c r="A533" s="7" t="s">
        <v>266</v>
      </c>
      <c r="B533" s="5">
        <v>6000</v>
      </c>
      <c r="C533" s="6" t="s">
        <v>258</v>
      </c>
      <c r="D533" s="10"/>
      <c r="E533" s="5"/>
    </row>
    <row r="534" spans="1:5" x14ac:dyDescent="0.25">
      <c r="A534" s="7" t="s">
        <v>104</v>
      </c>
      <c r="B534" s="5">
        <v>5700</v>
      </c>
      <c r="C534" s="6" t="s">
        <v>258</v>
      </c>
      <c r="D534" s="10">
        <v>1.26</v>
      </c>
      <c r="E534" s="5">
        <f>B534*D534</f>
        <v>7182</v>
      </c>
    </row>
    <row r="535" spans="1:5" x14ac:dyDescent="0.25">
      <c r="A535" s="9" t="s">
        <v>60</v>
      </c>
      <c r="B535" s="8"/>
      <c r="C535" s="6" t="s">
        <v>8</v>
      </c>
      <c r="D535" s="8"/>
      <c r="E535" s="8">
        <f>SUM(E533:E534)</f>
        <v>7182</v>
      </c>
    </row>
    <row r="536" spans="1:5" x14ac:dyDescent="0.25">
      <c r="A536" s="7" t="s">
        <v>8</v>
      </c>
      <c r="B536" s="5"/>
      <c r="C536" s="6" t="s">
        <v>8</v>
      </c>
      <c r="D536" s="5"/>
      <c r="E536" s="5"/>
    </row>
    <row r="537" spans="1:5" x14ac:dyDescent="0.25">
      <c r="A537" s="9" t="s">
        <v>59</v>
      </c>
      <c r="B537" s="8"/>
      <c r="C537" s="6" t="s">
        <v>8</v>
      </c>
      <c r="D537" s="8"/>
      <c r="E537" s="8"/>
    </row>
    <row r="538" spans="1:5" x14ac:dyDescent="0.25">
      <c r="A538" s="7" t="s">
        <v>58</v>
      </c>
      <c r="B538" s="5">
        <v>-220</v>
      </c>
      <c r="C538" s="6" t="s">
        <v>55</v>
      </c>
      <c r="D538" s="10">
        <v>4.5</v>
      </c>
      <c r="E538" s="5">
        <f>B538*D538</f>
        <v>-990</v>
      </c>
    </row>
    <row r="539" spans="1:5" x14ac:dyDescent="0.25">
      <c r="A539" s="7" t="s">
        <v>57</v>
      </c>
      <c r="B539" s="5">
        <v>-23</v>
      </c>
      <c r="C539" s="6" t="s">
        <v>55</v>
      </c>
      <c r="D539" s="10">
        <v>10</v>
      </c>
      <c r="E539" s="5">
        <f>B539*D539</f>
        <v>-230</v>
      </c>
    </row>
    <row r="540" spans="1:5" x14ac:dyDescent="0.25">
      <c r="A540" s="7" t="s">
        <v>56</v>
      </c>
      <c r="B540" s="5">
        <v>-171</v>
      </c>
      <c r="C540" s="6" t="s">
        <v>55</v>
      </c>
      <c r="D540" s="10">
        <v>5</v>
      </c>
      <c r="E540" s="5">
        <f>B540*D540</f>
        <v>-855</v>
      </c>
    </row>
    <row r="541" spans="1:5" x14ac:dyDescent="0.25">
      <c r="A541" s="7" t="s">
        <v>54</v>
      </c>
      <c r="B541" s="5"/>
      <c r="C541" s="6" t="s">
        <v>51</v>
      </c>
      <c r="D541" s="5"/>
      <c r="E541" s="5">
        <v>-450</v>
      </c>
    </row>
    <row r="542" spans="1:5" x14ac:dyDescent="0.25">
      <c r="A542" s="7" t="s">
        <v>52</v>
      </c>
      <c r="B542" s="5"/>
      <c r="C542" s="6" t="s">
        <v>51</v>
      </c>
      <c r="D542" s="5"/>
      <c r="E542" s="5">
        <v>-70</v>
      </c>
    </row>
    <row r="543" spans="1:5" x14ac:dyDescent="0.25">
      <c r="A543" s="7" t="s">
        <v>102</v>
      </c>
      <c r="B543" s="5">
        <v>-133</v>
      </c>
      <c r="C543" s="6" t="s">
        <v>51</v>
      </c>
      <c r="D543" s="10">
        <v>2.2000000000000002</v>
      </c>
      <c r="E543" s="5">
        <f>B543*D543</f>
        <v>-292.60000000000002</v>
      </c>
    </row>
    <row r="544" spans="1:5" x14ac:dyDescent="0.25">
      <c r="A544" s="9" t="s">
        <v>50</v>
      </c>
      <c r="B544" s="8"/>
      <c r="C544" s="6" t="s">
        <v>8</v>
      </c>
      <c r="D544" s="8"/>
      <c r="E544" s="8">
        <f>SUM(E537:E543)</f>
        <v>-2887.6</v>
      </c>
    </row>
    <row r="545" spans="1:5" x14ac:dyDescent="0.25">
      <c r="A545" s="9" t="s">
        <v>49</v>
      </c>
      <c r="B545" s="8"/>
      <c r="C545" s="6" t="s">
        <v>8</v>
      </c>
      <c r="D545" s="8"/>
      <c r="E545" s="8">
        <f>SUM(E535,E544)</f>
        <v>4294.3999999999996</v>
      </c>
    </row>
    <row r="546" spans="1:5" x14ac:dyDescent="0.25">
      <c r="A546" s="7" t="s">
        <v>8</v>
      </c>
      <c r="B546" s="5"/>
      <c r="C546" s="6" t="s">
        <v>8</v>
      </c>
      <c r="D546" s="5"/>
      <c r="E546" s="5"/>
    </row>
    <row r="547" spans="1:5" x14ac:dyDescent="0.25">
      <c r="A547" s="9" t="s">
        <v>48</v>
      </c>
      <c r="B547" s="8"/>
      <c r="C547" s="6" t="s">
        <v>8</v>
      </c>
      <c r="D547" s="8"/>
      <c r="E547" s="8"/>
    </row>
    <row r="548" spans="1:5" x14ac:dyDescent="0.25">
      <c r="A548" s="7" t="s">
        <v>47</v>
      </c>
      <c r="B548" s="5">
        <v>-1</v>
      </c>
      <c r="C548" s="6" t="s">
        <v>8</v>
      </c>
      <c r="D548" s="5">
        <v>652.5</v>
      </c>
      <c r="E548" s="5">
        <f t="shared" ref="E548:E557" si="11">B548*D548</f>
        <v>-652.5</v>
      </c>
    </row>
    <row r="549" spans="1:5" x14ac:dyDescent="0.25">
      <c r="A549" s="7" t="s">
        <v>46</v>
      </c>
      <c r="B549" s="5">
        <v>-1</v>
      </c>
      <c r="C549" s="6" t="s">
        <v>8</v>
      </c>
      <c r="D549" s="5">
        <v>142.5</v>
      </c>
      <c r="E549" s="5">
        <f t="shared" si="11"/>
        <v>-142.5</v>
      </c>
    </row>
    <row r="550" spans="1:5" x14ac:dyDescent="0.25">
      <c r="A550" s="7" t="s">
        <v>44</v>
      </c>
      <c r="B550" s="5">
        <v>-1</v>
      </c>
      <c r="C550" s="6" t="s">
        <v>8</v>
      </c>
      <c r="D550" s="5">
        <v>380</v>
      </c>
      <c r="E550" s="5">
        <f t="shared" si="11"/>
        <v>-380</v>
      </c>
    </row>
    <row r="551" spans="1:5" x14ac:dyDescent="0.25">
      <c r="A551" s="7" t="s">
        <v>43</v>
      </c>
      <c r="B551" s="5">
        <v>-1</v>
      </c>
      <c r="C551" s="6" t="s">
        <v>8</v>
      </c>
      <c r="D551" s="5">
        <v>165</v>
      </c>
      <c r="E551" s="5">
        <f t="shared" si="11"/>
        <v>-165</v>
      </c>
    </row>
    <row r="552" spans="1:5" x14ac:dyDescent="0.25">
      <c r="A552" s="7" t="s">
        <v>42</v>
      </c>
      <c r="B552" s="5">
        <v>-1</v>
      </c>
      <c r="C552" s="6" t="s">
        <v>8</v>
      </c>
      <c r="D552" s="5">
        <v>180</v>
      </c>
      <c r="E552" s="5">
        <f t="shared" si="11"/>
        <v>-180</v>
      </c>
    </row>
    <row r="553" spans="1:5" x14ac:dyDescent="0.25">
      <c r="A553" s="7" t="s">
        <v>195</v>
      </c>
      <c r="B553" s="5">
        <v>-1</v>
      </c>
      <c r="C553" s="6" t="s">
        <v>8</v>
      </c>
      <c r="D553" s="5">
        <v>250</v>
      </c>
      <c r="E553" s="5">
        <f t="shared" si="11"/>
        <v>-250</v>
      </c>
    </row>
    <row r="554" spans="1:5" x14ac:dyDescent="0.25">
      <c r="A554" s="7" t="s">
        <v>263</v>
      </c>
      <c r="B554" s="5">
        <v>-1</v>
      </c>
      <c r="C554" s="6" t="s">
        <v>8</v>
      </c>
      <c r="D554" s="5">
        <v>1389.5</v>
      </c>
      <c r="E554" s="5">
        <f t="shared" si="11"/>
        <v>-1389.5</v>
      </c>
    </row>
    <row r="555" spans="1:5" x14ac:dyDescent="0.25">
      <c r="A555" s="7" t="s">
        <v>154</v>
      </c>
      <c r="B555" s="5">
        <v>-1</v>
      </c>
      <c r="C555" s="6" t="s">
        <v>8</v>
      </c>
      <c r="D555" s="5">
        <v>1225</v>
      </c>
      <c r="E555" s="5">
        <f t="shared" si="11"/>
        <v>-1225</v>
      </c>
    </row>
    <row r="556" spans="1:5" x14ac:dyDescent="0.25">
      <c r="A556" s="7" t="s">
        <v>153</v>
      </c>
      <c r="B556" s="5">
        <v>-2</v>
      </c>
      <c r="C556" s="6" t="s">
        <v>8</v>
      </c>
      <c r="D556" s="5">
        <v>125</v>
      </c>
      <c r="E556" s="5">
        <f t="shared" si="11"/>
        <v>-250</v>
      </c>
    </row>
    <row r="557" spans="1:5" x14ac:dyDescent="0.25">
      <c r="A557" s="7" t="s">
        <v>152</v>
      </c>
      <c r="B557" s="5">
        <v>-100</v>
      </c>
      <c r="C557" s="6" t="s">
        <v>8</v>
      </c>
      <c r="D557" s="5">
        <v>5</v>
      </c>
      <c r="E557" s="5">
        <f t="shared" si="11"/>
        <v>-500</v>
      </c>
    </row>
    <row r="558" spans="1:5" x14ac:dyDescent="0.25">
      <c r="A558" s="9" t="s">
        <v>37</v>
      </c>
      <c r="B558" s="8"/>
      <c r="C558" s="6" t="s">
        <v>8</v>
      </c>
      <c r="D558" s="8"/>
      <c r="E558" s="8">
        <f>SUM(E548:E557)</f>
        <v>-5134.5</v>
      </c>
    </row>
    <row r="559" spans="1:5" x14ac:dyDescent="0.25">
      <c r="A559" s="7" t="s">
        <v>36</v>
      </c>
      <c r="B559" s="5"/>
      <c r="C559" s="6" t="s">
        <v>8</v>
      </c>
      <c r="D559" s="5"/>
      <c r="E559" s="5">
        <f>SUM(E545,E558)</f>
        <v>-840.10000000000036</v>
      </c>
    </row>
    <row r="561" spans="1:5" x14ac:dyDescent="0.25">
      <c r="A561" s="2" t="s">
        <v>288</v>
      </c>
    </row>
    <row r="563" spans="1:5" x14ac:dyDescent="0.25">
      <c r="A563" s="2" t="s">
        <v>4</v>
      </c>
    </row>
    <row r="565" spans="1:5" x14ac:dyDescent="0.25">
      <c r="A565" s="1" t="s">
        <v>287</v>
      </c>
    </row>
    <row r="566" spans="1:5" x14ac:dyDescent="0.25">
      <c r="A566" s="2" t="s">
        <v>20</v>
      </c>
      <c r="B566" s="2" t="s">
        <v>260</v>
      </c>
    </row>
    <row r="567" spans="1:5" x14ac:dyDescent="0.25">
      <c r="A567" s="2" t="s">
        <v>18</v>
      </c>
      <c r="B567" s="2" t="s">
        <v>17</v>
      </c>
    </row>
    <row r="568" spans="1:5" x14ac:dyDescent="0.25">
      <c r="A568" s="2" t="s">
        <v>16</v>
      </c>
      <c r="B568" s="2" t="s">
        <v>15</v>
      </c>
    </row>
    <row r="569" spans="1:5" x14ac:dyDescent="0.25">
      <c r="A569" s="2" t="s">
        <v>14</v>
      </c>
      <c r="B569" s="2" t="s">
        <v>149</v>
      </c>
    </row>
    <row r="570" spans="1:5" x14ac:dyDescent="0.25">
      <c r="A570" s="2" t="s">
        <v>12</v>
      </c>
      <c r="B570" s="2" t="s">
        <v>11</v>
      </c>
    </row>
    <row r="572" spans="1:5" x14ac:dyDescent="0.25">
      <c r="A572" s="4" t="s">
        <v>10</v>
      </c>
      <c r="B572" s="3" t="s">
        <v>9</v>
      </c>
      <c r="C572" s="3" t="s">
        <v>8</v>
      </c>
      <c r="D572" s="3" t="s">
        <v>7</v>
      </c>
      <c r="E572" s="3" t="s">
        <v>6</v>
      </c>
    </row>
    <row r="573" spans="1:5" x14ac:dyDescent="0.25">
      <c r="A573" s="9" t="s">
        <v>62</v>
      </c>
      <c r="B573" s="8"/>
      <c r="C573" s="6" t="s">
        <v>8</v>
      </c>
      <c r="D573" s="8"/>
      <c r="E573" s="8"/>
    </row>
    <row r="574" spans="1:5" x14ac:dyDescent="0.25">
      <c r="A574" s="7" t="s">
        <v>266</v>
      </c>
      <c r="B574" s="5">
        <v>4000</v>
      </c>
      <c r="C574" s="6" t="s">
        <v>258</v>
      </c>
      <c r="D574" s="10"/>
      <c r="E574" s="5"/>
    </row>
    <row r="575" spans="1:5" x14ac:dyDescent="0.25">
      <c r="A575" s="7" t="s">
        <v>104</v>
      </c>
      <c r="B575" s="5">
        <v>3800</v>
      </c>
      <c r="C575" s="6" t="s">
        <v>258</v>
      </c>
      <c r="D575" s="10">
        <v>1.26</v>
      </c>
      <c r="E575" s="5">
        <f>B575*D575</f>
        <v>4788</v>
      </c>
    </row>
    <row r="576" spans="1:5" x14ac:dyDescent="0.25">
      <c r="A576" s="9" t="s">
        <v>60</v>
      </c>
      <c r="B576" s="8"/>
      <c r="C576" s="6" t="s">
        <v>8</v>
      </c>
      <c r="D576" s="8"/>
      <c r="E576" s="8">
        <f>SUM(E574:E575)</f>
        <v>4788</v>
      </c>
    </row>
    <row r="577" spans="1:5" x14ac:dyDescent="0.25">
      <c r="A577" s="7" t="s">
        <v>8</v>
      </c>
      <c r="B577" s="5"/>
      <c r="C577" s="6" t="s">
        <v>8</v>
      </c>
      <c r="D577" s="5"/>
      <c r="E577" s="5"/>
    </row>
    <row r="578" spans="1:5" x14ac:dyDescent="0.25">
      <c r="A578" s="9" t="s">
        <v>59</v>
      </c>
      <c r="B578" s="8"/>
      <c r="C578" s="6" t="s">
        <v>8</v>
      </c>
      <c r="D578" s="8"/>
      <c r="E578" s="8"/>
    </row>
    <row r="579" spans="1:5" x14ac:dyDescent="0.25">
      <c r="A579" s="7" t="s">
        <v>58</v>
      </c>
      <c r="B579" s="5">
        <v>-220</v>
      </c>
      <c r="C579" s="6" t="s">
        <v>55</v>
      </c>
      <c r="D579" s="10">
        <v>4.5</v>
      </c>
      <c r="E579" s="5">
        <f>B579*D579</f>
        <v>-990</v>
      </c>
    </row>
    <row r="580" spans="1:5" x14ac:dyDescent="0.25">
      <c r="A580" s="7" t="s">
        <v>57</v>
      </c>
      <c r="B580" s="5">
        <v>-15</v>
      </c>
      <c r="C580" s="6" t="s">
        <v>55</v>
      </c>
      <c r="D580" s="10">
        <v>10</v>
      </c>
      <c r="E580" s="5">
        <f>B580*D580</f>
        <v>-150</v>
      </c>
    </row>
    <row r="581" spans="1:5" x14ac:dyDescent="0.25">
      <c r="A581" s="7" t="s">
        <v>56</v>
      </c>
      <c r="B581" s="5">
        <v>-116</v>
      </c>
      <c r="C581" s="6" t="s">
        <v>55</v>
      </c>
      <c r="D581" s="10">
        <v>5</v>
      </c>
      <c r="E581" s="5">
        <f>B581*D581</f>
        <v>-580</v>
      </c>
    </row>
    <row r="582" spans="1:5" x14ac:dyDescent="0.25">
      <c r="A582" s="7" t="s">
        <v>54</v>
      </c>
      <c r="B582" s="5"/>
      <c r="C582" s="6" t="s">
        <v>51</v>
      </c>
      <c r="D582" s="5"/>
      <c r="E582" s="5">
        <v>-350</v>
      </c>
    </row>
    <row r="583" spans="1:5" x14ac:dyDescent="0.25">
      <c r="A583" s="7" t="s">
        <v>52</v>
      </c>
      <c r="B583" s="5"/>
      <c r="C583" s="6" t="s">
        <v>51</v>
      </c>
      <c r="D583" s="5"/>
      <c r="E583" s="5">
        <v>-70</v>
      </c>
    </row>
    <row r="584" spans="1:5" x14ac:dyDescent="0.25">
      <c r="A584" s="7" t="s">
        <v>102</v>
      </c>
      <c r="B584" s="5">
        <v>-86</v>
      </c>
      <c r="C584" s="6" t="s">
        <v>51</v>
      </c>
      <c r="D584" s="10">
        <v>2.2000000000000002</v>
      </c>
      <c r="E584" s="5">
        <f>B584*D584</f>
        <v>-189.20000000000002</v>
      </c>
    </row>
    <row r="585" spans="1:5" x14ac:dyDescent="0.25">
      <c r="A585" s="9" t="s">
        <v>50</v>
      </c>
      <c r="B585" s="8"/>
      <c r="C585" s="6" t="s">
        <v>8</v>
      </c>
      <c r="D585" s="8"/>
      <c r="E585" s="8">
        <f>SUM(E578:E584)</f>
        <v>-2329.1999999999998</v>
      </c>
    </row>
    <row r="586" spans="1:5" x14ac:dyDescent="0.25">
      <c r="A586" s="9" t="s">
        <v>49</v>
      </c>
      <c r="B586" s="8"/>
      <c r="C586" s="6" t="s">
        <v>8</v>
      </c>
      <c r="D586" s="8"/>
      <c r="E586" s="8">
        <f>SUM(E576,E585)</f>
        <v>2458.8000000000002</v>
      </c>
    </row>
    <row r="587" spans="1:5" x14ac:dyDescent="0.25">
      <c r="A587" s="7" t="s">
        <v>8</v>
      </c>
      <c r="B587" s="5"/>
      <c r="C587" s="6" t="s">
        <v>8</v>
      </c>
      <c r="D587" s="5"/>
      <c r="E587" s="5"/>
    </row>
    <row r="588" spans="1:5" x14ac:dyDescent="0.25">
      <c r="A588" s="9" t="s">
        <v>48</v>
      </c>
      <c r="B588" s="8"/>
      <c r="C588" s="6" t="s">
        <v>8</v>
      </c>
      <c r="D588" s="8"/>
      <c r="E588" s="8"/>
    </row>
    <row r="589" spans="1:5" x14ac:dyDescent="0.25">
      <c r="A589" s="7" t="s">
        <v>47</v>
      </c>
      <c r="B589" s="5">
        <v>-1</v>
      </c>
      <c r="C589" s="6" t="s">
        <v>8</v>
      </c>
      <c r="D589" s="5">
        <v>652.5</v>
      </c>
      <c r="E589" s="5">
        <f t="shared" ref="E589:E599" si="12">B589*D589</f>
        <v>-652.5</v>
      </c>
    </row>
    <row r="590" spans="1:5" x14ac:dyDescent="0.25">
      <c r="A590" s="7" t="s">
        <v>46</v>
      </c>
      <c r="B590" s="5">
        <v>-1</v>
      </c>
      <c r="C590" s="6" t="s">
        <v>8</v>
      </c>
      <c r="D590" s="5">
        <v>142.5</v>
      </c>
      <c r="E590" s="5">
        <f t="shared" si="12"/>
        <v>-142.5</v>
      </c>
    </row>
    <row r="591" spans="1:5" x14ac:dyDescent="0.25">
      <c r="A591" s="7" t="s">
        <v>44</v>
      </c>
      <c r="B591" s="5">
        <v>-1</v>
      </c>
      <c r="C591" s="6" t="s">
        <v>8</v>
      </c>
      <c r="D591" s="5">
        <v>380</v>
      </c>
      <c r="E591" s="5">
        <f t="shared" si="12"/>
        <v>-380</v>
      </c>
    </row>
    <row r="592" spans="1:5" x14ac:dyDescent="0.25">
      <c r="A592" s="7" t="s">
        <v>43</v>
      </c>
      <c r="B592" s="5">
        <v>-1</v>
      </c>
      <c r="C592" s="6" t="s">
        <v>8</v>
      </c>
      <c r="D592" s="5">
        <v>165</v>
      </c>
      <c r="E592" s="5">
        <f t="shared" si="12"/>
        <v>-165</v>
      </c>
    </row>
    <row r="593" spans="1:5" x14ac:dyDescent="0.25">
      <c r="A593" s="7" t="s">
        <v>42</v>
      </c>
      <c r="B593" s="5">
        <v>-1</v>
      </c>
      <c r="C593" s="6" t="s">
        <v>8</v>
      </c>
      <c r="D593" s="5">
        <v>180</v>
      </c>
      <c r="E593" s="5">
        <f t="shared" si="12"/>
        <v>-180</v>
      </c>
    </row>
    <row r="594" spans="1:5" x14ac:dyDescent="0.25">
      <c r="A594" s="7" t="s">
        <v>195</v>
      </c>
      <c r="B594" s="5">
        <v>-1</v>
      </c>
      <c r="C594" s="6" t="s">
        <v>8</v>
      </c>
      <c r="D594" s="5">
        <v>250</v>
      </c>
      <c r="E594" s="5">
        <f t="shared" si="12"/>
        <v>-250</v>
      </c>
    </row>
    <row r="595" spans="1:5" x14ac:dyDescent="0.25">
      <c r="A595" s="7" t="s">
        <v>264</v>
      </c>
      <c r="B595" s="5">
        <v>-1</v>
      </c>
      <c r="C595" s="6" t="s">
        <v>8</v>
      </c>
      <c r="D595" s="5">
        <v>170</v>
      </c>
      <c r="E595" s="5">
        <f t="shared" si="12"/>
        <v>-170</v>
      </c>
    </row>
    <row r="596" spans="1:5" x14ac:dyDescent="0.25">
      <c r="A596" s="7" t="s">
        <v>263</v>
      </c>
      <c r="B596" s="5">
        <v>-1</v>
      </c>
      <c r="C596" s="6" t="s">
        <v>8</v>
      </c>
      <c r="D596" s="5">
        <v>1189.5</v>
      </c>
      <c r="E596" s="5">
        <f t="shared" si="12"/>
        <v>-1189.5</v>
      </c>
    </row>
    <row r="597" spans="1:5" x14ac:dyDescent="0.25">
      <c r="A597" s="7" t="s">
        <v>154</v>
      </c>
      <c r="B597" s="5">
        <v>-1</v>
      </c>
      <c r="C597" s="6" t="s">
        <v>8</v>
      </c>
      <c r="D597" s="5">
        <v>1225</v>
      </c>
      <c r="E597" s="5">
        <f t="shared" si="12"/>
        <v>-1225</v>
      </c>
    </row>
    <row r="598" spans="1:5" x14ac:dyDescent="0.25">
      <c r="A598" s="7" t="s">
        <v>153</v>
      </c>
      <c r="B598" s="5">
        <v>-2</v>
      </c>
      <c r="C598" s="6" t="s">
        <v>8</v>
      </c>
      <c r="D598" s="5">
        <v>125</v>
      </c>
      <c r="E598" s="5">
        <f t="shared" si="12"/>
        <v>-250</v>
      </c>
    </row>
    <row r="599" spans="1:5" x14ac:dyDescent="0.25">
      <c r="A599" s="7" t="s">
        <v>152</v>
      </c>
      <c r="B599" s="5">
        <v>-70</v>
      </c>
      <c r="C599" s="6" t="s">
        <v>8</v>
      </c>
      <c r="D599" s="5">
        <v>5</v>
      </c>
      <c r="E599" s="5">
        <f t="shared" si="12"/>
        <v>-350</v>
      </c>
    </row>
    <row r="600" spans="1:5" x14ac:dyDescent="0.25">
      <c r="A600" s="9" t="s">
        <v>37</v>
      </c>
      <c r="B600" s="8"/>
      <c r="C600" s="6" t="s">
        <v>8</v>
      </c>
      <c r="D600" s="8"/>
      <c r="E600" s="8">
        <f>SUM(E589:E599)</f>
        <v>-4954.5</v>
      </c>
    </row>
    <row r="601" spans="1:5" x14ac:dyDescent="0.25">
      <c r="A601" s="7" t="s">
        <v>36</v>
      </c>
      <c r="B601" s="5"/>
      <c r="C601" s="6" t="s">
        <v>8</v>
      </c>
      <c r="D601" s="5"/>
      <c r="E601" s="5">
        <f>SUM(E586,E600)</f>
        <v>-2495.6999999999998</v>
      </c>
    </row>
    <row r="603" spans="1:5" x14ac:dyDescent="0.25">
      <c r="A603" s="2" t="s">
        <v>286</v>
      </c>
    </row>
    <row r="605" spans="1:5" x14ac:dyDescent="0.25">
      <c r="A605" s="2" t="s">
        <v>4</v>
      </c>
    </row>
    <row r="607" spans="1:5" x14ac:dyDescent="0.25">
      <c r="A607" s="1" t="s">
        <v>285</v>
      </c>
    </row>
    <row r="608" spans="1:5" x14ac:dyDescent="0.25">
      <c r="A608" s="2" t="s">
        <v>20</v>
      </c>
      <c r="B608" s="2" t="s">
        <v>260</v>
      </c>
    </row>
    <row r="609" spans="1:5" x14ac:dyDescent="0.25">
      <c r="A609" s="2" t="s">
        <v>18</v>
      </c>
      <c r="B609" s="2" t="s">
        <v>17</v>
      </c>
    </row>
    <row r="610" spans="1:5" x14ac:dyDescent="0.25">
      <c r="A610" s="2" t="s">
        <v>16</v>
      </c>
      <c r="B610" s="2" t="s">
        <v>15</v>
      </c>
    </row>
    <row r="611" spans="1:5" x14ac:dyDescent="0.25">
      <c r="A611" s="2" t="s">
        <v>14</v>
      </c>
      <c r="B611" s="2" t="s">
        <v>149</v>
      </c>
    </row>
    <row r="612" spans="1:5" x14ac:dyDescent="0.25">
      <c r="A612" s="2" t="s">
        <v>12</v>
      </c>
      <c r="B612" s="2" t="s">
        <v>11</v>
      </c>
    </row>
    <row r="614" spans="1:5" x14ac:dyDescent="0.25">
      <c r="A614" s="4" t="s">
        <v>10</v>
      </c>
      <c r="B614" s="3" t="s">
        <v>9</v>
      </c>
      <c r="C614" s="3" t="s">
        <v>8</v>
      </c>
      <c r="D614" s="3" t="s">
        <v>7</v>
      </c>
      <c r="E614" s="3" t="s">
        <v>6</v>
      </c>
    </row>
    <row r="615" spans="1:5" x14ac:dyDescent="0.25">
      <c r="A615" s="9" t="s">
        <v>62</v>
      </c>
      <c r="B615" s="8"/>
      <c r="C615" s="6" t="s">
        <v>8</v>
      </c>
      <c r="D615" s="8"/>
      <c r="E615" s="8"/>
    </row>
    <row r="616" spans="1:5" x14ac:dyDescent="0.25">
      <c r="A616" s="7" t="s">
        <v>266</v>
      </c>
      <c r="B616" s="5">
        <v>11900</v>
      </c>
      <c r="C616" s="6" t="s">
        <v>258</v>
      </c>
      <c r="D616" s="10"/>
      <c r="E616" s="5"/>
    </row>
    <row r="617" spans="1:5" x14ac:dyDescent="0.25">
      <c r="A617" s="7" t="s">
        <v>104</v>
      </c>
      <c r="B617" s="5">
        <v>11300</v>
      </c>
      <c r="C617" s="6" t="s">
        <v>258</v>
      </c>
      <c r="D617" s="10">
        <v>1.01</v>
      </c>
      <c r="E617" s="5">
        <f>B617*D617</f>
        <v>11413</v>
      </c>
    </row>
    <row r="618" spans="1:5" x14ac:dyDescent="0.25">
      <c r="A618" s="9" t="s">
        <v>60</v>
      </c>
      <c r="B618" s="8"/>
      <c r="C618" s="6" t="s">
        <v>8</v>
      </c>
      <c r="D618" s="8"/>
      <c r="E618" s="8">
        <f>SUM(E616:E617)</f>
        <v>11413</v>
      </c>
    </row>
    <row r="619" spans="1:5" x14ac:dyDescent="0.25">
      <c r="A619" s="7" t="s">
        <v>8</v>
      </c>
      <c r="B619" s="5"/>
      <c r="C619" s="6" t="s">
        <v>8</v>
      </c>
      <c r="D619" s="5"/>
      <c r="E619" s="5"/>
    </row>
    <row r="620" spans="1:5" x14ac:dyDescent="0.25">
      <c r="A620" s="9" t="s">
        <v>59</v>
      </c>
      <c r="B620" s="8"/>
      <c r="C620" s="6" t="s">
        <v>8</v>
      </c>
      <c r="D620" s="8"/>
      <c r="E620" s="8"/>
    </row>
    <row r="621" spans="1:5" x14ac:dyDescent="0.25">
      <c r="A621" s="7" t="s">
        <v>58</v>
      </c>
      <c r="B621" s="5">
        <v>-2</v>
      </c>
      <c r="C621" s="6" t="s">
        <v>51</v>
      </c>
      <c r="D621" s="10">
        <v>800</v>
      </c>
      <c r="E621" s="5">
        <f>B621*D621</f>
        <v>-1600</v>
      </c>
    </row>
    <row r="622" spans="1:5" x14ac:dyDescent="0.25">
      <c r="A622" s="7" t="s">
        <v>69</v>
      </c>
      <c r="B622" s="5">
        <v>-190</v>
      </c>
      <c r="C622" s="6" t="s">
        <v>55</v>
      </c>
      <c r="D622" s="10">
        <v>6.5</v>
      </c>
      <c r="E622" s="5">
        <f>B622*D622</f>
        <v>-1235</v>
      </c>
    </row>
    <row r="623" spans="1:5" x14ac:dyDescent="0.25">
      <c r="A623" s="7" t="s">
        <v>57</v>
      </c>
      <c r="B623" s="5">
        <v>-39</v>
      </c>
      <c r="C623" s="6" t="s">
        <v>55</v>
      </c>
      <c r="D623" s="10">
        <v>10</v>
      </c>
      <c r="E623" s="5">
        <f>B623*D623</f>
        <v>-390</v>
      </c>
    </row>
    <row r="624" spans="1:5" x14ac:dyDescent="0.25">
      <c r="A624" s="7" t="s">
        <v>56</v>
      </c>
      <c r="B624" s="5">
        <v>-165</v>
      </c>
      <c r="C624" s="6" t="s">
        <v>55</v>
      </c>
      <c r="D624" s="10">
        <v>5</v>
      </c>
      <c r="E624" s="5">
        <f>B624*D624</f>
        <v>-825</v>
      </c>
    </row>
    <row r="625" spans="1:5" x14ac:dyDescent="0.25">
      <c r="A625" s="7" t="s">
        <v>54</v>
      </c>
      <c r="B625" s="5"/>
      <c r="C625" s="6" t="s">
        <v>51</v>
      </c>
      <c r="D625" s="5"/>
      <c r="E625" s="5">
        <v>-400</v>
      </c>
    </row>
    <row r="626" spans="1:5" x14ac:dyDescent="0.25">
      <c r="A626" s="7" t="s">
        <v>53</v>
      </c>
      <c r="B626" s="5"/>
      <c r="C626" s="6" t="s">
        <v>51</v>
      </c>
      <c r="D626" s="5"/>
      <c r="E626" s="5">
        <v>-75</v>
      </c>
    </row>
    <row r="627" spans="1:5" x14ac:dyDescent="0.25">
      <c r="A627" s="7" t="s">
        <v>102</v>
      </c>
      <c r="B627" s="5">
        <v>-169</v>
      </c>
      <c r="C627" s="6" t="s">
        <v>51</v>
      </c>
      <c r="D627" s="10">
        <v>2.2000000000000002</v>
      </c>
      <c r="E627" s="5">
        <f>B627*D627</f>
        <v>-371.8</v>
      </c>
    </row>
    <row r="628" spans="1:5" x14ac:dyDescent="0.25">
      <c r="A628" s="9" t="s">
        <v>50</v>
      </c>
      <c r="B628" s="8"/>
      <c r="C628" s="6" t="s">
        <v>8</v>
      </c>
      <c r="D628" s="8"/>
      <c r="E628" s="8">
        <f>SUM(E620:E627)</f>
        <v>-4896.8</v>
      </c>
    </row>
    <row r="629" spans="1:5" x14ac:dyDescent="0.25">
      <c r="A629" s="9" t="s">
        <v>49</v>
      </c>
      <c r="B629" s="8"/>
      <c r="C629" s="6" t="s">
        <v>8</v>
      </c>
      <c r="D629" s="8"/>
      <c r="E629" s="8">
        <f>SUM(E618,E628)</f>
        <v>6516.2</v>
      </c>
    </row>
    <row r="630" spans="1:5" x14ac:dyDescent="0.25">
      <c r="A630" s="7" t="s">
        <v>8</v>
      </c>
      <c r="B630" s="5"/>
      <c r="C630" s="6" t="s">
        <v>8</v>
      </c>
      <c r="D630" s="5"/>
      <c r="E630" s="5"/>
    </row>
    <row r="631" spans="1:5" x14ac:dyDescent="0.25">
      <c r="A631" s="9" t="s">
        <v>48</v>
      </c>
      <c r="B631" s="8"/>
      <c r="C631" s="6" t="s">
        <v>8</v>
      </c>
      <c r="D631" s="8"/>
      <c r="E631" s="8"/>
    </row>
    <row r="632" spans="1:5" x14ac:dyDescent="0.25">
      <c r="A632" s="7" t="s">
        <v>47</v>
      </c>
      <c r="B632" s="5">
        <v>-1</v>
      </c>
      <c r="C632" s="6" t="s">
        <v>8</v>
      </c>
      <c r="D632" s="5">
        <v>652.5</v>
      </c>
      <c r="E632" s="5">
        <f t="shared" ref="E632:E641" si="13">B632*D632</f>
        <v>-652.5</v>
      </c>
    </row>
    <row r="633" spans="1:5" x14ac:dyDescent="0.25">
      <c r="A633" s="7" t="s">
        <v>46</v>
      </c>
      <c r="B633" s="5">
        <v>-1</v>
      </c>
      <c r="C633" s="6" t="s">
        <v>8</v>
      </c>
      <c r="D633" s="5">
        <v>142.5</v>
      </c>
      <c r="E633" s="5">
        <f t="shared" si="13"/>
        <v>-142.5</v>
      </c>
    </row>
    <row r="634" spans="1:5" x14ac:dyDescent="0.25">
      <c r="A634" s="7" t="s">
        <v>45</v>
      </c>
      <c r="B634" s="5">
        <v>-1</v>
      </c>
      <c r="C634" s="6" t="s">
        <v>8</v>
      </c>
      <c r="D634" s="5">
        <v>166.25</v>
      </c>
      <c r="E634" s="5">
        <f t="shared" si="13"/>
        <v>-166.25</v>
      </c>
    </row>
    <row r="635" spans="1:5" x14ac:dyDescent="0.25">
      <c r="A635" s="7" t="s">
        <v>101</v>
      </c>
      <c r="B635" s="5">
        <v>-1</v>
      </c>
      <c r="C635" s="6" t="s">
        <v>8</v>
      </c>
      <c r="D635" s="5">
        <v>498.75</v>
      </c>
      <c r="E635" s="5">
        <f t="shared" si="13"/>
        <v>-498.75</v>
      </c>
    </row>
    <row r="636" spans="1:5" x14ac:dyDescent="0.25">
      <c r="A636" s="7" t="s">
        <v>43</v>
      </c>
      <c r="B636" s="5">
        <v>-1</v>
      </c>
      <c r="C636" s="6" t="s">
        <v>8</v>
      </c>
      <c r="D636" s="5">
        <v>165</v>
      </c>
      <c r="E636" s="5">
        <f t="shared" si="13"/>
        <v>-165</v>
      </c>
    </row>
    <row r="637" spans="1:5" x14ac:dyDescent="0.25">
      <c r="A637" s="7" t="s">
        <v>42</v>
      </c>
      <c r="B637" s="5">
        <v>-2</v>
      </c>
      <c r="C637" s="6" t="s">
        <v>8</v>
      </c>
      <c r="D637" s="5">
        <v>180</v>
      </c>
      <c r="E637" s="5">
        <f t="shared" si="13"/>
        <v>-360</v>
      </c>
    </row>
    <row r="638" spans="1:5" x14ac:dyDescent="0.25">
      <c r="A638" s="7" t="s">
        <v>282</v>
      </c>
      <c r="B638" s="5">
        <v>-1</v>
      </c>
      <c r="C638" s="6" t="s">
        <v>8</v>
      </c>
      <c r="D638" s="5">
        <v>1804</v>
      </c>
      <c r="E638" s="5">
        <f t="shared" si="13"/>
        <v>-1804</v>
      </c>
    </row>
    <row r="639" spans="1:5" x14ac:dyDescent="0.25">
      <c r="A639" s="7" t="s">
        <v>154</v>
      </c>
      <c r="B639" s="5">
        <v>-1</v>
      </c>
      <c r="C639" s="6" t="s">
        <v>8</v>
      </c>
      <c r="D639" s="5">
        <v>1225</v>
      </c>
      <c r="E639" s="5">
        <f t="shared" si="13"/>
        <v>-1225</v>
      </c>
    </row>
    <row r="640" spans="1:5" x14ac:dyDescent="0.25">
      <c r="A640" s="7" t="s">
        <v>153</v>
      </c>
      <c r="B640" s="5">
        <v>-2</v>
      </c>
      <c r="C640" s="6" t="s">
        <v>8</v>
      </c>
      <c r="D640" s="5">
        <v>125</v>
      </c>
      <c r="E640" s="5">
        <f t="shared" si="13"/>
        <v>-250</v>
      </c>
    </row>
    <row r="641" spans="1:5" x14ac:dyDescent="0.25">
      <c r="A641" s="7" t="s">
        <v>152</v>
      </c>
      <c r="B641" s="5">
        <v>-70</v>
      </c>
      <c r="C641" s="6" t="s">
        <v>8</v>
      </c>
      <c r="D641" s="5">
        <v>5</v>
      </c>
      <c r="E641" s="5">
        <f t="shared" si="13"/>
        <v>-350</v>
      </c>
    </row>
    <row r="642" spans="1:5" x14ac:dyDescent="0.25">
      <c r="A642" s="7" t="s">
        <v>38</v>
      </c>
      <c r="B642" s="5"/>
      <c r="C642" s="6" t="s">
        <v>8</v>
      </c>
      <c r="D642" s="5"/>
      <c r="E642" s="5">
        <v>-500</v>
      </c>
    </row>
    <row r="643" spans="1:5" x14ac:dyDescent="0.25">
      <c r="A643" s="9" t="s">
        <v>284</v>
      </c>
      <c r="B643" s="8"/>
      <c r="C643" s="6" t="s">
        <v>8</v>
      </c>
      <c r="D643" s="8"/>
      <c r="E643" s="8">
        <f>SUM(E632:E642)</f>
        <v>-6114</v>
      </c>
    </row>
    <row r="644" spans="1:5" x14ac:dyDescent="0.25">
      <c r="A644" s="7" t="s">
        <v>36</v>
      </c>
      <c r="B644" s="5"/>
      <c r="C644" s="6" t="s">
        <v>8</v>
      </c>
      <c r="D644" s="5"/>
      <c r="E644" s="5">
        <f>SUM(E629,E643)</f>
        <v>402.19999999999982</v>
      </c>
    </row>
    <row r="648" spans="1:5" x14ac:dyDescent="0.25">
      <c r="A648" s="2" t="s">
        <v>4</v>
      </c>
    </row>
    <row r="650" spans="1:5" x14ac:dyDescent="0.25">
      <c r="A650" s="1" t="s">
        <v>283</v>
      </c>
    </row>
    <row r="651" spans="1:5" x14ac:dyDescent="0.25">
      <c r="A651" s="2" t="s">
        <v>20</v>
      </c>
      <c r="B651" s="2" t="s">
        <v>260</v>
      </c>
    </row>
    <row r="652" spans="1:5" x14ac:dyDescent="0.25">
      <c r="A652" s="2" t="s">
        <v>18</v>
      </c>
      <c r="B652" s="2" t="s">
        <v>17</v>
      </c>
    </row>
    <row r="653" spans="1:5" x14ac:dyDescent="0.25">
      <c r="A653" s="2" t="s">
        <v>16</v>
      </c>
      <c r="B653" s="2" t="s">
        <v>15</v>
      </c>
    </row>
    <row r="654" spans="1:5" x14ac:dyDescent="0.25">
      <c r="A654" s="2" t="s">
        <v>14</v>
      </c>
      <c r="B654" s="2" t="s">
        <v>149</v>
      </c>
    </row>
    <row r="655" spans="1:5" x14ac:dyDescent="0.25">
      <c r="A655" s="2" t="s">
        <v>12</v>
      </c>
      <c r="B655" s="2" t="s">
        <v>11</v>
      </c>
    </row>
    <row r="657" spans="1:5" x14ac:dyDescent="0.25">
      <c r="A657" s="4" t="s">
        <v>10</v>
      </c>
      <c r="B657" s="3" t="s">
        <v>9</v>
      </c>
      <c r="C657" s="3" t="s">
        <v>8</v>
      </c>
      <c r="D657" s="3" t="s">
        <v>7</v>
      </c>
      <c r="E657" s="3" t="s">
        <v>6</v>
      </c>
    </row>
    <row r="658" spans="1:5" x14ac:dyDescent="0.25">
      <c r="A658" s="9" t="s">
        <v>62</v>
      </c>
      <c r="B658" s="8"/>
      <c r="C658" s="6" t="s">
        <v>8</v>
      </c>
      <c r="D658" s="8"/>
      <c r="E658" s="8"/>
    </row>
    <row r="659" spans="1:5" x14ac:dyDescent="0.25">
      <c r="A659" s="7" t="s">
        <v>266</v>
      </c>
      <c r="B659" s="5">
        <v>10100</v>
      </c>
      <c r="C659" s="6" t="s">
        <v>258</v>
      </c>
      <c r="D659" s="10"/>
      <c r="E659" s="5"/>
    </row>
    <row r="660" spans="1:5" x14ac:dyDescent="0.25">
      <c r="A660" s="7" t="s">
        <v>104</v>
      </c>
      <c r="B660" s="5">
        <v>9600</v>
      </c>
      <c r="C660" s="6" t="s">
        <v>258</v>
      </c>
      <c r="D660" s="10">
        <v>1.19</v>
      </c>
      <c r="E660" s="5">
        <f>B660*D660</f>
        <v>11424</v>
      </c>
    </row>
    <row r="661" spans="1:5" x14ac:dyDescent="0.25">
      <c r="A661" s="9" t="s">
        <v>60</v>
      </c>
      <c r="B661" s="8"/>
      <c r="C661" s="6" t="s">
        <v>8</v>
      </c>
      <c r="D661" s="8"/>
      <c r="E661" s="8">
        <f>SUM(E659:E660)</f>
        <v>11424</v>
      </c>
    </row>
    <row r="662" spans="1:5" x14ac:dyDescent="0.25">
      <c r="A662" s="7" t="s">
        <v>8</v>
      </c>
      <c r="B662" s="5"/>
      <c r="C662" s="6" t="s">
        <v>8</v>
      </c>
      <c r="D662" s="5"/>
      <c r="E662" s="5"/>
    </row>
    <row r="663" spans="1:5" x14ac:dyDescent="0.25">
      <c r="A663" s="9" t="s">
        <v>59</v>
      </c>
      <c r="B663" s="8"/>
      <c r="C663" s="6" t="s">
        <v>8</v>
      </c>
      <c r="D663" s="8"/>
      <c r="E663" s="8"/>
    </row>
    <row r="664" spans="1:5" x14ac:dyDescent="0.25">
      <c r="A664" s="7" t="s">
        <v>58</v>
      </c>
      <c r="B664" s="5">
        <v>-2</v>
      </c>
      <c r="C664" s="6" t="s">
        <v>51</v>
      </c>
      <c r="D664" s="10">
        <v>800</v>
      </c>
      <c r="E664" s="5">
        <f>B664*D664</f>
        <v>-1600</v>
      </c>
    </row>
    <row r="665" spans="1:5" x14ac:dyDescent="0.25">
      <c r="A665" s="7" t="s">
        <v>69</v>
      </c>
      <c r="B665" s="5">
        <v>-190</v>
      </c>
      <c r="C665" s="6" t="s">
        <v>55</v>
      </c>
      <c r="D665" s="10">
        <v>6.5</v>
      </c>
      <c r="E665" s="5">
        <f>B665*D665</f>
        <v>-1235</v>
      </c>
    </row>
    <row r="666" spans="1:5" x14ac:dyDescent="0.25">
      <c r="A666" s="7" t="s">
        <v>57</v>
      </c>
      <c r="B666" s="5">
        <v>-30</v>
      </c>
      <c r="C666" s="6" t="s">
        <v>55</v>
      </c>
      <c r="D666" s="10">
        <v>10</v>
      </c>
      <c r="E666" s="5">
        <f>B666*D666</f>
        <v>-300</v>
      </c>
    </row>
    <row r="667" spans="1:5" x14ac:dyDescent="0.25">
      <c r="A667" s="7" t="s">
        <v>56</v>
      </c>
      <c r="B667" s="5">
        <v>-66</v>
      </c>
      <c r="C667" s="6" t="s">
        <v>55</v>
      </c>
      <c r="D667" s="10">
        <v>5</v>
      </c>
      <c r="E667" s="5">
        <f>B667*D667</f>
        <v>-330</v>
      </c>
    </row>
    <row r="668" spans="1:5" x14ac:dyDescent="0.25">
      <c r="A668" s="7" t="s">
        <v>54</v>
      </c>
      <c r="B668" s="5"/>
      <c r="C668" s="6" t="s">
        <v>51</v>
      </c>
      <c r="D668" s="5"/>
      <c r="E668" s="5">
        <v>-400</v>
      </c>
    </row>
    <row r="669" spans="1:5" x14ac:dyDescent="0.25">
      <c r="A669" s="7" t="s">
        <v>53</v>
      </c>
      <c r="B669" s="5"/>
      <c r="C669" s="6" t="s">
        <v>51</v>
      </c>
      <c r="D669" s="5"/>
      <c r="E669" s="5">
        <v>-75</v>
      </c>
    </row>
    <row r="670" spans="1:5" x14ac:dyDescent="0.25">
      <c r="A670" s="7" t="s">
        <v>102</v>
      </c>
      <c r="B670" s="5">
        <v>-95</v>
      </c>
      <c r="C670" s="6" t="s">
        <v>51</v>
      </c>
      <c r="D670" s="10">
        <v>2.2000000000000002</v>
      </c>
      <c r="E670" s="5">
        <f>B670*D670</f>
        <v>-209.00000000000003</v>
      </c>
    </row>
    <row r="671" spans="1:5" x14ac:dyDescent="0.25">
      <c r="A671" s="9" t="s">
        <v>50</v>
      </c>
      <c r="B671" s="8"/>
      <c r="C671" s="6" t="s">
        <v>8</v>
      </c>
      <c r="D671" s="8"/>
      <c r="E671" s="8">
        <f>SUM(E663:E670)</f>
        <v>-4149</v>
      </c>
    </row>
    <row r="672" spans="1:5" x14ac:dyDescent="0.25">
      <c r="A672" s="9" t="s">
        <v>49</v>
      </c>
      <c r="B672" s="8"/>
      <c r="C672" s="6" t="s">
        <v>8</v>
      </c>
      <c r="D672" s="8"/>
      <c r="E672" s="8">
        <f>SUM(E661,E671)</f>
        <v>7275</v>
      </c>
    </row>
    <row r="673" spans="1:5" x14ac:dyDescent="0.25">
      <c r="A673" s="7" t="s">
        <v>8</v>
      </c>
      <c r="B673" s="5"/>
      <c r="C673" s="6" t="s">
        <v>8</v>
      </c>
      <c r="D673" s="5"/>
      <c r="E673" s="5"/>
    </row>
    <row r="674" spans="1:5" x14ac:dyDescent="0.25">
      <c r="A674" s="9" t="s">
        <v>48</v>
      </c>
      <c r="B674" s="8"/>
      <c r="C674" s="6" t="s">
        <v>8</v>
      </c>
      <c r="D674" s="8"/>
      <c r="E674" s="8"/>
    </row>
    <row r="675" spans="1:5" x14ac:dyDescent="0.25">
      <c r="A675" s="7" t="s">
        <v>47</v>
      </c>
      <c r="B675" s="5">
        <v>-1</v>
      </c>
      <c r="C675" s="6" t="s">
        <v>8</v>
      </c>
      <c r="D675" s="5">
        <v>652.5</v>
      </c>
      <c r="E675" s="5">
        <f t="shared" ref="E675:E684" si="14">B675*D675</f>
        <v>-652.5</v>
      </c>
    </row>
    <row r="676" spans="1:5" x14ac:dyDescent="0.25">
      <c r="A676" s="7" t="s">
        <v>46</v>
      </c>
      <c r="B676" s="5">
        <v>-1</v>
      </c>
      <c r="C676" s="6" t="s">
        <v>8</v>
      </c>
      <c r="D676" s="5">
        <v>142.5</v>
      </c>
      <c r="E676" s="5">
        <f t="shared" si="14"/>
        <v>-142.5</v>
      </c>
    </row>
    <row r="677" spans="1:5" x14ac:dyDescent="0.25">
      <c r="A677" s="7" t="s">
        <v>45</v>
      </c>
      <c r="B677" s="5">
        <v>-1</v>
      </c>
      <c r="C677" s="6" t="s">
        <v>8</v>
      </c>
      <c r="D677" s="5">
        <v>166.25</v>
      </c>
      <c r="E677" s="5">
        <f t="shared" si="14"/>
        <v>-166.25</v>
      </c>
    </row>
    <row r="678" spans="1:5" x14ac:dyDescent="0.25">
      <c r="A678" s="7" t="s">
        <v>101</v>
      </c>
      <c r="B678" s="5">
        <v>-1</v>
      </c>
      <c r="C678" s="6" t="s">
        <v>8</v>
      </c>
      <c r="D678" s="5">
        <v>498.75</v>
      </c>
      <c r="E678" s="5">
        <f t="shared" si="14"/>
        <v>-498.75</v>
      </c>
    </row>
    <row r="679" spans="1:5" x14ac:dyDescent="0.25">
      <c r="A679" s="7" t="s">
        <v>43</v>
      </c>
      <c r="B679" s="5">
        <v>-1</v>
      </c>
      <c r="C679" s="6" t="s">
        <v>8</v>
      </c>
      <c r="D679" s="5">
        <v>165</v>
      </c>
      <c r="E679" s="5">
        <f t="shared" si="14"/>
        <v>-165</v>
      </c>
    </row>
    <row r="680" spans="1:5" x14ac:dyDescent="0.25">
      <c r="A680" s="7" t="s">
        <v>42</v>
      </c>
      <c r="B680" s="5">
        <v>-2</v>
      </c>
      <c r="C680" s="6" t="s">
        <v>8</v>
      </c>
      <c r="D680" s="5">
        <v>180</v>
      </c>
      <c r="E680" s="5">
        <f t="shared" si="14"/>
        <v>-360</v>
      </c>
    </row>
    <row r="681" spans="1:5" x14ac:dyDescent="0.25">
      <c r="A681" s="7" t="s">
        <v>282</v>
      </c>
      <c r="B681" s="5">
        <v>-1</v>
      </c>
      <c r="C681" s="6" t="s">
        <v>8</v>
      </c>
      <c r="D681" s="5">
        <v>1664</v>
      </c>
      <c r="E681" s="5">
        <f t="shared" si="14"/>
        <v>-1664</v>
      </c>
    </row>
    <row r="682" spans="1:5" x14ac:dyDescent="0.25">
      <c r="A682" s="7" t="s">
        <v>154</v>
      </c>
      <c r="B682" s="5">
        <v>-1</v>
      </c>
      <c r="C682" s="6" t="s">
        <v>8</v>
      </c>
      <c r="D682" s="5">
        <v>1225</v>
      </c>
      <c r="E682" s="5">
        <f t="shared" si="14"/>
        <v>-1225</v>
      </c>
    </row>
    <row r="683" spans="1:5" x14ac:dyDescent="0.25">
      <c r="A683" s="7" t="s">
        <v>153</v>
      </c>
      <c r="B683" s="5">
        <v>-2</v>
      </c>
      <c r="C683" s="6" t="s">
        <v>8</v>
      </c>
      <c r="D683" s="5">
        <v>125</v>
      </c>
      <c r="E683" s="5">
        <f t="shared" si="14"/>
        <v>-250</v>
      </c>
    </row>
    <row r="684" spans="1:5" x14ac:dyDescent="0.25">
      <c r="A684" s="7" t="s">
        <v>152</v>
      </c>
      <c r="B684" s="5">
        <v>-70</v>
      </c>
      <c r="C684" s="6" t="s">
        <v>8</v>
      </c>
      <c r="D684" s="5">
        <v>5</v>
      </c>
      <c r="E684" s="5">
        <f t="shared" si="14"/>
        <v>-350</v>
      </c>
    </row>
    <row r="685" spans="1:5" x14ac:dyDescent="0.25">
      <c r="A685" s="7" t="s">
        <v>38</v>
      </c>
      <c r="B685" s="5"/>
      <c r="C685" s="6" t="s">
        <v>8</v>
      </c>
      <c r="D685" s="5"/>
      <c r="E685" s="5">
        <v>-500</v>
      </c>
    </row>
    <row r="686" spans="1:5" x14ac:dyDescent="0.25">
      <c r="A686" s="9" t="s">
        <v>37</v>
      </c>
      <c r="B686" s="8"/>
      <c r="C686" s="6" t="s">
        <v>8</v>
      </c>
      <c r="D686" s="8"/>
      <c r="E686" s="8">
        <f>SUM(E675:E685)</f>
        <v>-5974</v>
      </c>
    </row>
    <row r="687" spans="1:5" x14ac:dyDescent="0.25">
      <c r="A687" s="7" t="s">
        <v>36</v>
      </c>
      <c r="B687" s="5"/>
      <c r="C687" s="6" t="s">
        <v>8</v>
      </c>
      <c r="D687" s="5"/>
      <c r="E687" s="5">
        <f>SUM(E672,E686)</f>
        <v>1301</v>
      </c>
    </row>
    <row r="689" spans="1:5" x14ac:dyDescent="0.25">
      <c r="A689" s="2" t="s">
        <v>281</v>
      </c>
    </row>
    <row r="691" spans="1:5" x14ac:dyDescent="0.25">
      <c r="A691" s="2" t="s">
        <v>4</v>
      </c>
    </row>
    <row r="693" spans="1:5" x14ac:dyDescent="0.25">
      <c r="A693" s="1" t="s">
        <v>106</v>
      </c>
    </row>
    <row r="694" spans="1:5" x14ac:dyDescent="0.25">
      <c r="A694" s="2" t="s">
        <v>20</v>
      </c>
      <c r="B694" s="2" t="s">
        <v>260</v>
      </c>
    </row>
    <row r="695" spans="1:5" x14ac:dyDescent="0.25">
      <c r="A695" s="2" t="s">
        <v>18</v>
      </c>
      <c r="B695" s="2" t="s">
        <v>17</v>
      </c>
    </row>
    <row r="696" spans="1:5" x14ac:dyDescent="0.25">
      <c r="A696" s="2" t="s">
        <v>16</v>
      </c>
      <c r="B696" s="2" t="s">
        <v>15</v>
      </c>
    </row>
    <row r="697" spans="1:5" x14ac:dyDescent="0.25">
      <c r="A697" s="2" t="s">
        <v>14</v>
      </c>
      <c r="B697" s="2" t="s">
        <v>149</v>
      </c>
    </row>
    <row r="698" spans="1:5" x14ac:dyDescent="0.25">
      <c r="A698" s="2" t="s">
        <v>12</v>
      </c>
      <c r="B698" s="2" t="s">
        <v>11</v>
      </c>
    </row>
    <row r="700" spans="1:5" x14ac:dyDescent="0.25">
      <c r="A700" s="4" t="s">
        <v>10</v>
      </c>
      <c r="B700" s="3" t="s">
        <v>9</v>
      </c>
      <c r="C700" s="3" t="s">
        <v>8</v>
      </c>
      <c r="D700" s="3" t="s">
        <v>7</v>
      </c>
      <c r="E700" s="3" t="s">
        <v>6</v>
      </c>
    </row>
    <row r="701" spans="1:5" x14ac:dyDescent="0.25">
      <c r="A701" s="9" t="s">
        <v>62</v>
      </c>
      <c r="B701" s="8"/>
      <c r="C701" s="6" t="s">
        <v>8</v>
      </c>
      <c r="D701" s="8"/>
      <c r="E701" s="8"/>
    </row>
    <row r="702" spans="1:5" x14ac:dyDescent="0.25">
      <c r="A702" s="7" t="s">
        <v>105</v>
      </c>
      <c r="B702" s="5">
        <v>12800</v>
      </c>
      <c r="C702" s="6" t="s">
        <v>103</v>
      </c>
      <c r="D702" s="10"/>
      <c r="E702" s="5"/>
    </row>
    <row r="703" spans="1:5" x14ac:dyDescent="0.25">
      <c r="A703" s="7" t="s">
        <v>104</v>
      </c>
      <c r="B703" s="5">
        <v>12150</v>
      </c>
      <c r="C703" s="6" t="s">
        <v>103</v>
      </c>
      <c r="D703" s="10">
        <v>1.35</v>
      </c>
      <c r="E703" s="5">
        <f>B703*D703</f>
        <v>16402.5</v>
      </c>
    </row>
    <row r="704" spans="1:5" x14ac:dyDescent="0.25">
      <c r="A704" s="9" t="s">
        <v>60</v>
      </c>
      <c r="B704" s="8"/>
      <c r="C704" s="6" t="s">
        <v>8</v>
      </c>
      <c r="D704" s="8"/>
      <c r="E704" s="8">
        <f>SUM(E702:E703)</f>
        <v>16402.5</v>
      </c>
    </row>
    <row r="705" spans="1:5" x14ac:dyDescent="0.25">
      <c r="A705" s="7" t="s">
        <v>8</v>
      </c>
      <c r="B705" s="5"/>
      <c r="C705" s="6" t="s">
        <v>8</v>
      </c>
      <c r="D705" s="5"/>
      <c r="E705" s="5"/>
    </row>
    <row r="706" spans="1:5" x14ac:dyDescent="0.25">
      <c r="A706" s="9" t="s">
        <v>59</v>
      </c>
      <c r="B706" s="8"/>
      <c r="C706" s="6" t="s">
        <v>8</v>
      </c>
      <c r="D706" s="8"/>
      <c r="E706" s="8"/>
    </row>
    <row r="707" spans="1:5" x14ac:dyDescent="0.25">
      <c r="A707" s="7" t="s">
        <v>58</v>
      </c>
      <c r="B707" s="5">
        <v>-2</v>
      </c>
      <c r="C707" s="6" t="s">
        <v>51</v>
      </c>
      <c r="D707" s="10">
        <v>800</v>
      </c>
      <c r="E707" s="5">
        <f>B707*D707</f>
        <v>-1600</v>
      </c>
    </row>
    <row r="708" spans="1:5" x14ac:dyDescent="0.25">
      <c r="A708" s="7" t="s">
        <v>69</v>
      </c>
      <c r="B708" s="5">
        <v>-190</v>
      </c>
      <c r="C708" s="6" t="s">
        <v>55</v>
      </c>
      <c r="D708" s="10">
        <v>6.5</v>
      </c>
      <c r="E708" s="5">
        <f>B708*D708</f>
        <v>-1235</v>
      </c>
    </row>
    <row r="709" spans="1:5" x14ac:dyDescent="0.25">
      <c r="A709" s="7" t="s">
        <v>57</v>
      </c>
      <c r="B709" s="5">
        <v>-28</v>
      </c>
      <c r="C709" s="6" t="s">
        <v>55</v>
      </c>
      <c r="D709" s="10">
        <v>10</v>
      </c>
      <c r="E709" s="5">
        <f>B709*D709</f>
        <v>-280</v>
      </c>
    </row>
    <row r="710" spans="1:5" x14ac:dyDescent="0.25">
      <c r="A710" s="7" t="s">
        <v>56</v>
      </c>
      <c r="B710" s="5">
        <v>-45</v>
      </c>
      <c r="C710" s="6" t="s">
        <v>55</v>
      </c>
      <c r="D710" s="10">
        <v>5</v>
      </c>
      <c r="E710" s="5">
        <f>B710*D710</f>
        <v>-225</v>
      </c>
    </row>
    <row r="711" spans="1:5" x14ac:dyDescent="0.25">
      <c r="A711" s="7" t="s">
        <v>54</v>
      </c>
      <c r="B711" s="5"/>
      <c r="C711" s="6" t="s">
        <v>51</v>
      </c>
      <c r="D711" s="5"/>
      <c r="E711" s="5">
        <v>-400</v>
      </c>
    </row>
    <row r="712" spans="1:5" x14ac:dyDescent="0.25">
      <c r="A712" s="7" t="s">
        <v>53</v>
      </c>
      <c r="B712" s="5"/>
      <c r="C712" s="6" t="s">
        <v>51</v>
      </c>
      <c r="D712" s="5"/>
      <c r="E712" s="5">
        <v>-75</v>
      </c>
    </row>
    <row r="713" spans="1:5" x14ac:dyDescent="0.25">
      <c r="A713" s="7" t="s">
        <v>102</v>
      </c>
      <c r="B713" s="5">
        <v>-44</v>
      </c>
      <c r="C713" s="6" t="s">
        <v>51</v>
      </c>
      <c r="D713" s="10">
        <v>2.2000000000000002</v>
      </c>
      <c r="E713" s="5">
        <f>B713*D713</f>
        <v>-96.800000000000011</v>
      </c>
    </row>
    <row r="714" spans="1:5" x14ac:dyDescent="0.25">
      <c r="A714" s="9" t="s">
        <v>50</v>
      </c>
      <c r="B714" s="8"/>
      <c r="C714" s="6" t="s">
        <v>8</v>
      </c>
      <c r="D714" s="8"/>
      <c r="E714" s="8">
        <f>SUM(E706:E713)</f>
        <v>-3911.8</v>
      </c>
    </row>
    <row r="715" spans="1:5" x14ac:dyDescent="0.25">
      <c r="A715" s="9" t="s">
        <v>49</v>
      </c>
      <c r="B715" s="8"/>
      <c r="C715" s="6" t="s">
        <v>8</v>
      </c>
      <c r="D715" s="8"/>
      <c r="E715" s="8">
        <f>SUM(E704,E714)</f>
        <v>12490.7</v>
      </c>
    </row>
    <row r="716" spans="1:5" x14ac:dyDescent="0.25">
      <c r="A716" s="7" t="s">
        <v>8</v>
      </c>
      <c r="B716" s="5"/>
      <c r="C716" s="6" t="s">
        <v>8</v>
      </c>
      <c r="D716" s="5"/>
      <c r="E716" s="5"/>
    </row>
    <row r="717" spans="1:5" x14ac:dyDescent="0.25">
      <c r="A717" s="9" t="s">
        <v>48</v>
      </c>
      <c r="B717" s="8"/>
      <c r="C717" s="6" t="s">
        <v>8</v>
      </c>
      <c r="D717" s="8"/>
      <c r="E717" s="8"/>
    </row>
    <row r="718" spans="1:5" x14ac:dyDescent="0.25">
      <c r="A718" s="7" t="s">
        <v>47</v>
      </c>
      <c r="B718" s="5">
        <v>-1</v>
      </c>
      <c r="C718" s="6" t="s">
        <v>8</v>
      </c>
      <c r="D718" s="5">
        <v>652.5</v>
      </c>
      <c r="E718" s="5">
        <f t="shared" ref="E718:E729" si="15">B718*D718</f>
        <v>-652.5</v>
      </c>
    </row>
    <row r="719" spans="1:5" x14ac:dyDescent="0.25">
      <c r="A719" s="7" t="s">
        <v>46</v>
      </c>
      <c r="B719" s="5">
        <v>-1</v>
      </c>
      <c r="C719" s="6" t="s">
        <v>8</v>
      </c>
      <c r="D719" s="5">
        <v>142.5</v>
      </c>
      <c r="E719" s="5">
        <f t="shared" si="15"/>
        <v>-142.5</v>
      </c>
    </row>
    <row r="720" spans="1:5" x14ac:dyDescent="0.25">
      <c r="A720" s="7" t="s">
        <v>45</v>
      </c>
      <c r="B720" s="5">
        <v>-1</v>
      </c>
      <c r="C720" s="6" t="s">
        <v>8</v>
      </c>
      <c r="D720" s="5">
        <v>166.25</v>
      </c>
      <c r="E720" s="5">
        <f t="shared" si="15"/>
        <v>-166.25</v>
      </c>
    </row>
    <row r="721" spans="1:5" x14ac:dyDescent="0.25">
      <c r="A721" s="7" t="s">
        <v>101</v>
      </c>
      <c r="B721" s="5">
        <v>-1</v>
      </c>
      <c r="C721" s="6" t="s">
        <v>8</v>
      </c>
      <c r="D721" s="5">
        <v>498.75</v>
      </c>
      <c r="E721" s="5">
        <f t="shared" si="15"/>
        <v>-498.75</v>
      </c>
    </row>
    <row r="722" spans="1:5" x14ac:dyDescent="0.25">
      <c r="A722" s="7" t="s">
        <v>43</v>
      </c>
      <c r="B722" s="5">
        <v>-1</v>
      </c>
      <c r="C722" s="6" t="s">
        <v>8</v>
      </c>
      <c r="D722" s="5">
        <v>165</v>
      </c>
      <c r="E722" s="5">
        <f t="shared" si="15"/>
        <v>-165</v>
      </c>
    </row>
    <row r="723" spans="1:5" x14ac:dyDescent="0.25">
      <c r="A723" s="7" t="s">
        <v>42</v>
      </c>
      <c r="B723" s="5">
        <v>-2</v>
      </c>
      <c r="C723" s="6" t="s">
        <v>8</v>
      </c>
      <c r="D723" s="5">
        <v>180</v>
      </c>
      <c r="E723" s="5">
        <f t="shared" si="15"/>
        <v>-360</v>
      </c>
    </row>
    <row r="724" spans="1:5" x14ac:dyDescent="0.25">
      <c r="A724" s="7" t="s">
        <v>100</v>
      </c>
      <c r="B724" s="5">
        <v>-1</v>
      </c>
      <c r="C724" s="6" t="s">
        <v>8</v>
      </c>
      <c r="D724" s="5">
        <v>1279.1600000000001</v>
      </c>
      <c r="E724" s="5">
        <f t="shared" si="15"/>
        <v>-1279.1600000000001</v>
      </c>
    </row>
    <row r="725" spans="1:5" x14ac:dyDescent="0.25">
      <c r="A725" s="7" t="s">
        <v>99</v>
      </c>
      <c r="B725" s="5">
        <v>-1</v>
      </c>
      <c r="C725" s="6" t="s">
        <v>8</v>
      </c>
      <c r="D725" s="5">
        <v>817.5</v>
      </c>
      <c r="E725" s="5">
        <f t="shared" si="15"/>
        <v>-817.5</v>
      </c>
    </row>
    <row r="726" spans="1:5" x14ac:dyDescent="0.25">
      <c r="A726" s="7" t="s">
        <v>98</v>
      </c>
      <c r="B726" s="5">
        <v>-1</v>
      </c>
      <c r="C726" s="6" t="s">
        <v>8</v>
      </c>
      <c r="D726" s="5">
        <v>1600</v>
      </c>
      <c r="E726" s="5">
        <f t="shared" si="15"/>
        <v>-1600</v>
      </c>
    </row>
    <row r="727" spans="1:5" x14ac:dyDescent="0.25">
      <c r="A727" s="7" t="s">
        <v>154</v>
      </c>
      <c r="B727" s="5">
        <v>-1</v>
      </c>
      <c r="C727" s="6" t="s">
        <v>8</v>
      </c>
      <c r="D727" s="5">
        <v>1225</v>
      </c>
      <c r="E727" s="5">
        <f t="shared" si="15"/>
        <v>-1225</v>
      </c>
    </row>
    <row r="728" spans="1:5" x14ac:dyDescent="0.25">
      <c r="A728" s="7" t="s">
        <v>153</v>
      </c>
      <c r="B728" s="5">
        <v>-2</v>
      </c>
      <c r="C728" s="6" t="s">
        <v>8</v>
      </c>
      <c r="D728" s="5">
        <v>125</v>
      </c>
      <c r="E728" s="5">
        <f t="shared" si="15"/>
        <v>-250</v>
      </c>
    </row>
    <row r="729" spans="1:5" x14ac:dyDescent="0.25">
      <c r="A729" s="7" t="s">
        <v>152</v>
      </c>
      <c r="B729" s="5">
        <v>-70</v>
      </c>
      <c r="C729" s="6" t="s">
        <v>8</v>
      </c>
      <c r="D729" s="5">
        <v>5</v>
      </c>
      <c r="E729" s="5">
        <f t="shared" si="15"/>
        <v>-350</v>
      </c>
    </row>
    <row r="730" spans="1:5" x14ac:dyDescent="0.25">
      <c r="A730" s="7" t="s">
        <v>38</v>
      </c>
      <c r="B730" s="5"/>
      <c r="C730" s="6" t="s">
        <v>8</v>
      </c>
      <c r="D730" s="5"/>
      <c r="E730" s="5">
        <v>-500</v>
      </c>
    </row>
    <row r="731" spans="1:5" x14ac:dyDescent="0.25">
      <c r="A731" s="9" t="s">
        <v>37</v>
      </c>
      <c r="B731" s="8"/>
      <c r="C731" s="6" t="s">
        <v>8</v>
      </c>
      <c r="D731" s="8"/>
      <c r="E731" s="8">
        <f>SUM(E718:E730)</f>
        <v>-8006.66</v>
      </c>
    </row>
    <row r="732" spans="1:5" x14ac:dyDescent="0.25">
      <c r="A732" s="7" t="s">
        <v>36</v>
      </c>
      <c r="B732" s="5"/>
      <c r="C732" s="6" t="s">
        <v>8</v>
      </c>
      <c r="D732" s="5"/>
      <c r="E732" s="5">
        <f>SUM(E715,E731)</f>
        <v>4484.0400000000009</v>
      </c>
    </row>
    <row r="734" spans="1:5" x14ac:dyDescent="0.25">
      <c r="A734" s="2" t="s">
        <v>97</v>
      </c>
    </row>
    <row r="735" spans="1:5" x14ac:dyDescent="0.25">
      <c r="A735" s="2" t="s">
        <v>96</v>
      </c>
    </row>
    <row r="736" spans="1:5" x14ac:dyDescent="0.25">
      <c r="A736" s="2" t="s">
        <v>95</v>
      </c>
    </row>
    <row r="737" spans="1:5" x14ac:dyDescent="0.25">
      <c r="A737" s="2" t="s">
        <v>94</v>
      </c>
    </row>
    <row r="739" spans="1:5" x14ac:dyDescent="0.25">
      <c r="A739" s="2" t="s">
        <v>4</v>
      </c>
    </row>
    <row r="741" spans="1:5" x14ac:dyDescent="0.25">
      <c r="A741" s="1" t="s">
        <v>280</v>
      </c>
    </row>
    <row r="742" spans="1:5" x14ac:dyDescent="0.25">
      <c r="A742" s="2" t="s">
        <v>20</v>
      </c>
      <c r="B742" s="2" t="s">
        <v>260</v>
      </c>
    </row>
    <row r="743" spans="1:5" x14ac:dyDescent="0.25">
      <c r="A743" s="2" t="s">
        <v>18</v>
      </c>
      <c r="B743" s="2" t="s">
        <v>17</v>
      </c>
    </row>
    <row r="744" spans="1:5" x14ac:dyDescent="0.25">
      <c r="A744" s="2" t="s">
        <v>16</v>
      </c>
      <c r="B744" s="2" t="s">
        <v>15</v>
      </c>
    </row>
    <row r="745" spans="1:5" x14ac:dyDescent="0.25">
      <c r="A745" s="2" t="s">
        <v>14</v>
      </c>
      <c r="B745" s="2" t="s">
        <v>149</v>
      </c>
    </row>
    <row r="746" spans="1:5" x14ac:dyDescent="0.25">
      <c r="A746" s="2" t="s">
        <v>12</v>
      </c>
      <c r="B746" s="2" t="s">
        <v>11</v>
      </c>
    </row>
    <row r="748" spans="1:5" x14ac:dyDescent="0.25">
      <c r="A748" s="4" t="s">
        <v>10</v>
      </c>
      <c r="B748" s="3" t="s">
        <v>9</v>
      </c>
      <c r="C748" s="3" t="s">
        <v>8</v>
      </c>
      <c r="D748" s="3" t="s">
        <v>7</v>
      </c>
      <c r="E748" s="3" t="s">
        <v>6</v>
      </c>
    </row>
    <row r="749" spans="1:5" x14ac:dyDescent="0.25">
      <c r="A749" s="9" t="s">
        <v>62</v>
      </c>
      <c r="B749" s="8"/>
      <c r="C749" s="6" t="s">
        <v>8</v>
      </c>
      <c r="D749" s="8"/>
      <c r="E749" s="8"/>
    </row>
    <row r="750" spans="1:5" x14ac:dyDescent="0.25">
      <c r="A750" s="7" t="s">
        <v>105</v>
      </c>
      <c r="B750" s="5">
        <v>9500</v>
      </c>
      <c r="C750" s="6" t="s">
        <v>258</v>
      </c>
      <c r="D750" s="10"/>
      <c r="E750" s="5"/>
    </row>
    <row r="751" spans="1:5" x14ac:dyDescent="0.25">
      <c r="A751" s="7" t="s">
        <v>104</v>
      </c>
      <c r="B751" s="5">
        <v>9000</v>
      </c>
      <c r="C751" s="6" t="s">
        <v>258</v>
      </c>
      <c r="D751" s="10">
        <v>1.35</v>
      </c>
      <c r="E751" s="5">
        <f>B751*D751</f>
        <v>12150</v>
      </c>
    </row>
    <row r="752" spans="1:5" x14ac:dyDescent="0.25">
      <c r="A752" s="9" t="s">
        <v>60</v>
      </c>
      <c r="B752" s="8"/>
      <c r="C752" s="6" t="s">
        <v>8</v>
      </c>
      <c r="D752" s="8"/>
      <c r="E752" s="8">
        <f>SUM(E750:E751)</f>
        <v>12150</v>
      </c>
    </row>
    <row r="753" spans="1:5" x14ac:dyDescent="0.25">
      <c r="A753" s="7" t="s">
        <v>8</v>
      </c>
      <c r="B753" s="5"/>
      <c r="C753" s="6" t="s">
        <v>8</v>
      </c>
      <c r="D753" s="5"/>
      <c r="E753" s="5"/>
    </row>
    <row r="754" spans="1:5" x14ac:dyDescent="0.25">
      <c r="A754" s="9" t="s">
        <v>59</v>
      </c>
      <c r="B754" s="8"/>
      <c r="C754" s="6" t="s">
        <v>8</v>
      </c>
      <c r="D754" s="8"/>
      <c r="E754" s="8"/>
    </row>
    <row r="755" spans="1:5" x14ac:dyDescent="0.25">
      <c r="A755" s="7" t="s">
        <v>58</v>
      </c>
      <c r="B755" s="5">
        <v>-2</v>
      </c>
      <c r="C755" s="6" t="s">
        <v>51</v>
      </c>
      <c r="D755" s="10">
        <v>800</v>
      </c>
      <c r="E755" s="5">
        <f>B755*D755</f>
        <v>-1600</v>
      </c>
    </row>
    <row r="756" spans="1:5" x14ac:dyDescent="0.25">
      <c r="A756" s="7" t="s">
        <v>69</v>
      </c>
      <c r="B756" s="5">
        <v>-190</v>
      </c>
      <c r="C756" s="6" t="s">
        <v>55</v>
      </c>
      <c r="D756" s="10">
        <v>6.5</v>
      </c>
      <c r="E756" s="5">
        <f>B756*D756</f>
        <v>-1235</v>
      </c>
    </row>
    <row r="757" spans="1:5" x14ac:dyDescent="0.25">
      <c r="A757" s="7" t="s">
        <v>57</v>
      </c>
      <c r="B757" s="5">
        <v>-26</v>
      </c>
      <c r="C757" s="6" t="s">
        <v>55</v>
      </c>
      <c r="D757" s="10">
        <v>10</v>
      </c>
      <c r="E757" s="5">
        <f>B757*D757</f>
        <v>-260</v>
      </c>
    </row>
    <row r="758" spans="1:5" x14ac:dyDescent="0.25">
      <c r="A758" s="7" t="s">
        <v>56</v>
      </c>
      <c r="B758" s="5">
        <v>-43</v>
      </c>
      <c r="C758" s="6" t="s">
        <v>55</v>
      </c>
      <c r="D758" s="10">
        <v>5</v>
      </c>
      <c r="E758" s="5">
        <f>B758*D758</f>
        <v>-215</v>
      </c>
    </row>
    <row r="759" spans="1:5" x14ac:dyDescent="0.25">
      <c r="A759" s="7" t="s">
        <v>54</v>
      </c>
      <c r="B759" s="5"/>
      <c r="C759" s="6" t="s">
        <v>51</v>
      </c>
      <c r="D759" s="5"/>
      <c r="E759" s="5">
        <v>-400</v>
      </c>
    </row>
    <row r="760" spans="1:5" x14ac:dyDescent="0.25">
      <c r="A760" s="7" t="s">
        <v>53</v>
      </c>
      <c r="B760" s="5"/>
      <c r="C760" s="6" t="s">
        <v>51</v>
      </c>
      <c r="D760" s="5"/>
      <c r="E760" s="5">
        <v>-75</v>
      </c>
    </row>
    <row r="761" spans="1:5" x14ac:dyDescent="0.25">
      <c r="A761" s="7" t="s">
        <v>102</v>
      </c>
      <c r="B761" s="5">
        <v>-36</v>
      </c>
      <c r="C761" s="6" t="s">
        <v>51</v>
      </c>
      <c r="D761" s="10">
        <v>2.2000000000000002</v>
      </c>
      <c r="E761" s="5">
        <f>B761*D761</f>
        <v>-79.2</v>
      </c>
    </row>
    <row r="762" spans="1:5" x14ac:dyDescent="0.25">
      <c r="A762" s="9" t="s">
        <v>50</v>
      </c>
      <c r="B762" s="8"/>
      <c r="C762" s="6" t="s">
        <v>8</v>
      </c>
      <c r="D762" s="8"/>
      <c r="E762" s="8">
        <f>SUM(E754:E761)</f>
        <v>-3864.2</v>
      </c>
    </row>
    <row r="763" spans="1:5" x14ac:dyDescent="0.25">
      <c r="A763" s="9" t="s">
        <v>49</v>
      </c>
      <c r="B763" s="8"/>
      <c r="C763" s="6" t="s">
        <v>8</v>
      </c>
      <c r="D763" s="8"/>
      <c r="E763" s="8">
        <f>SUM(E752,E762)</f>
        <v>8285.7999999999993</v>
      </c>
    </row>
    <row r="764" spans="1:5" x14ac:dyDescent="0.25">
      <c r="A764" s="7" t="s">
        <v>8</v>
      </c>
      <c r="B764" s="5"/>
      <c r="C764" s="6" t="s">
        <v>8</v>
      </c>
      <c r="D764" s="5"/>
      <c r="E764" s="5"/>
    </row>
    <row r="765" spans="1:5" x14ac:dyDescent="0.25">
      <c r="A765" s="9" t="s">
        <v>48</v>
      </c>
      <c r="B765" s="8"/>
      <c r="C765" s="6" t="s">
        <v>8</v>
      </c>
      <c r="D765" s="8"/>
      <c r="E765" s="8"/>
    </row>
    <row r="766" spans="1:5" x14ac:dyDescent="0.25">
      <c r="A766" s="7" t="s">
        <v>47</v>
      </c>
      <c r="B766" s="5">
        <v>-1</v>
      </c>
      <c r="C766" s="6" t="s">
        <v>8</v>
      </c>
      <c r="D766" s="5">
        <v>652.5</v>
      </c>
      <c r="E766" s="5">
        <f t="shared" ref="E766:E777" si="16">B766*D766</f>
        <v>-652.5</v>
      </c>
    </row>
    <row r="767" spans="1:5" x14ac:dyDescent="0.25">
      <c r="A767" s="7" t="s">
        <v>46</v>
      </c>
      <c r="B767" s="5">
        <v>-1</v>
      </c>
      <c r="C767" s="6" t="s">
        <v>8</v>
      </c>
      <c r="D767" s="5">
        <v>142.5</v>
      </c>
      <c r="E767" s="5">
        <f t="shared" si="16"/>
        <v>-142.5</v>
      </c>
    </row>
    <row r="768" spans="1:5" x14ac:dyDescent="0.25">
      <c r="A768" s="7" t="s">
        <v>45</v>
      </c>
      <c r="B768" s="5">
        <v>-1</v>
      </c>
      <c r="C768" s="6" t="s">
        <v>8</v>
      </c>
      <c r="D768" s="5">
        <v>166.25</v>
      </c>
      <c r="E768" s="5">
        <f t="shared" si="16"/>
        <v>-166.25</v>
      </c>
    </row>
    <row r="769" spans="1:5" x14ac:dyDescent="0.25">
      <c r="A769" s="7" t="s">
        <v>101</v>
      </c>
      <c r="B769" s="5">
        <v>-1</v>
      </c>
      <c r="C769" s="6" t="s">
        <v>8</v>
      </c>
      <c r="D769" s="5">
        <v>498.75</v>
      </c>
      <c r="E769" s="5">
        <f t="shared" si="16"/>
        <v>-498.75</v>
      </c>
    </row>
    <row r="770" spans="1:5" x14ac:dyDescent="0.25">
      <c r="A770" s="7" t="s">
        <v>43</v>
      </c>
      <c r="B770" s="5">
        <v>-1</v>
      </c>
      <c r="C770" s="6" t="s">
        <v>8</v>
      </c>
      <c r="D770" s="5">
        <v>165</v>
      </c>
      <c r="E770" s="5">
        <f t="shared" si="16"/>
        <v>-165</v>
      </c>
    </row>
    <row r="771" spans="1:5" x14ac:dyDescent="0.25">
      <c r="A771" s="7" t="s">
        <v>42</v>
      </c>
      <c r="B771" s="5">
        <v>-2</v>
      </c>
      <c r="C771" s="6" t="s">
        <v>8</v>
      </c>
      <c r="D771" s="5">
        <v>180</v>
      </c>
      <c r="E771" s="5">
        <f t="shared" si="16"/>
        <v>-360</v>
      </c>
    </row>
    <row r="772" spans="1:5" x14ac:dyDescent="0.25">
      <c r="A772" s="7" t="s">
        <v>100</v>
      </c>
      <c r="B772" s="5">
        <v>-1</v>
      </c>
      <c r="C772" s="6" t="s">
        <v>8</v>
      </c>
      <c r="D772" s="5">
        <v>1279</v>
      </c>
      <c r="E772" s="5">
        <f t="shared" si="16"/>
        <v>-1279</v>
      </c>
    </row>
    <row r="773" spans="1:5" x14ac:dyDescent="0.25">
      <c r="A773" s="7" t="s">
        <v>99</v>
      </c>
      <c r="B773" s="5">
        <v>-1</v>
      </c>
      <c r="C773" s="6" t="s">
        <v>8</v>
      </c>
      <c r="D773" s="5">
        <v>818</v>
      </c>
      <c r="E773" s="5">
        <f t="shared" si="16"/>
        <v>-818</v>
      </c>
    </row>
    <row r="774" spans="1:5" x14ac:dyDescent="0.25">
      <c r="A774" s="7" t="s">
        <v>98</v>
      </c>
      <c r="B774" s="5">
        <v>-1</v>
      </c>
      <c r="C774" s="6" t="s">
        <v>8</v>
      </c>
      <c r="D774" s="5">
        <v>1600</v>
      </c>
      <c r="E774" s="5">
        <f t="shared" si="16"/>
        <v>-1600</v>
      </c>
    </row>
    <row r="775" spans="1:5" x14ac:dyDescent="0.25">
      <c r="A775" s="7" t="s">
        <v>154</v>
      </c>
      <c r="B775" s="5">
        <v>-1</v>
      </c>
      <c r="C775" s="6" t="s">
        <v>8</v>
      </c>
      <c r="D775" s="5">
        <v>1225</v>
      </c>
      <c r="E775" s="5">
        <f t="shared" si="16"/>
        <v>-1225</v>
      </c>
    </row>
    <row r="776" spans="1:5" x14ac:dyDescent="0.25">
      <c r="A776" s="7" t="s">
        <v>153</v>
      </c>
      <c r="B776" s="5">
        <v>-2</v>
      </c>
      <c r="C776" s="6" t="s">
        <v>8</v>
      </c>
      <c r="D776" s="5">
        <v>125</v>
      </c>
      <c r="E776" s="5">
        <f t="shared" si="16"/>
        <v>-250</v>
      </c>
    </row>
    <row r="777" spans="1:5" x14ac:dyDescent="0.25">
      <c r="A777" s="7" t="s">
        <v>152</v>
      </c>
      <c r="B777" s="5">
        <v>-70</v>
      </c>
      <c r="C777" s="6" t="s">
        <v>8</v>
      </c>
      <c r="D777" s="5">
        <v>5</v>
      </c>
      <c r="E777" s="5">
        <f t="shared" si="16"/>
        <v>-350</v>
      </c>
    </row>
    <row r="778" spans="1:5" x14ac:dyDescent="0.25">
      <c r="A778" s="7" t="s">
        <v>38</v>
      </c>
      <c r="B778" s="5"/>
      <c r="C778" s="6" t="s">
        <v>8</v>
      </c>
      <c r="D778" s="5"/>
      <c r="E778" s="5">
        <v>-500</v>
      </c>
    </row>
    <row r="779" spans="1:5" x14ac:dyDescent="0.25">
      <c r="A779" s="9" t="s">
        <v>37</v>
      </c>
      <c r="B779" s="8"/>
      <c r="C779" s="6" t="s">
        <v>8</v>
      </c>
      <c r="D779" s="8"/>
      <c r="E779" s="8">
        <f>SUM(E766:E778)</f>
        <v>-8007</v>
      </c>
    </row>
    <row r="780" spans="1:5" x14ac:dyDescent="0.25">
      <c r="A780" s="7" t="s">
        <v>36</v>
      </c>
      <c r="B780" s="5"/>
      <c r="C780" s="6" t="s">
        <v>8</v>
      </c>
      <c r="D780" s="5"/>
      <c r="E780" s="5">
        <f>SUM(E763,E779)</f>
        <v>278.79999999999927</v>
      </c>
    </row>
    <row r="782" spans="1:5" x14ac:dyDescent="0.25">
      <c r="A782" s="2" t="s">
        <v>279</v>
      </c>
    </row>
    <row r="784" spans="1:5" x14ac:dyDescent="0.25">
      <c r="A784" s="2" t="s">
        <v>4</v>
      </c>
    </row>
    <row r="786" spans="1:5" x14ac:dyDescent="0.25">
      <c r="A786" s="1" t="s">
        <v>278</v>
      </c>
    </row>
    <row r="787" spans="1:5" x14ac:dyDescent="0.25">
      <c r="A787" s="2" t="s">
        <v>20</v>
      </c>
      <c r="B787" s="2" t="s">
        <v>260</v>
      </c>
    </row>
    <row r="788" spans="1:5" x14ac:dyDescent="0.25">
      <c r="A788" s="2" t="s">
        <v>18</v>
      </c>
      <c r="B788" s="2" t="s">
        <v>17</v>
      </c>
    </row>
    <row r="789" spans="1:5" x14ac:dyDescent="0.25">
      <c r="A789" s="2" t="s">
        <v>16</v>
      </c>
      <c r="B789" s="2" t="s">
        <v>15</v>
      </c>
    </row>
    <row r="790" spans="1:5" x14ac:dyDescent="0.25">
      <c r="A790" s="2" t="s">
        <v>14</v>
      </c>
      <c r="B790" s="2" t="s">
        <v>149</v>
      </c>
    </row>
    <row r="791" spans="1:5" x14ac:dyDescent="0.25">
      <c r="A791" s="2" t="s">
        <v>12</v>
      </c>
      <c r="B791" s="2" t="s">
        <v>11</v>
      </c>
    </row>
    <row r="793" spans="1:5" x14ac:dyDescent="0.25">
      <c r="A793" s="4" t="s">
        <v>10</v>
      </c>
      <c r="B793" s="3" t="s">
        <v>9</v>
      </c>
      <c r="C793" s="3" t="s">
        <v>8</v>
      </c>
      <c r="D793" s="3" t="s">
        <v>7</v>
      </c>
      <c r="E793" s="3" t="s">
        <v>6</v>
      </c>
    </row>
    <row r="794" spans="1:5" x14ac:dyDescent="0.25">
      <c r="A794" s="9" t="s">
        <v>62</v>
      </c>
      <c r="B794" s="8"/>
      <c r="C794" s="6" t="s">
        <v>8</v>
      </c>
      <c r="D794" s="8"/>
      <c r="E794" s="8"/>
    </row>
    <row r="795" spans="1:5" x14ac:dyDescent="0.25">
      <c r="A795" s="7" t="s">
        <v>266</v>
      </c>
      <c r="B795" s="5">
        <v>7150</v>
      </c>
      <c r="C795" s="6" t="s">
        <v>258</v>
      </c>
      <c r="D795" s="10"/>
      <c r="E795" s="5"/>
    </row>
    <row r="796" spans="1:5" x14ac:dyDescent="0.25">
      <c r="A796" s="7" t="s">
        <v>104</v>
      </c>
      <c r="B796" s="5">
        <v>6800</v>
      </c>
      <c r="C796" s="6" t="s">
        <v>258</v>
      </c>
      <c r="D796" s="10">
        <v>1.26</v>
      </c>
      <c r="E796" s="5">
        <f>B796*D796</f>
        <v>8568</v>
      </c>
    </row>
    <row r="797" spans="1:5" x14ac:dyDescent="0.25">
      <c r="A797" s="9" t="s">
        <v>60</v>
      </c>
      <c r="B797" s="8"/>
      <c r="C797" s="6" t="s">
        <v>8</v>
      </c>
      <c r="D797" s="8"/>
      <c r="E797" s="8">
        <f>SUM(E795:E796)</f>
        <v>8568</v>
      </c>
    </row>
    <row r="798" spans="1:5" x14ac:dyDescent="0.25">
      <c r="A798" s="7" t="s">
        <v>8</v>
      </c>
      <c r="B798" s="5"/>
      <c r="C798" s="6" t="s">
        <v>8</v>
      </c>
      <c r="D798" s="5"/>
      <c r="E798" s="5"/>
    </row>
    <row r="799" spans="1:5" x14ac:dyDescent="0.25">
      <c r="A799" s="9" t="s">
        <v>59</v>
      </c>
      <c r="B799" s="8"/>
      <c r="C799" s="6" t="s">
        <v>8</v>
      </c>
      <c r="D799" s="8"/>
      <c r="E799" s="8"/>
    </row>
    <row r="800" spans="1:5" x14ac:dyDescent="0.25">
      <c r="A800" s="7" t="s">
        <v>277</v>
      </c>
      <c r="B800" s="5">
        <v>-40</v>
      </c>
      <c r="C800" s="6" t="s">
        <v>55</v>
      </c>
      <c r="D800" s="10">
        <v>2.5</v>
      </c>
      <c r="E800" s="5">
        <f>B800*D800</f>
        <v>-100</v>
      </c>
    </row>
    <row r="801" spans="1:5" x14ac:dyDescent="0.25">
      <c r="A801" s="7" t="s">
        <v>276</v>
      </c>
      <c r="B801" s="5">
        <v>-150</v>
      </c>
      <c r="C801" s="6" t="s">
        <v>55</v>
      </c>
      <c r="D801" s="10">
        <v>4.5</v>
      </c>
      <c r="E801" s="5">
        <f>B801*D801</f>
        <v>-675</v>
      </c>
    </row>
    <row r="802" spans="1:5" x14ac:dyDescent="0.25">
      <c r="A802" s="7" t="s">
        <v>69</v>
      </c>
      <c r="B802" s="5">
        <v>-78</v>
      </c>
      <c r="C802" s="6" t="s">
        <v>55</v>
      </c>
      <c r="D802" s="10">
        <v>6.5</v>
      </c>
      <c r="E802" s="5">
        <f>B802*D802</f>
        <v>-507</v>
      </c>
    </row>
    <row r="803" spans="1:5" x14ac:dyDescent="0.25">
      <c r="A803" s="7" t="s">
        <v>57</v>
      </c>
      <c r="B803" s="5">
        <v>-26</v>
      </c>
      <c r="C803" s="6" t="s">
        <v>55</v>
      </c>
      <c r="D803" s="10">
        <v>10</v>
      </c>
      <c r="E803" s="5">
        <f>B803*D803</f>
        <v>-260</v>
      </c>
    </row>
    <row r="804" spans="1:5" x14ac:dyDescent="0.25">
      <c r="A804" s="7" t="s">
        <v>56</v>
      </c>
      <c r="B804" s="5">
        <v>-179</v>
      </c>
      <c r="C804" s="6" t="s">
        <v>55</v>
      </c>
      <c r="D804" s="10">
        <v>5</v>
      </c>
      <c r="E804" s="5">
        <f>B804*D804</f>
        <v>-895</v>
      </c>
    </row>
    <row r="805" spans="1:5" x14ac:dyDescent="0.25">
      <c r="A805" s="7" t="s">
        <v>54</v>
      </c>
      <c r="B805" s="5"/>
      <c r="C805" s="6" t="s">
        <v>51</v>
      </c>
      <c r="D805" s="5"/>
      <c r="E805" s="5">
        <v>-350</v>
      </c>
    </row>
    <row r="806" spans="1:5" x14ac:dyDescent="0.25">
      <c r="A806" s="7" t="s">
        <v>53</v>
      </c>
      <c r="B806" s="5"/>
      <c r="C806" s="6" t="s">
        <v>51</v>
      </c>
      <c r="D806" s="5"/>
      <c r="E806" s="5">
        <v>-210</v>
      </c>
    </row>
    <row r="807" spans="1:5" x14ac:dyDescent="0.25">
      <c r="A807" s="7" t="s">
        <v>52</v>
      </c>
      <c r="B807" s="5"/>
      <c r="C807" s="6" t="s">
        <v>51</v>
      </c>
      <c r="D807" s="5"/>
      <c r="E807" s="5">
        <v>-70</v>
      </c>
    </row>
    <row r="808" spans="1:5" x14ac:dyDescent="0.25">
      <c r="A808" s="7" t="s">
        <v>102</v>
      </c>
      <c r="B808" s="5">
        <v>-144</v>
      </c>
      <c r="C808" s="6" t="s">
        <v>51</v>
      </c>
      <c r="D808" s="10">
        <v>2.2000000000000002</v>
      </c>
      <c r="E808" s="5">
        <f>B808*D808</f>
        <v>-316.8</v>
      </c>
    </row>
    <row r="809" spans="1:5" x14ac:dyDescent="0.25">
      <c r="A809" s="9" t="s">
        <v>50</v>
      </c>
      <c r="B809" s="8"/>
      <c r="C809" s="6" t="s">
        <v>8</v>
      </c>
      <c r="D809" s="8"/>
      <c r="E809" s="8">
        <f>SUM(E799:E808)</f>
        <v>-3383.8</v>
      </c>
    </row>
    <row r="810" spans="1:5" x14ac:dyDescent="0.25">
      <c r="A810" s="9" t="s">
        <v>49</v>
      </c>
      <c r="B810" s="8"/>
      <c r="C810" s="6" t="s">
        <v>8</v>
      </c>
      <c r="D810" s="8"/>
      <c r="E810" s="8">
        <f>SUM(E797,E809)</f>
        <v>5184.2</v>
      </c>
    </row>
    <row r="811" spans="1:5" x14ac:dyDescent="0.25">
      <c r="A811" s="7" t="s">
        <v>8</v>
      </c>
      <c r="B811" s="5"/>
      <c r="C811" s="6" t="s">
        <v>8</v>
      </c>
      <c r="D811" s="5"/>
      <c r="E811" s="5"/>
    </row>
    <row r="812" spans="1:5" x14ac:dyDescent="0.25">
      <c r="A812" s="9" t="s">
        <v>48</v>
      </c>
      <c r="B812" s="8"/>
      <c r="C812" s="6" t="s">
        <v>8</v>
      </c>
      <c r="D812" s="8"/>
      <c r="E812" s="8"/>
    </row>
    <row r="813" spans="1:5" x14ac:dyDescent="0.25">
      <c r="A813" s="7" t="s">
        <v>47</v>
      </c>
      <c r="B813" s="5">
        <v>-1</v>
      </c>
      <c r="C813" s="6" t="s">
        <v>8</v>
      </c>
      <c r="D813" s="5">
        <v>652.5</v>
      </c>
      <c r="E813" s="5">
        <f t="shared" ref="E813:E821" si="17">B813*D813</f>
        <v>-652.5</v>
      </c>
    </row>
    <row r="814" spans="1:5" x14ac:dyDescent="0.25">
      <c r="A814" s="7" t="s">
        <v>46</v>
      </c>
      <c r="B814" s="5">
        <v>-1</v>
      </c>
      <c r="C814" s="6" t="s">
        <v>8</v>
      </c>
      <c r="D814" s="5">
        <v>142.5</v>
      </c>
      <c r="E814" s="5">
        <f t="shared" si="17"/>
        <v>-142.5</v>
      </c>
    </row>
    <row r="815" spans="1:5" x14ac:dyDescent="0.25">
      <c r="A815" s="7" t="s">
        <v>44</v>
      </c>
      <c r="B815" s="5">
        <v>-1</v>
      </c>
      <c r="C815" s="6" t="s">
        <v>8</v>
      </c>
      <c r="D815" s="5">
        <v>380</v>
      </c>
      <c r="E815" s="5">
        <f t="shared" si="17"/>
        <v>-380</v>
      </c>
    </row>
    <row r="816" spans="1:5" x14ac:dyDescent="0.25">
      <c r="A816" s="7" t="s">
        <v>43</v>
      </c>
      <c r="B816" s="5">
        <v>-1</v>
      </c>
      <c r="C816" s="6" t="s">
        <v>8</v>
      </c>
      <c r="D816" s="5">
        <v>165</v>
      </c>
      <c r="E816" s="5">
        <f t="shared" si="17"/>
        <v>-165</v>
      </c>
    </row>
    <row r="817" spans="1:5" x14ac:dyDescent="0.25">
      <c r="A817" s="7" t="s">
        <v>42</v>
      </c>
      <c r="B817" s="5">
        <v>-1</v>
      </c>
      <c r="C817" s="6" t="s">
        <v>8</v>
      </c>
      <c r="D817" s="5">
        <v>180</v>
      </c>
      <c r="E817" s="5">
        <f t="shared" si="17"/>
        <v>-180</v>
      </c>
    </row>
    <row r="818" spans="1:5" x14ac:dyDescent="0.25">
      <c r="A818" s="7" t="s">
        <v>263</v>
      </c>
      <c r="B818" s="5">
        <v>-1</v>
      </c>
      <c r="C818" s="6" t="s">
        <v>8</v>
      </c>
      <c r="D818" s="5">
        <v>1505</v>
      </c>
      <c r="E818" s="5">
        <f t="shared" si="17"/>
        <v>-1505</v>
      </c>
    </row>
    <row r="819" spans="1:5" x14ac:dyDescent="0.25">
      <c r="A819" s="7" t="s">
        <v>154</v>
      </c>
      <c r="B819" s="5">
        <v>-1</v>
      </c>
      <c r="C819" s="6" t="s">
        <v>8</v>
      </c>
      <c r="D819" s="5">
        <v>1225</v>
      </c>
      <c r="E819" s="5">
        <f t="shared" si="17"/>
        <v>-1225</v>
      </c>
    </row>
    <row r="820" spans="1:5" x14ac:dyDescent="0.25">
      <c r="A820" s="7" t="s">
        <v>153</v>
      </c>
      <c r="B820" s="5">
        <v>-2</v>
      </c>
      <c r="C820" s="6" t="s">
        <v>8</v>
      </c>
      <c r="D820" s="5">
        <v>125</v>
      </c>
      <c r="E820" s="5">
        <f t="shared" si="17"/>
        <v>-250</v>
      </c>
    </row>
    <row r="821" spans="1:5" x14ac:dyDescent="0.25">
      <c r="A821" s="7" t="s">
        <v>152</v>
      </c>
      <c r="B821" s="5">
        <v>-130</v>
      </c>
      <c r="C821" s="6" t="s">
        <v>8</v>
      </c>
      <c r="D821" s="5">
        <v>5</v>
      </c>
      <c r="E821" s="5">
        <f t="shared" si="17"/>
        <v>-650</v>
      </c>
    </row>
    <row r="822" spans="1:5" x14ac:dyDescent="0.25">
      <c r="A822" s="7" t="s">
        <v>38</v>
      </c>
      <c r="B822" s="5"/>
      <c r="C822" s="6" t="s">
        <v>8</v>
      </c>
      <c r="D822" s="5"/>
      <c r="E822" s="5">
        <v>-500</v>
      </c>
    </row>
    <row r="823" spans="1:5" x14ac:dyDescent="0.25">
      <c r="A823" s="9" t="s">
        <v>37</v>
      </c>
      <c r="B823" s="8"/>
      <c r="C823" s="6" t="s">
        <v>8</v>
      </c>
      <c r="D823" s="8"/>
      <c r="E823" s="8">
        <f>SUM(E813:E822)</f>
        <v>-5650</v>
      </c>
    </row>
    <row r="824" spans="1:5" x14ac:dyDescent="0.25">
      <c r="A824" s="7" t="s">
        <v>36</v>
      </c>
      <c r="B824" s="5"/>
      <c r="C824" s="6" t="s">
        <v>8</v>
      </c>
      <c r="D824" s="5"/>
      <c r="E824" s="5">
        <f>SUM(E810,E823)</f>
        <v>-465.80000000000018</v>
      </c>
    </row>
    <row r="826" spans="1:5" x14ac:dyDescent="0.25">
      <c r="A826" s="2" t="s">
        <v>275</v>
      </c>
    </row>
    <row r="828" spans="1:5" x14ac:dyDescent="0.25">
      <c r="A828" s="2" t="s">
        <v>4</v>
      </c>
    </row>
    <row r="830" spans="1:5" x14ac:dyDescent="0.25">
      <c r="A830" s="1" t="s">
        <v>272</v>
      </c>
    </row>
    <row r="831" spans="1:5" x14ac:dyDescent="0.25">
      <c r="A831" s="2" t="s">
        <v>20</v>
      </c>
      <c r="B831" s="2" t="s">
        <v>260</v>
      </c>
    </row>
    <row r="832" spans="1:5" x14ac:dyDescent="0.25">
      <c r="A832" s="2" t="s">
        <v>18</v>
      </c>
      <c r="B832" s="2" t="s">
        <v>17</v>
      </c>
    </row>
    <row r="833" spans="1:5" x14ac:dyDescent="0.25">
      <c r="A833" s="2" t="s">
        <v>16</v>
      </c>
      <c r="B833" s="2" t="s">
        <v>15</v>
      </c>
    </row>
    <row r="834" spans="1:5" x14ac:dyDescent="0.25">
      <c r="A834" s="2" t="s">
        <v>14</v>
      </c>
      <c r="B834" s="2" t="s">
        <v>149</v>
      </c>
    </row>
    <row r="835" spans="1:5" x14ac:dyDescent="0.25">
      <c r="A835" s="2" t="s">
        <v>12</v>
      </c>
      <c r="B835" s="2" t="s">
        <v>11</v>
      </c>
    </row>
    <row r="837" spans="1:5" x14ac:dyDescent="0.25">
      <c r="A837" s="4" t="s">
        <v>10</v>
      </c>
      <c r="B837" s="3" t="s">
        <v>9</v>
      </c>
      <c r="C837" s="3" t="s">
        <v>8</v>
      </c>
      <c r="D837" s="3" t="s">
        <v>7</v>
      </c>
      <c r="E837" s="3" t="s">
        <v>6</v>
      </c>
    </row>
    <row r="838" spans="1:5" x14ac:dyDescent="0.25">
      <c r="A838" s="9" t="s">
        <v>62</v>
      </c>
      <c r="B838" s="8"/>
      <c r="C838" s="6" t="s">
        <v>8</v>
      </c>
      <c r="D838" s="8"/>
      <c r="E838" s="8"/>
    </row>
    <row r="839" spans="1:5" x14ac:dyDescent="0.25">
      <c r="A839" s="7" t="s">
        <v>266</v>
      </c>
      <c r="B839" s="5">
        <v>6100</v>
      </c>
      <c r="C839" s="6" t="s">
        <v>258</v>
      </c>
      <c r="D839" s="10"/>
      <c r="E839" s="5"/>
    </row>
    <row r="840" spans="1:5" x14ac:dyDescent="0.25">
      <c r="A840" s="7" t="s">
        <v>104</v>
      </c>
      <c r="B840" s="5">
        <v>5800</v>
      </c>
      <c r="C840" s="6" t="s">
        <v>258</v>
      </c>
      <c r="D840" s="10">
        <v>1.35</v>
      </c>
      <c r="E840" s="5">
        <f>B840*D840</f>
        <v>7830.0000000000009</v>
      </c>
    </row>
    <row r="841" spans="1:5" x14ac:dyDescent="0.25">
      <c r="A841" s="9" t="s">
        <v>60</v>
      </c>
      <c r="B841" s="8"/>
      <c r="C841" s="6" t="s">
        <v>8</v>
      </c>
      <c r="D841" s="8"/>
      <c r="E841" s="8">
        <f>SUM(E839:E840)</f>
        <v>7830.0000000000009</v>
      </c>
    </row>
    <row r="842" spans="1:5" x14ac:dyDescent="0.25">
      <c r="A842" s="7" t="s">
        <v>8</v>
      </c>
      <c r="B842" s="5"/>
      <c r="C842" s="6" t="s">
        <v>8</v>
      </c>
      <c r="D842" s="5"/>
      <c r="E842" s="5"/>
    </row>
    <row r="843" spans="1:5" x14ac:dyDescent="0.25">
      <c r="A843" s="9" t="s">
        <v>59</v>
      </c>
      <c r="B843" s="8"/>
      <c r="C843" s="6" t="s">
        <v>8</v>
      </c>
      <c r="D843" s="8"/>
      <c r="E843" s="8"/>
    </row>
    <row r="844" spans="1:5" x14ac:dyDescent="0.25">
      <c r="A844" s="7" t="s">
        <v>58</v>
      </c>
      <c r="B844" s="5">
        <v>-9</v>
      </c>
      <c r="C844" s="6" t="s">
        <v>55</v>
      </c>
      <c r="D844" s="10">
        <v>38</v>
      </c>
      <c r="E844" s="5">
        <f>B844*D844</f>
        <v>-342</v>
      </c>
    </row>
    <row r="845" spans="1:5" x14ac:dyDescent="0.25">
      <c r="A845" s="7" t="s">
        <v>69</v>
      </c>
      <c r="B845" s="5">
        <v>-163</v>
      </c>
      <c r="C845" s="6" t="s">
        <v>55</v>
      </c>
      <c r="D845" s="10">
        <v>6.5</v>
      </c>
      <c r="E845" s="5">
        <f>B845*D845</f>
        <v>-1059.5</v>
      </c>
    </row>
    <row r="846" spans="1:5" x14ac:dyDescent="0.25">
      <c r="A846" s="7" t="s">
        <v>57</v>
      </c>
      <c r="B846" s="5">
        <v>-43</v>
      </c>
      <c r="C846" s="6" t="s">
        <v>55</v>
      </c>
      <c r="D846" s="10">
        <v>10</v>
      </c>
      <c r="E846" s="5">
        <f>B846*D846</f>
        <v>-430</v>
      </c>
    </row>
    <row r="847" spans="1:5" x14ac:dyDescent="0.25">
      <c r="A847" s="7" t="s">
        <v>56</v>
      </c>
      <c r="B847" s="5">
        <v>-270</v>
      </c>
      <c r="C847" s="6" t="s">
        <v>55</v>
      </c>
      <c r="D847" s="10">
        <v>5</v>
      </c>
      <c r="E847" s="5">
        <f>B847*D847</f>
        <v>-1350</v>
      </c>
    </row>
    <row r="848" spans="1:5" x14ac:dyDescent="0.25">
      <c r="A848" s="7" t="s">
        <v>102</v>
      </c>
      <c r="B848" s="5">
        <v>-178</v>
      </c>
      <c r="C848" s="6" t="s">
        <v>51</v>
      </c>
      <c r="D848" s="10">
        <v>2.2000000000000002</v>
      </c>
      <c r="E848" s="5">
        <f>B848*D848</f>
        <v>-391.6</v>
      </c>
    </row>
    <row r="849" spans="1:5" x14ac:dyDescent="0.25">
      <c r="A849" s="9" t="s">
        <v>50</v>
      </c>
      <c r="B849" s="8"/>
      <c r="C849" s="6" t="s">
        <v>8</v>
      </c>
      <c r="D849" s="8"/>
      <c r="E849" s="8">
        <f>SUM(E843:E848)</f>
        <v>-3573.1</v>
      </c>
    </row>
    <row r="850" spans="1:5" x14ac:dyDescent="0.25">
      <c r="A850" s="9" t="s">
        <v>49</v>
      </c>
      <c r="B850" s="8"/>
      <c r="C850" s="6" t="s">
        <v>8</v>
      </c>
      <c r="D850" s="8"/>
      <c r="E850" s="8">
        <f>SUM(E841,E849)</f>
        <v>4256.9000000000015</v>
      </c>
    </row>
    <row r="851" spans="1:5" x14ac:dyDescent="0.25">
      <c r="A851" s="7" t="s">
        <v>8</v>
      </c>
      <c r="B851" s="5"/>
      <c r="C851" s="6" t="s">
        <v>8</v>
      </c>
      <c r="D851" s="5"/>
      <c r="E851" s="5"/>
    </row>
    <row r="852" spans="1:5" x14ac:dyDescent="0.25">
      <c r="A852" s="9" t="s">
        <v>48</v>
      </c>
      <c r="B852" s="8"/>
      <c r="C852" s="6" t="s">
        <v>8</v>
      </c>
      <c r="D852" s="8"/>
      <c r="E852" s="8"/>
    </row>
    <row r="853" spans="1:5" x14ac:dyDescent="0.25">
      <c r="A853" s="7" t="s">
        <v>46</v>
      </c>
      <c r="B853" s="5">
        <v>-1</v>
      </c>
      <c r="C853" s="6" t="s">
        <v>8</v>
      </c>
      <c r="D853" s="5">
        <v>142.5</v>
      </c>
      <c r="E853" s="5">
        <f t="shared" ref="E853:E859" si="18">B853*D853</f>
        <v>-142.5</v>
      </c>
    </row>
    <row r="854" spans="1:5" x14ac:dyDescent="0.25">
      <c r="A854" s="7" t="s">
        <v>90</v>
      </c>
      <c r="B854" s="10">
        <v>-0.33</v>
      </c>
      <c r="C854" s="6" t="s">
        <v>8</v>
      </c>
      <c r="D854" s="5">
        <v>380</v>
      </c>
      <c r="E854" s="5">
        <f t="shared" si="18"/>
        <v>-125.4</v>
      </c>
    </row>
    <row r="855" spans="1:5" x14ac:dyDescent="0.25">
      <c r="A855" s="7" t="s">
        <v>195</v>
      </c>
      <c r="B855" s="5">
        <v>-4</v>
      </c>
      <c r="C855" s="6" t="s">
        <v>8</v>
      </c>
      <c r="D855" s="5">
        <v>250</v>
      </c>
      <c r="E855" s="5">
        <f t="shared" si="18"/>
        <v>-1000</v>
      </c>
    </row>
    <row r="856" spans="1:5" x14ac:dyDescent="0.25">
      <c r="A856" s="7" t="s">
        <v>264</v>
      </c>
      <c r="B856" s="5">
        <v>-4</v>
      </c>
      <c r="C856" s="6" t="s">
        <v>8</v>
      </c>
      <c r="D856" s="5">
        <v>170</v>
      </c>
      <c r="E856" s="5">
        <f t="shared" si="18"/>
        <v>-680</v>
      </c>
    </row>
    <row r="857" spans="1:5" x14ac:dyDescent="0.25">
      <c r="A857" s="7" t="s">
        <v>263</v>
      </c>
      <c r="B857" s="5">
        <v>-4</v>
      </c>
      <c r="C857" s="6" t="s">
        <v>8</v>
      </c>
      <c r="D857" s="5">
        <v>613</v>
      </c>
      <c r="E857" s="5">
        <f t="shared" si="18"/>
        <v>-2452</v>
      </c>
    </row>
    <row r="858" spans="1:5" x14ac:dyDescent="0.25">
      <c r="A858" s="7" t="s">
        <v>153</v>
      </c>
      <c r="B858" s="5">
        <v>-1</v>
      </c>
      <c r="C858" s="6" t="s">
        <v>8</v>
      </c>
      <c r="D858" s="5">
        <v>125</v>
      </c>
      <c r="E858" s="5">
        <f t="shared" si="18"/>
        <v>-125</v>
      </c>
    </row>
    <row r="859" spans="1:5" x14ac:dyDescent="0.25">
      <c r="A859" s="7" t="s">
        <v>152</v>
      </c>
      <c r="B859" s="5">
        <v>-100</v>
      </c>
      <c r="C859" s="6" t="s">
        <v>8</v>
      </c>
      <c r="D859" s="5">
        <v>5</v>
      </c>
      <c r="E859" s="5">
        <f t="shared" si="18"/>
        <v>-500</v>
      </c>
    </row>
    <row r="860" spans="1:5" x14ac:dyDescent="0.25">
      <c r="A860" s="9" t="s">
        <v>37</v>
      </c>
      <c r="B860" s="8"/>
      <c r="C860" s="6" t="s">
        <v>8</v>
      </c>
      <c r="D860" s="8"/>
      <c r="E860" s="8">
        <f>SUM(E853:E859)</f>
        <v>-5024.8999999999996</v>
      </c>
    </row>
    <row r="861" spans="1:5" x14ac:dyDescent="0.25">
      <c r="A861" s="7" t="s">
        <v>36</v>
      </c>
      <c r="B861" s="5"/>
      <c r="C861" s="6" t="s">
        <v>8</v>
      </c>
      <c r="D861" s="5"/>
      <c r="E861" s="5">
        <f>SUM(E850,E860)</f>
        <v>-767.99999999999818</v>
      </c>
    </row>
    <row r="863" spans="1:5" x14ac:dyDescent="0.25">
      <c r="A863" s="2" t="s">
        <v>274</v>
      </c>
    </row>
    <row r="864" spans="1:5" x14ac:dyDescent="0.25">
      <c r="A864" s="2" t="s">
        <v>255</v>
      </c>
    </row>
    <row r="865" spans="1:5" x14ac:dyDescent="0.25">
      <c r="A865" s="2" t="s">
        <v>254</v>
      </c>
    </row>
    <row r="866" spans="1:5" x14ac:dyDescent="0.25">
      <c r="A866" s="2" t="s">
        <v>253</v>
      </c>
    </row>
    <row r="868" spans="1:5" x14ac:dyDescent="0.25">
      <c r="A868" s="2" t="s">
        <v>4</v>
      </c>
    </row>
    <row r="870" spans="1:5" x14ac:dyDescent="0.25">
      <c r="A870" s="1" t="s">
        <v>272</v>
      </c>
    </row>
    <row r="871" spans="1:5" x14ac:dyDescent="0.25">
      <c r="A871" s="2" t="s">
        <v>20</v>
      </c>
      <c r="B871" s="2" t="s">
        <v>260</v>
      </c>
    </row>
    <row r="872" spans="1:5" x14ac:dyDescent="0.25">
      <c r="A872" s="2" t="s">
        <v>18</v>
      </c>
      <c r="B872" s="2" t="s">
        <v>17</v>
      </c>
    </row>
    <row r="873" spans="1:5" x14ac:dyDescent="0.25">
      <c r="A873" s="2" t="s">
        <v>16</v>
      </c>
      <c r="B873" s="2" t="s">
        <v>15</v>
      </c>
    </row>
    <row r="874" spans="1:5" x14ac:dyDescent="0.25">
      <c r="A874" s="2" t="s">
        <v>14</v>
      </c>
      <c r="B874" s="2" t="s">
        <v>149</v>
      </c>
    </row>
    <row r="875" spans="1:5" x14ac:dyDescent="0.25">
      <c r="A875" s="2" t="s">
        <v>12</v>
      </c>
      <c r="B875" s="2" t="s">
        <v>11</v>
      </c>
    </row>
    <row r="877" spans="1:5" x14ac:dyDescent="0.25">
      <c r="A877" s="4" t="s">
        <v>10</v>
      </c>
      <c r="B877" s="3" t="s">
        <v>9</v>
      </c>
      <c r="C877" s="3" t="s">
        <v>8</v>
      </c>
      <c r="D877" s="3" t="s">
        <v>7</v>
      </c>
      <c r="E877" s="3" t="s">
        <v>6</v>
      </c>
    </row>
    <row r="878" spans="1:5" x14ac:dyDescent="0.25">
      <c r="A878" s="9" t="s">
        <v>62</v>
      </c>
      <c r="B878" s="8"/>
      <c r="C878" s="6" t="s">
        <v>8</v>
      </c>
      <c r="D878" s="8"/>
      <c r="E878" s="8"/>
    </row>
    <row r="879" spans="1:5" x14ac:dyDescent="0.25">
      <c r="A879" s="7" t="s">
        <v>266</v>
      </c>
      <c r="B879" s="5">
        <v>5200</v>
      </c>
      <c r="C879" s="6" t="s">
        <v>258</v>
      </c>
      <c r="D879" s="10"/>
      <c r="E879" s="5"/>
    </row>
    <row r="880" spans="1:5" x14ac:dyDescent="0.25">
      <c r="A880" s="7" t="s">
        <v>104</v>
      </c>
      <c r="B880" s="5">
        <v>4950</v>
      </c>
      <c r="C880" s="6" t="s">
        <v>258</v>
      </c>
      <c r="D880" s="10">
        <v>1.35</v>
      </c>
      <c r="E880" s="5">
        <f>B880*D880</f>
        <v>6682.5</v>
      </c>
    </row>
    <row r="881" spans="1:5" x14ac:dyDescent="0.25">
      <c r="A881" s="9" t="s">
        <v>60</v>
      </c>
      <c r="B881" s="8"/>
      <c r="C881" s="6" t="s">
        <v>8</v>
      </c>
      <c r="D881" s="8"/>
      <c r="E881" s="8">
        <f>SUM(E879:E880)</f>
        <v>6682.5</v>
      </c>
    </row>
    <row r="882" spans="1:5" x14ac:dyDescent="0.25">
      <c r="A882" s="7" t="s">
        <v>8</v>
      </c>
      <c r="B882" s="5"/>
      <c r="C882" s="6" t="s">
        <v>8</v>
      </c>
      <c r="D882" s="5"/>
      <c r="E882" s="5"/>
    </row>
    <row r="883" spans="1:5" x14ac:dyDescent="0.25">
      <c r="A883" s="9" t="s">
        <v>59</v>
      </c>
      <c r="B883" s="8"/>
      <c r="C883" s="6" t="s">
        <v>8</v>
      </c>
      <c r="D883" s="8"/>
      <c r="E883" s="8"/>
    </row>
    <row r="884" spans="1:5" x14ac:dyDescent="0.25">
      <c r="A884" s="7" t="s">
        <v>58</v>
      </c>
      <c r="B884" s="5">
        <v>-9</v>
      </c>
      <c r="C884" s="6" t="s">
        <v>55</v>
      </c>
      <c r="D884" s="10">
        <v>38</v>
      </c>
      <c r="E884" s="5">
        <f>B884*D884</f>
        <v>-342</v>
      </c>
    </row>
    <row r="885" spans="1:5" x14ac:dyDescent="0.25">
      <c r="A885" s="7" t="s">
        <v>69</v>
      </c>
      <c r="B885" s="5">
        <v>-163</v>
      </c>
      <c r="C885" s="6" t="s">
        <v>55</v>
      </c>
      <c r="D885" s="10">
        <v>6.5</v>
      </c>
      <c r="E885" s="5">
        <f>B885*D885</f>
        <v>-1059.5</v>
      </c>
    </row>
    <row r="886" spans="1:5" x14ac:dyDescent="0.25">
      <c r="A886" s="7" t="s">
        <v>57</v>
      </c>
      <c r="B886" s="5">
        <v>-30</v>
      </c>
      <c r="C886" s="6" t="s">
        <v>55</v>
      </c>
      <c r="D886" s="10">
        <v>10</v>
      </c>
      <c r="E886" s="5">
        <f>B886*D886</f>
        <v>-300</v>
      </c>
    </row>
    <row r="887" spans="1:5" x14ac:dyDescent="0.25">
      <c r="A887" s="7" t="s">
        <v>56</v>
      </c>
      <c r="B887" s="5">
        <v>-169</v>
      </c>
      <c r="C887" s="6" t="s">
        <v>55</v>
      </c>
      <c r="D887" s="10">
        <v>5</v>
      </c>
      <c r="E887" s="5">
        <f>B887*D887</f>
        <v>-845</v>
      </c>
    </row>
    <row r="888" spans="1:5" x14ac:dyDescent="0.25">
      <c r="A888" s="7" t="s">
        <v>102</v>
      </c>
      <c r="B888" s="5">
        <v>-112</v>
      </c>
      <c r="C888" s="6" t="s">
        <v>51</v>
      </c>
      <c r="D888" s="10">
        <v>2.2000000000000002</v>
      </c>
      <c r="E888" s="5">
        <f>B888*D888</f>
        <v>-246.40000000000003</v>
      </c>
    </row>
    <row r="889" spans="1:5" x14ac:dyDescent="0.25">
      <c r="A889" s="9" t="s">
        <v>50</v>
      </c>
      <c r="B889" s="8"/>
      <c r="C889" s="6" t="s">
        <v>8</v>
      </c>
      <c r="D889" s="8"/>
      <c r="E889" s="8">
        <f>SUM(E883:E888)</f>
        <v>-2792.9</v>
      </c>
    </row>
    <row r="890" spans="1:5" x14ac:dyDescent="0.25">
      <c r="A890" s="9" t="s">
        <v>49</v>
      </c>
      <c r="B890" s="8"/>
      <c r="C890" s="6" t="s">
        <v>8</v>
      </c>
      <c r="D890" s="8"/>
      <c r="E890" s="8">
        <f>SUM(E881,E889)</f>
        <v>3889.6</v>
      </c>
    </row>
    <row r="891" spans="1:5" x14ac:dyDescent="0.25">
      <c r="A891" s="7" t="s">
        <v>8</v>
      </c>
      <c r="B891" s="5"/>
      <c r="C891" s="6" t="s">
        <v>8</v>
      </c>
      <c r="D891" s="5"/>
      <c r="E891" s="5"/>
    </row>
    <row r="892" spans="1:5" x14ac:dyDescent="0.25">
      <c r="A892" s="9" t="s">
        <v>48</v>
      </c>
      <c r="B892" s="8"/>
      <c r="C892" s="6" t="s">
        <v>8</v>
      </c>
      <c r="D892" s="8"/>
      <c r="E892" s="8"/>
    </row>
    <row r="893" spans="1:5" x14ac:dyDescent="0.25">
      <c r="A893" s="7" t="s">
        <v>46</v>
      </c>
      <c r="B893" s="5">
        <v>-1</v>
      </c>
      <c r="C893" s="6" t="s">
        <v>8</v>
      </c>
      <c r="D893" s="5">
        <v>142.5</v>
      </c>
      <c r="E893" s="5">
        <f t="shared" ref="E893:E899" si="19">B893*D893</f>
        <v>-142.5</v>
      </c>
    </row>
    <row r="894" spans="1:5" x14ac:dyDescent="0.25">
      <c r="A894" s="7" t="s">
        <v>90</v>
      </c>
      <c r="B894" s="10">
        <v>-0.33</v>
      </c>
      <c r="C894" s="6" t="s">
        <v>8</v>
      </c>
      <c r="D894" s="5">
        <v>380</v>
      </c>
      <c r="E894" s="5">
        <f t="shared" si="19"/>
        <v>-125.4</v>
      </c>
    </row>
    <row r="895" spans="1:5" x14ac:dyDescent="0.25">
      <c r="A895" s="7" t="s">
        <v>195</v>
      </c>
      <c r="B895" s="5">
        <v>-3</v>
      </c>
      <c r="C895" s="6" t="s">
        <v>8</v>
      </c>
      <c r="D895" s="5">
        <v>250</v>
      </c>
      <c r="E895" s="5">
        <f t="shared" si="19"/>
        <v>-750</v>
      </c>
    </row>
    <row r="896" spans="1:5" x14ac:dyDescent="0.25">
      <c r="A896" s="7" t="s">
        <v>264</v>
      </c>
      <c r="B896" s="5">
        <v>-3</v>
      </c>
      <c r="C896" s="6" t="s">
        <v>8</v>
      </c>
      <c r="D896" s="5">
        <v>170</v>
      </c>
      <c r="E896" s="5">
        <f t="shared" si="19"/>
        <v>-510</v>
      </c>
    </row>
    <row r="897" spans="1:5" x14ac:dyDescent="0.25">
      <c r="A897" s="7" t="s">
        <v>263</v>
      </c>
      <c r="B897" s="5">
        <v>-3</v>
      </c>
      <c r="C897" s="6" t="s">
        <v>8</v>
      </c>
      <c r="D897" s="5">
        <v>613</v>
      </c>
      <c r="E897" s="5">
        <f t="shared" si="19"/>
        <v>-1839</v>
      </c>
    </row>
    <row r="898" spans="1:5" x14ac:dyDescent="0.25">
      <c r="A898" s="7" t="s">
        <v>153</v>
      </c>
      <c r="B898" s="5">
        <v>-1</v>
      </c>
      <c r="C898" s="6" t="s">
        <v>8</v>
      </c>
      <c r="D898" s="5">
        <v>125</v>
      </c>
      <c r="E898" s="5">
        <f t="shared" si="19"/>
        <v>-125</v>
      </c>
    </row>
    <row r="899" spans="1:5" x14ac:dyDescent="0.25">
      <c r="A899" s="7" t="s">
        <v>152</v>
      </c>
      <c r="B899" s="5">
        <v>-100</v>
      </c>
      <c r="C899" s="6" t="s">
        <v>8</v>
      </c>
      <c r="D899" s="5">
        <v>5</v>
      </c>
      <c r="E899" s="5">
        <f t="shared" si="19"/>
        <v>-500</v>
      </c>
    </row>
    <row r="900" spans="1:5" x14ac:dyDescent="0.25">
      <c r="A900" s="9" t="s">
        <v>37</v>
      </c>
      <c r="B900" s="8"/>
      <c r="C900" s="6" t="s">
        <v>8</v>
      </c>
      <c r="D900" s="8"/>
      <c r="E900" s="8">
        <f>SUM(E893:E899)</f>
        <v>-3991.9</v>
      </c>
    </row>
    <row r="901" spans="1:5" x14ac:dyDescent="0.25">
      <c r="A901" s="7" t="s">
        <v>36</v>
      </c>
      <c r="B901" s="5"/>
      <c r="C901" s="6" t="s">
        <v>8</v>
      </c>
      <c r="D901" s="5"/>
      <c r="E901" s="5">
        <f>SUM(E890,E900)</f>
        <v>-102.30000000000018</v>
      </c>
    </row>
    <row r="903" spans="1:5" x14ac:dyDescent="0.25">
      <c r="A903" s="2" t="s">
        <v>273</v>
      </c>
    </row>
    <row r="904" spans="1:5" x14ac:dyDescent="0.25">
      <c r="A904" s="2" t="s">
        <v>255</v>
      </c>
    </row>
    <row r="905" spans="1:5" x14ac:dyDescent="0.25">
      <c r="A905" s="2" t="s">
        <v>254</v>
      </c>
    </row>
    <row r="906" spans="1:5" x14ac:dyDescent="0.25">
      <c r="A906" s="2" t="s">
        <v>253</v>
      </c>
    </row>
    <row r="908" spans="1:5" x14ac:dyDescent="0.25">
      <c r="A908" s="2" t="s">
        <v>4</v>
      </c>
    </row>
    <row r="910" spans="1:5" x14ac:dyDescent="0.25">
      <c r="A910" s="1" t="s">
        <v>272</v>
      </c>
    </row>
    <row r="911" spans="1:5" x14ac:dyDescent="0.25">
      <c r="A911" s="2" t="s">
        <v>20</v>
      </c>
      <c r="B911" s="2" t="s">
        <v>260</v>
      </c>
    </row>
    <row r="912" spans="1:5" x14ac:dyDescent="0.25">
      <c r="A912" s="2" t="s">
        <v>18</v>
      </c>
      <c r="B912" s="2" t="s">
        <v>17</v>
      </c>
    </row>
    <row r="913" spans="1:5" x14ac:dyDescent="0.25">
      <c r="A913" s="2" t="s">
        <v>16</v>
      </c>
      <c r="B913" s="2" t="s">
        <v>15</v>
      </c>
    </row>
    <row r="914" spans="1:5" x14ac:dyDescent="0.25">
      <c r="A914" s="2" t="s">
        <v>14</v>
      </c>
      <c r="B914" s="2" t="s">
        <v>149</v>
      </c>
    </row>
    <row r="915" spans="1:5" x14ac:dyDescent="0.25">
      <c r="A915" s="2" t="s">
        <v>12</v>
      </c>
      <c r="B915" s="2" t="s">
        <v>11</v>
      </c>
    </row>
    <row r="917" spans="1:5" x14ac:dyDescent="0.25">
      <c r="A917" s="4" t="s">
        <v>10</v>
      </c>
      <c r="B917" s="3" t="s">
        <v>9</v>
      </c>
      <c r="C917" s="3" t="s">
        <v>8</v>
      </c>
      <c r="D917" s="3" t="s">
        <v>7</v>
      </c>
      <c r="E917" s="3" t="s">
        <v>6</v>
      </c>
    </row>
    <row r="919" spans="1:5" x14ac:dyDescent="0.25">
      <c r="A919" s="2" t="s">
        <v>343</v>
      </c>
    </row>
    <row r="921" spans="1:5" x14ac:dyDescent="0.25">
      <c r="A921" s="2" t="s">
        <v>4</v>
      </c>
    </row>
    <row r="923" spans="1:5" x14ac:dyDescent="0.25">
      <c r="A923" s="1" t="s">
        <v>270</v>
      </c>
    </row>
    <row r="924" spans="1:5" x14ac:dyDescent="0.25">
      <c r="A924" s="2" t="s">
        <v>20</v>
      </c>
      <c r="B924" s="2" t="s">
        <v>260</v>
      </c>
    </row>
    <row r="925" spans="1:5" x14ac:dyDescent="0.25">
      <c r="A925" s="2" t="s">
        <v>18</v>
      </c>
      <c r="B925" s="2" t="s">
        <v>17</v>
      </c>
    </row>
    <row r="926" spans="1:5" x14ac:dyDescent="0.25">
      <c r="A926" s="2" t="s">
        <v>16</v>
      </c>
      <c r="B926" s="2" t="s">
        <v>15</v>
      </c>
    </row>
    <row r="927" spans="1:5" x14ac:dyDescent="0.25">
      <c r="A927" s="2" t="s">
        <v>14</v>
      </c>
      <c r="B927" s="2" t="s">
        <v>149</v>
      </c>
    </row>
    <row r="928" spans="1:5" x14ac:dyDescent="0.25">
      <c r="A928" s="2" t="s">
        <v>12</v>
      </c>
      <c r="B928" s="2" t="s">
        <v>11</v>
      </c>
    </row>
    <row r="930" spans="1:5" x14ac:dyDescent="0.25">
      <c r="A930" s="4" t="s">
        <v>10</v>
      </c>
      <c r="B930" s="3" t="s">
        <v>9</v>
      </c>
      <c r="C930" s="3" t="s">
        <v>8</v>
      </c>
      <c r="D930" s="3" t="s">
        <v>7</v>
      </c>
      <c r="E930" s="3" t="s">
        <v>6</v>
      </c>
    </row>
    <row r="931" spans="1:5" x14ac:dyDescent="0.25">
      <c r="A931" s="9" t="s">
        <v>62</v>
      </c>
      <c r="B931" s="8"/>
      <c r="C931" s="6" t="s">
        <v>8</v>
      </c>
      <c r="D931" s="8"/>
      <c r="E931" s="8"/>
    </row>
    <row r="932" spans="1:5" x14ac:dyDescent="0.25">
      <c r="A932" s="7" t="s">
        <v>259</v>
      </c>
      <c r="B932" s="5">
        <v>2150</v>
      </c>
      <c r="C932" s="6" t="s">
        <v>258</v>
      </c>
      <c r="D932" s="10">
        <v>0.92</v>
      </c>
      <c r="E932" s="5">
        <f>B932*D932</f>
        <v>1978</v>
      </c>
    </row>
    <row r="933" spans="1:5" x14ac:dyDescent="0.25">
      <c r="A933" s="9" t="s">
        <v>60</v>
      </c>
      <c r="B933" s="8"/>
      <c r="C933" s="6" t="s">
        <v>8</v>
      </c>
      <c r="D933" s="8"/>
      <c r="E933" s="8">
        <f>SUM(E932:E932)</f>
        <v>1978</v>
      </c>
    </row>
    <row r="934" spans="1:5" x14ac:dyDescent="0.25">
      <c r="A934" s="7" t="s">
        <v>8</v>
      </c>
      <c r="B934" s="5"/>
      <c r="C934" s="6" t="s">
        <v>8</v>
      </c>
      <c r="D934" s="5"/>
      <c r="E934" s="5"/>
    </row>
    <row r="935" spans="1:5" x14ac:dyDescent="0.25">
      <c r="A935" s="9" t="s">
        <v>59</v>
      </c>
      <c r="B935" s="8"/>
      <c r="C935" s="6" t="s">
        <v>8</v>
      </c>
      <c r="D935" s="8"/>
      <c r="E935" s="8"/>
    </row>
    <row r="936" spans="1:5" x14ac:dyDescent="0.25">
      <c r="A936" s="7" t="s">
        <v>58</v>
      </c>
      <c r="B936" s="5">
        <v>-9</v>
      </c>
      <c r="C936" s="6" t="s">
        <v>55</v>
      </c>
      <c r="D936" s="10">
        <v>36</v>
      </c>
      <c r="E936" s="5">
        <f>B936*D936</f>
        <v>-324</v>
      </c>
    </row>
    <row r="937" spans="1:5" x14ac:dyDescent="0.25">
      <c r="A937" s="7" t="s">
        <v>69</v>
      </c>
      <c r="B937" s="5">
        <v>-94</v>
      </c>
      <c r="C937" s="6" t="s">
        <v>55</v>
      </c>
      <c r="D937" s="10">
        <v>6.5</v>
      </c>
      <c r="E937" s="5">
        <f>B937*D937</f>
        <v>-611</v>
      </c>
    </row>
    <row r="938" spans="1:5" x14ac:dyDescent="0.25">
      <c r="A938" s="7" t="s">
        <v>57</v>
      </c>
      <c r="B938" s="5">
        <v>-1</v>
      </c>
      <c r="C938" s="6" t="s">
        <v>55</v>
      </c>
      <c r="D938" s="10">
        <v>10</v>
      </c>
      <c r="E938" s="5">
        <f>B938*D938</f>
        <v>-10</v>
      </c>
    </row>
    <row r="939" spans="1:5" x14ac:dyDescent="0.25">
      <c r="A939" s="7" t="s">
        <v>56</v>
      </c>
      <c r="B939" s="5">
        <v>-41</v>
      </c>
      <c r="C939" s="6" t="s">
        <v>55</v>
      </c>
      <c r="D939" s="10">
        <v>5</v>
      </c>
      <c r="E939" s="5">
        <f>B939*D939</f>
        <v>-205</v>
      </c>
    </row>
    <row r="940" spans="1:5" x14ac:dyDescent="0.25">
      <c r="A940" s="9" t="s">
        <v>50</v>
      </c>
      <c r="B940" s="8"/>
      <c r="C940" s="6" t="s">
        <v>8</v>
      </c>
      <c r="D940" s="8"/>
      <c r="E940" s="8">
        <f>SUM(E935:E939)</f>
        <v>-1150</v>
      </c>
    </row>
    <row r="941" spans="1:5" x14ac:dyDescent="0.25">
      <c r="A941" s="9" t="s">
        <v>49</v>
      </c>
      <c r="B941" s="8"/>
      <c r="C941" s="6" t="s">
        <v>8</v>
      </c>
      <c r="D941" s="8"/>
      <c r="E941" s="8">
        <f>SUM(E933,E940)</f>
        <v>828</v>
      </c>
    </row>
    <row r="942" spans="1:5" x14ac:dyDescent="0.25">
      <c r="A942" s="7" t="s">
        <v>8</v>
      </c>
      <c r="B942" s="5"/>
      <c r="C942" s="6" t="s">
        <v>8</v>
      </c>
      <c r="D942" s="5"/>
      <c r="E942" s="5"/>
    </row>
    <row r="943" spans="1:5" x14ac:dyDescent="0.25">
      <c r="A943" s="9" t="s">
        <v>265</v>
      </c>
      <c r="B943" s="8"/>
      <c r="C943" s="6" t="s">
        <v>8</v>
      </c>
      <c r="D943" s="8"/>
      <c r="E943" s="8"/>
    </row>
    <row r="944" spans="1:5" x14ac:dyDescent="0.25">
      <c r="A944" s="7" t="s">
        <v>46</v>
      </c>
      <c r="B944" s="5">
        <v>-1</v>
      </c>
      <c r="C944" s="6" t="s">
        <v>8</v>
      </c>
      <c r="D944" s="5">
        <v>142.5</v>
      </c>
      <c r="E944" s="5">
        <f>B944*D944</f>
        <v>-142.5</v>
      </c>
    </row>
    <row r="945" spans="1:5" x14ac:dyDescent="0.25">
      <c r="A945" s="7" t="s">
        <v>90</v>
      </c>
      <c r="B945" s="10">
        <v>-0.33</v>
      </c>
      <c r="C945" s="6" t="s">
        <v>8</v>
      </c>
      <c r="D945" s="5">
        <v>380</v>
      </c>
      <c r="E945" s="5">
        <f>B945*D945</f>
        <v>-125.4</v>
      </c>
    </row>
    <row r="946" spans="1:5" x14ac:dyDescent="0.25">
      <c r="A946" s="7" t="s">
        <v>257</v>
      </c>
      <c r="B946" s="10">
        <v>-0.33</v>
      </c>
      <c r="C946" s="6" t="s">
        <v>8</v>
      </c>
      <c r="D946" s="5">
        <v>450</v>
      </c>
      <c r="E946" s="5">
        <f>B946*D946</f>
        <v>-148.5</v>
      </c>
    </row>
    <row r="947" spans="1:5" x14ac:dyDescent="0.25">
      <c r="A947" s="7" t="s">
        <v>153</v>
      </c>
      <c r="B947" s="5">
        <v>-1</v>
      </c>
      <c r="C947" s="6" t="s">
        <v>8</v>
      </c>
      <c r="D947" s="5">
        <v>125</v>
      </c>
      <c r="E947" s="5">
        <f>B947*D947</f>
        <v>-125</v>
      </c>
    </row>
    <row r="948" spans="1:5" x14ac:dyDescent="0.25">
      <c r="A948" s="7" t="s">
        <v>152</v>
      </c>
      <c r="B948" s="5">
        <v>-40</v>
      </c>
      <c r="C948" s="6" t="s">
        <v>8</v>
      </c>
      <c r="D948" s="5">
        <v>5</v>
      </c>
      <c r="E948" s="5">
        <f>B948*D948</f>
        <v>-200</v>
      </c>
    </row>
    <row r="949" spans="1:5" x14ac:dyDescent="0.25">
      <c r="A949" s="9" t="s">
        <v>37</v>
      </c>
      <c r="B949" s="8"/>
      <c r="C949" s="6" t="s">
        <v>8</v>
      </c>
      <c r="D949" s="8"/>
      <c r="E949" s="8">
        <f>SUM(E944:E948)</f>
        <v>-741.4</v>
      </c>
    </row>
    <row r="950" spans="1:5" x14ac:dyDescent="0.25">
      <c r="A950" s="7" t="s">
        <v>36</v>
      </c>
      <c r="B950" s="5"/>
      <c r="C950" s="6" t="s">
        <v>8</v>
      </c>
      <c r="D950" s="5"/>
      <c r="E950" s="5">
        <f>SUM(E941,E949)</f>
        <v>86.600000000000023</v>
      </c>
    </row>
    <row r="952" spans="1:5" x14ac:dyDescent="0.25">
      <c r="A952" s="2" t="s">
        <v>269</v>
      </c>
    </row>
    <row r="953" spans="1:5" x14ac:dyDescent="0.25">
      <c r="A953" s="2" t="s">
        <v>255</v>
      </c>
    </row>
    <row r="954" spans="1:5" x14ac:dyDescent="0.25">
      <c r="A954" s="2" t="s">
        <v>268</v>
      </c>
    </row>
    <row r="955" spans="1:5" x14ac:dyDescent="0.25">
      <c r="A955" s="2" t="s">
        <v>253</v>
      </c>
    </row>
    <row r="957" spans="1:5" x14ac:dyDescent="0.25">
      <c r="A957" s="2" t="s">
        <v>4</v>
      </c>
    </row>
    <row r="959" spans="1:5" x14ac:dyDescent="0.25">
      <c r="A959" s="1" t="s">
        <v>267</v>
      </c>
    </row>
    <row r="960" spans="1:5" x14ac:dyDescent="0.25">
      <c r="A960" s="2" t="s">
        <v>20</v>
      </c>
      <c r="B960" s="2" t="s">
        <v>260</v>
      </c>
    </row>
    <row r="961" spans="1:5" x14ac:dyDescent="0.25">
      <c r="A961" s="2" t="s">
        <v>18</v>
      </c>
      <c r="B961" s="2" t="s">
        <v>17</v>
      </c>
    </row>
    <row r="962" spans="1:5" x14ac:dyDescent="0.25">
      <c r="A962" s="2" t="s">
        <v>16</v>
      </c>
      <c r="B962" s="2" t="s">
        <v>15</v>
      </c>
    </row>
    <row r="963" spans="1:5" x14ac:dyDescent="0.25">
      <c r="A963" s="2" t="s">
        <v>14</v>
      </c>
      <c r="B963" s="2" t="s">
        <v>149</v>
      </c>
    </row>
    <row r="964" spans="1:5" x14ac:dyDescent="0.25">
      <c r="A964" s="2" t="s">
        <v>12</v>
      </c>
      <c r="B964" s="2" t="s">
        <v>11</v>
      </c>
    </row>
    <row r="966" spans="1:5" x14ac:dyDescent="0.25">
      <c r="A966" s="4" t="s">
        <v>10</v>
      </c>
      <c r="B966" s="3" t="s">
        <v>9</v>
      </c>
      <c r="C966" s="3" t="s">
        <v>8</v>
      </c>
      <c r="D966" s="3" t="s">
        <v>7</v>
      </c>
      <c r="E966" s="3" t="s">
        <v>6</v>
      </c>
    </row>
    <row r="967" spans="1:5" x14ac:dyDescent="0.25">
      <c r="A967" s="9" t="s">
        <v>62</v>
      </c>
      <c r="B967" s="8"/>
      <c r="C967" s="6" t="s">
        <v>8</v>
      </c>
      <c r="D967" s="8"/>
      <c r="E967" s="8"/>
    </row>
    <row r="968" spans="1:5" x14ac:dyDescent="0.25">
      <c r="A968" s="7" t="s">
        <v>266</v>
      </c>
      <c r="B968" s="5">
        <v>2650</v>
      </c>
      <c r="C968" s="6" t="s">
        <v>258</v>
      </c>
      <c r="D968" s="10"/>
      <c r="E968" s="5"/>
    </row>
    <row r="969" spans="1:5" x14ac:dyDescent="0.25">
      <c r="A969" s="7" t="s">
        <v>104</v>
      </c>
      <c r="B969" s="5">
        <v>2500</v>
      </c>
      <c r="C969" s="6" t="s">
        <v>258</v>
      </c>
      <c r="D969" s="10">
        <v>1.35</v>
      </c>
      <c r="E969" s="5">
        <f>B969*D969</f>
        <v>3375</v>
      </c>
    </row>
    <row r="970" spans="1:5" x14ac:dyDescent="0.25">
      <c r="A970" s="9" t="s">
        <v>60</v>
      </c>
      <c r="B970" s="8"/>
      <c r="C970" s="6" t="s">
        <v>8</v>
      </c>
      <c r="D970" s="8"/>
      <c r="E970" s="8">
        <f>SUM(E968:E969)</f>
        <v>3375</v>
      </c>
    </row>
    <row r="971" spans="1:5" x14ac:dyDescent="0.25">
      <c r="A971" s="7" t="s">
        <v>8</v>
      </c>
      <c r="B971" s="5"/>
      <c r="C971" s="6" t="s">
        <v>8</v>
      </c>
      <c r="D971" s="5"/>
      <c r="E971" s="5"/>
    </row>
    <row r="972" spans="1:5" x14ac:dyDescent="0.25">
      <c r="A972" s="9" t="s">
        <v>59</v>
      </c>
      <c r="B972" s="8"/>
      <c r="C972" s="6" t="s">
        <v>8</v>
      </c>
      <c r="D972" s="8"/>
      <c r="E972" s="8"/>
    </row>
    <row r="973" spans="1:5" x14ac:dyDescent="0.25">
      <c r="A973" s="7" t="s">
        <v>58</v>
      </c>
      <c r="B973" s="5">
        <v>-9</v>
      </c>
      <c r="C973" s="6" t="s">
        <v>55</v>
      </c>
      <c r="D973" s="10">
        <v>38</v>
      </c>
      <c r="E973" s="5">
        <f>B973*D973</f>
        <v>-342</v>
      </c>
    </row>
    <row r="974" spans="1:5" x14ac:dyDescent="0.25">
      <c r="A974" s="7" t="s">
        <v>69</v>
      </c>
      <c r="B974" s="5">
        <v>-94</v>
      </c>
      <c r="C974" s="6" t="s">
        <v>55</v>
      </c>
      <c r="D974" s="10">
        <v>6.5</v>
      </c>
      <c r="E974" s="5">
        <f>B974*D974</f>
        <v>-611</v>
      </c>
    </row>
    <row r="975" spans="1:5" x14ac:dyDescent="0.25">
      <c r="A975" s="7" t="s">
        <v>57</v>
      </c>
      <c r="B975" s="5">
        <v>-12</v>
      </c>
      <c r="C975" s="6" t="s">
        <v>55</v>
      </c>
      <c r="D975" s="10">
        <v>10</v>
      </c>
      <c r="E975" s="5">
        <f>B975*D975</f>
        <v>-120</v>
      </c>
    </row>
    <row r="976" spans="1:5" x14ac:dyDescent="0.25">
      <c r="A976" s="7" t="s">
        <v>56</v>
      </c>
      <c r="B976" s="5">
        <v>-68</v>
      </c>
      <c r="C976" s="6" t="s">
        <v>55</v>
      </c>
      <c r="D976" s="10">
        <v>5</v>
      </c>
      <c r="E976" s="5">
        <f>B976*D976</f>
        <v>-340</v>
      </c>
    </row>
    <row r="977" spans="1:5" x14ac:dyDescent="0.25">
      <c r="A977" s="7" t="s">
        <v>102</v>
      </c>
      <c r="B977" s="5">
        <v>-45</v>
      </c>
      <c r="C977" s="6" t="s">
        <v>51</v>
      </c>
      <c r="D977" s="10">
        <v>2.2000000000000002</v>
      </c>
      <c r="E977" s="5">
        <f>B977*D977</f>
        <v>-99.000000000000014</v>
      </c>
    </row>
    <row r="978" spans="1:5" x14ac:dyDescent="0.25">
      <c r="A978" s="9" t="s">
        <v>50</v>
      </c>
      <c r="B978" s="8"/>
      <c r="C978" s="6" t="s">
        <v>8</v>
      </c>
      <c r="D978" s="8"/>
      <c r="E978" s="8">
        <f>SUM(E972:E977)</f>
        <v>-1512</v>
      </c>
    </row>
    <row r="979" spans="1:5" x14ac:dyDescent="0.25">
      <c r="A979" s="9" t="s">
        <v>49</v>
      </c>
      <c r="B979" s="8"/>
      <c r="C979" s="6" t="s">
        <v>8</v>
      </c>
      <c r="D979" s="8"/>
      <c r="E979" s="8">
        <f>SUM(E970,E978)</f>
        <v>1863</v>
      </c>
    </row>
    <row r="980" spans="1:5" x14ac:dyDescent="0.25">
      <c r="A980" s="7" t="s">
        <v>8</v>
      </c>
      <c r="B980" s="5"/>
      <c r="C980" s="6" t="s">
        <v>8</v>
      </c>
      <c r="D980" s="5"/>
      <c r="E980" s="5"/>
    </row>
    <row r="981" spans="1:5" x14ac:dyDescent="0.25">
      <c r="A981" s="9" t="s">
        <v>265</v>
      </c>
      <c r="B981" s="8"/>
      <c r="C981" s="6" t="s">
        <v>8</v>
      </c>
      <c r="D981" s="8"/>
      <c r="E981" s="8"/>
    </row>
    <row r="982" spans="1:5" x14ac:dyDescent="0.25">
      <c r="A982" s="7" t="s">
        <v>46</v>
      </c>
      <c r="B982" s="5">
        <v>-1</v>
      </c>
      <c r="C982" s="6" t="s">
        <v>8</v>
      </c>
      <c r="D982" s="5">
        <v>142.5</v>
      </c>
      <c r="E982" s="5">
        <f t="shared" ref="E982:E988" si="20">B982*D982</f>
        <v>-142.5</v>
      </c>
    </row>
    <row r="983" spans="1:5" x14ac:dyDescent="0.25">
      <c r="A983" s="7" t="s">
        <v>90</v>
      </c>
      <c r="B983" s="10">
        <v>-0.33</v>
      </c>
      <c r="C983" s="6" t="s">
        <v>8</v>
      </c>
      <c r="D983" s="5">
        <v>380</v>
      </c>
      <c r="E983" s="5">
        <f t="shared" si="20"/>
        <v>-125.4</v>
      </c>
    </row>
    <row r="984" spans="1:5" x14ac:dyDescent="0.25">
      <c r="A984" s="7" t="s">
        <v>195</v>
      </c>
      <c r="B984" s="5">
        <v>-2</v>
      </c>
      <c r="C984" s="6" t="s">
        <v>8</v>
      </c>
      <c r="D984" s="5">
        <v>250</v>
      </c>
      <c r="E984" s="5">
        <f t="shared" si="20"/>
        <v>-500</v>
      </c>
    </row>
    <row r="985" spans="1:5" x14ac:dyDescent="0.25">
      <c r="A985" s="7" t="s">
        <v>264</v>
      </c>
      <c r="B985" s="5">
        <v>-2</v>
      </c>
      <c r="C985" s="6" t="s">
        <v>8</v>
      </c>
      <c r="D985" s="5">
        <v>170</v>
      </c>
      <c r="E985" s="5">
        <f t="shared" si="20"/>
        <v>-340</v>
      </c>
    </row>
    <row r="986" spans="1:5" x14ac:dyDescent="0.25">
      <c r="A986" s="7" t="s">
        <v>263</v>
      </c>
      <c r="B986" s="5">
        <v>-2</v>
      </c>
      <c r="C986" s="6" t="s">
        <v>8</v>
      </c>
      <c r="D986" s="5">
        <v>460</v>
      </c>
      <c r="E986" s="5">
        <f t="shared" si="20"/>
        <v>-920</v>
      </c>
    </row>
    <row r="987" spans="1:5" x14ac:dyDescent="0.25">
      <c r="A987" s="7" t="s">
        <v>153</v>
      </c>
      <c r="B987" s="5">
        <v>-1</v>
      </c>
      <c r="C987" s="6" t="s">
        <v>8</v>
      </c>
      <c r="D987" s="5">
        <v>125</v>
      </c>
      <c r="E987" s="5">
        <f t="shared" si="20"/>
        <v>-125</v>
      </c>
    </row>
    <row r="988" spans="1:5" x14ac:dyDescent="0.25">
      <c r="A988" s="7" t="s">
        <v>152</v>
      </c>
      <c r="B988" s="5">
        <v>-40</v>
      </c>
      <c r="C988" s="6" t="s">
        <v>8</v>
      </c>
      <c r="D988" s="5">
        <v>5</v>
      </c>
      <c r="E988" s="5">
        <f t="shared" si="20"/>
        <v>-200</v>
      </c>
    </row>
    <row r="989" spans="1:5" x14ac:dyDescent="0.25">
      <c r="A989" s="9" t="s">
        <v>37</v>
      </c>
      <c r="B989" s="8"/>
      <c r="C989" s="6" t="s">
        <v>8</v>
      </c>
      <c r="D989" s="8"/>
      <c r="E989" s="8">
        <f>SUM(E982:E988)</f>
        <v>-2352.9</v>
      </c>
    </row>
    <row r="990" spans="1:5" x14ac:dyDescent="0.25">
      <c r="A990" s="7" t="s">
        <v>36</v>
      </c>
      <c r="B990" s="5"/>
      <c r="C990" s="6" t="s">
        <v>8</v>
      </c>
      <c r="D990" s="5"/>
      <c r="E990" s="5">
        <f>SUM(E979,E989)</f>
        <v>-489.90000000000009</v>
      </c>
    </row>
    <row r="992" spans="1:5" x14ac:dyDescent="0.25">
      <c r="A992" s="2" t="s">
        <v>262</v>
      </c>
    </row>
    <row r="993" spans="1:5" x14ac:dyDescent="0.25">
      <c r="A993" s="2" t="s">
        <v>255</v>
      </c>
    </row>
    <row r="994" spans="1:5" x14ac:dyDescent="0.25">
      <c r="A994" s="2" t="s">
        <v>254</v>
      </c>
    </row>
    <row r="995" spans="1:5" x14ac:dyDescent="0.25">
      <c r="A995" s="2" t="s">
        <v>253</v>
      </c>
    </row>
    <row r="997" spans="1:5" x14ac:dyDescent="0.25">
      <c r="A997" s="2" t="s">
        <v>4</v>
      </c>
    </row>
    <row r="999" spans="1:5" x14ac:dyDescent="0.25">
      <c r="A999" s="1" t="s">
        <v>261</v>
      </c>
    </row>
    <row r="1000" spans="1:5" x14ac:dyDescent="0.25">
      <c r="A1000" s="2" t="s">
        <v>20</v>
      </c>
      <c r="B1000" s="2" t="s">
        <v>260</v>
      </c>
    </row>
    <row r="1001" spans="1:5" x14ac:dyDescent="0.25">
      <c r="A1001" s="2" t="s">
        <v>18</v>
      </c>
      <c r="B1001" s="2" t="s">
        <v>17</v>
      </c>
    </row>
    <row r="1002" spans="1:5" x14ac:dyDescent="0.25">
      <c r="A1002" s="2" t="s">
        <v>16</v>
      </c>
      <c r="B1002" s="2" t="s">
        <v>15</v>
      </c>
    </row>
    <row r="1003" spans="1:5" x14ac:dyDescent="0.25">
      <c r="A1003" s="2" t="s">
        <v>14</v>
      </c>
      <c r="B1003" s="2" t="s">
        <v>149</v>
      </c>
    </row>
    <row r="1004" spans="1:5" x14ac:dyDescent="0.25">
      <c r="A1004" s="2" t="s">
        <v>12</v>
      </c>
      <c r="B1004" s="2" t="s">
        <v>11</v>
      </c>
    </row>
    <row r="1006" spans="1:5" x14ac:dyDescent="0.25">
      <c r="A1006" s="4" t="s">
        <v>10</v>
      </c>
      <c r="B1006" s="3" t="s">
        <v>9</v>
      </c>
      <c r="C1006" s="3" t="s">
        <v>8</v>
      </c>
      <c r="D1006" s="3" t="s">
        <v>7</v>
      </c>
      <c r="E1006" s="3" t="s">
        <v>6</v>
      </c>
    </row>
    <row r="1007" spans="1:5" x14ac:dyDescent="0.25">
      <c r="A1007" s="9" t="s">
        <v>62</v>
      </c>
      <c r="B1007" s="8"/>
      <c r="C1007" s="6" t="s">
        <v>8</v>
      </c>
      <c r="D1007" s="8"/>
      <c r="E1007" s="8"/>
    </row>
    <row r="1008" spans="1:5" x14ac:dyDescent="0.25">
      <c r="A1008" s="7" t="s">
        <v>259</v>
      </c>
      <c r="B1008" s="5">
        <v>800</v>
      </c>
      <c r="C1008" s="6" t="s">
        <v>258</v>
      </c>
      <c r="D1008" s="10">
        <v>0.92</v>
      </c>
      <c r="E1008" s="5">
        <f>B1008*D1008</f>
        <v>736</v>
      </c>
    </row>
    <row r="1009" spans="1:5" x14ac:dyDescent="0.25">
      <c r="A1009" s="9" t="s">
        <v>60</v>
      </c>
      <c r="B1009" s="8"/>
      <c r="C1009" s="6" t="s">
        <v>8</v>
      </c>
      <c r="D1009" s="8"/>
      <c r="E1009" s="8">
        <f>SUM(E1008:E1008)</f>
        <v>736</v>
      </c>
    </row>
    <row r="1010" spans="1:5" x14ac:dyDescent="0.25">
      <c r="A1010" s="7" t="s">
        <v>8</v>
      </c>
      <c r="B1010" s="5"/>
      <c r="C1010" s="6" t="s">
        <v>8</v>
      </c>
      <c r="D1010" s="5"/>
      <c r="E1010" s="5"/>
    </row>
    <row r="1011" spans="1:5" x14ac:dyDescent="0.25">
      <c r="A1011" s="9" t="s">
        <v>59</v>
      </c>
      <c r="B1011" s="8"/>
      <c r="C1011" s="6" t="s">
        <v>8</v>
      </c>
      <c r="D1011" s="8"/>
      <c r="E1011" s="8"/>
    </row>
    <row r="1012" spans="1:5" x14ac:dyDescent="0.25">
      <c r="A1012" s="7" t="s">
        <v>58</v>
      </c>
      <c r="B1012" s="5">
        <v>-9</v>
      </c>
      <c r="C1012" s="6" t="s">
        <v>55</v>
      </c>
      <c r="D1012" s="10">
        <v>36</v>
      </c>
      <c r="E1012" s="5">
        <f>B1012*D1012</f>
        <v>-324</v>
      </c>
    </row>
    <row r="1013" spans="1:5" x14ac:dyDescent="0.25">
      <c r="A1013" s="7" t="s">
        <v>69</v>
      </c>
      <c r="B1013" s="5">
        <v>-40</v>
      </c>
      <c r="C1013" s="6" t="s">
        <v>55</v>
      </c>
      <c r="D1013" s="10">
        <v>6.5</v>
      </c>
      <c r="E1013" s="5">
        <f>B1013*D1013</f>
        <v>-260</v>
      </c>
    </row>
    <row r="1014" spans="1:5" x14ac:dyDescent="0.25">
      <c r="A1014" s="7" t="s">
        <v>57</v>
      </c>
      <c r="B1014" s="5">
        <v>-7</v>
      </c>
      <c r="C1014" s="6" t="s">
        <v>55</v>
      </c>
      <c r="D1014" s="10">
        <v>10</v>
      </c>
      <c r="E1014" s="5">
        <f>B1014*D1014</f>
        <v>-70</v>
      </c>
    </row>
    <row r="1015" spans="1:5" x14ac:dyDescent="0.25">
      <c r="A1015" s="7" t="s">
        <v>56</v>
      </c>
      <c r="B1015" s="5">
        <v>-39</v>
      </c>
      <c r="C1015" s="6" t="s">
        <v>55</v>
      </c>
      <c r="D1015" s="10">
        <v>5</v>
      </c>
      <c r="E1015" s="5">
        <f>B1015*D1015</f>
        <v>-195</v>
      </c>
    </row>
    <row r="1016" spans="1:5" x14ac:dyDescent="0.25">
      <c r="A1016" s="9" t="s">
        <v>50</v>
      </c>
      <c r="B1016" s="8"/>
      <c r="C1016" s="6" t="s">
        <v>8</v>
      </c>
      <c r="D1016" s="8"/>
      <c r="E1016" s="8">
        <f>SUM(E1011:E1015)</f>
        <v>-849</v>
      </c>
    </row>
    <row r="1017" spans="1:5" x14ac:dyDescent="0.25">
      <c r="A1017" s="9" t="s">
        <v>49</v>
      </c>
      <c r="B1017" s="8"/>
      <c r="C1017" s="6" t="s">
        <v>8</v>
      </c>
      <c r="D1017" s="8"/>
      <c r="E1017" s="8">
        <f>SUM(E1009,E1016)</f>
        <v>-113</v>
      </c>
    </row>
    <row r="1018" spans="1:5" x14ac:dyDescent="0.25">
      <c r="A1018" s="7" t="s">
        <v>8</v>
      </c>
      <c r="B1018" s="5"/>
      <c r="C1018" s="6" t="s">
        <v>8</v>
      </c>
      <c r="D1018" s="5"/>
      <c r="E1018" s="5"/>
    </row>
    <row r="1019" spans="1:5" x14ac:dyDescent="0.25">
      <c r="A1019" s="9" t="s">
        <v>48</v>
      </c>
      <c r="B1019" s="8"/>
      <c r="C1019" s="6" t="s">
        <v>8</v>
      </c>
      <c r="D1019" s="8"/>
      <c r="E1019" s="8"/>
    </row>
    <row r="1020" spans="1:5" x14ac:dyDescent="0.25">
      <c r="A1020" s="7" t="s">
        <v>46</v>
      </c>
      <c r="B1020" s="5">
        <v>-1</v>
      </c>
      <c r="C1020" s="6" t="s">
        <v>8</v>
      </c>
      <c r="D1020" s="5">
        <v>142.5</v>
      </c>
      <c r="E1020" s="5">
        <f>B1020*D1020</f>
        <v>-142.5</v>
      </c>
    </row>
    <row r="1021" spans="1:5" x14ac:dyDescent="0.25">
      <c r="A1021" s="7" t="s">
        <v>90</v>
      </c>
      <c r="B1021" s="10">
        <v>-0.33</v>
      </c>
      <c r="C1021" s="6" t="s">
        <v>8</v>
      </c>
      <c r="D1021" s="5">
        <v>380</v>
      </c>
      <c r="E1021" s="5">
        <f>B1021*D1021</f>
        <v>-125.4</v>
      </c>
    </row>
    <row r="1022" spans="1:5" x14ac:dyDescent="0.25">
      <c r="A1022" s="7" t="s">
        <v>257</v>
      </c>
      <c r="B1022" s="10">
        <v>-0.33</v>
      </c>
      <c r="C1022" s="6" t="s">
        <v>8</v>
      </c>
      <c r="D1022" s="5">
        <v>450</v>
      </c>
      <c r="E1022" s="5">
        <f>B1022*D1022</f>
        <v>-148.5</v>
      </c>
    </row>
    <row r="1023" spans="1:5" x14ac:dyDescent="0.25">
      <c r="A1023" s="7" t="s">
        <v>153</v>
      </c>
      <c r="B1023" s="5">
        <v>-2</v>
      </c>
      <c r="C1023" s="6" t="s">
        <v>8</v>
      </c>
      <c r="D1023" s="5">
        <v>125</v>
      </c>
      <c r="E1023" s="5">
        <f>B1023*D1023</f>
        <v>-250</v>
      </c>
    </row>
    <row r="1024" spans="1:5" x14ac:dyDescent="0.25">
      <c r="A1024" s="7" t="s">
        <v>152</v>
      </c>
      <c r="B1024" s="5">
        <v>-50</v>
      </c>
      <c r="C1024" s="6" t="s">
        <v>8</v>
      </c>
      <c r="D1024" s="5">
        <v>5</v>
      </c>
      <c r="E1024" s="5">
        <f>B1024*D1024</f>
        <v>-250</v>
      </c>
    </row>
    <row r="1025" spans="1:5" x14ac:dyDescent="0.25">
      <c r="A1025" s="9" t="s">
        <v>37</v>
      </c>
      <c r="B1025" s="8"/>
      <c r="C1025" s="6" t="s">
        <v>8</v>
      </c>
      <c r="D1025" s="8"/>
      <c r="E1025" s="8">
        <f>SUM(E1020:E1024)</f>
        <v>-916.4</v>
      </c>
    </row>
    <row r="1026" spans="1:5" x14ac:dyDescent="0.25">
      <c r="A1026" s="7" t="s">
        <v>36</v>
      </c>
      <c r="B1026" s="5"/>
      <c r="C1026" s="6" t="s">
        <v>8</v>
      </c>
      <c r="D1026" s="5"/>
      <c r="E1026" s="5">
        <f>SUM(E1017,E1025)</f>
        <v>-1029.4000000000001</v>
      </c>
    </row>
    <row r="1028" spans="1:5" x14ac:dyDescent="0.25">
      <c r="A1028" s="2" t="s">
        <v>256</v>
      </c>
    </row>
    <row r="1029" spans="1:5" x14ac:dyDescent="0.25">
      <c r="A1029" s="2" t="s">
        <v>255</v>
      </c>
    </row>
    <row r="1030" spans="1:5" x14ac:dyDescent="0.25">
      <c r="A1030" s="2" t="s">
        <v>254</v>
      </c>
    </row>
    <row r="1031" spans="1:5" x14ac:dyDescent="0.25">
      <c r="A1031" s="2" t="s">
        <v>253</v>
      </c>
    </row>
    <row r="1033" spans="1:5" x14ac:dyDescent="0.25">
      <c r="A1033" s="2" t="s">
        <v>4</v>
      </c>
    </row>
    <row r="1035" spans="1:5" x14ac:dyDescent="0.25">
      <c r="A1035" s="2" t="s">
        <v>3</v>
      </c>
    </row>
    <row r="1036" spans="1:5" x14ac:dyDescent="0.25">
      <c r="A1036" s="2" t="s">
        <v>2</v>
      </c>
    </row>
    <row r="1038" spans="1:5" x14ac:dyDescent="0.25">
      <c r="A1038" s="2" t="s">
        <v>1</v>
      </c>
    </row>
    <row r="1039" spans="1:5" x14ac:dyDescent="0.25">
      <c r="A1039" s="2" t="s">
        <v>0</v>
      </c>
    </row>
  </sheetData>
  <pageMargins left="0.7" right="0.7" top="0.75" bottom="0.75" header="0.3" footer="0.3"/>
  <rowBreaks count="28" manualBreakCount="28">
    <brk id="45" max="16383" man="1"/>
    <brk id="88" max="16383" man="1"/>
    <brk id="129" max="16383" man="1"/>
    <brk id="170" max="16383" man="1"/>
    <brk id="213" max="16383" man="1"/>
    <brk id="255" max="16383" man="1"/>
    <brk id="297" max="16383" man="1"/>
    <brk id="310" max="16383" man="1"/>
    <brk id="323" max="16383" man="1"/>
    <brk id="336" max="16383" man="1"/>
    <brk id="349" max="16383" man="1"/>
    <brk id="392" max="16383" man="1"/>
    <brk id="435" max="16383" man="1"/>
    <brk id="479" max="16383" man="1"/>
    <brk id="523" max="16383" man="1"/>
    <brk id="564" max="16383" man="1"/>
    <brk id="606" max="16383" man="1"/>
    <brk id="649" max="16383" man="1"/>
    <brk id="692" max="16383" man="1"/>
    <brk id="740" max="16383" man="1"/>
    <brk id="785" max="16383" man="1"/>
    <brk id="829" max="16383" man="1"/>
    <brk id="869" max="16383" man="1"/>
    <brk id="909" max="16383" man="1"/>
    <brk id="922" max="16383" man="1"/>
    <brk id="958" max="16383" man="1"/>
    <brk id="998" max="16383" man="1"/>
    <brk id="1034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F5629-CD20-4DA9-B4AF-A7585969FA5B}">
  <dimension ref="A1:E933"/>
  <sheetViews>
    <sheetView workbookViewId="0"/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333</v>
      </c>
    </row>
    <row r="2" spans="1:5" x14ac:dyDescent="0.25">
      <c r="A2" s="2" t="s">
        <v>20</v>
      </c>
      <c r="B2" s="2" t="s">
        <v>260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15</v>
      </c>
    </row>
    <row r="5" spans="1:5" x14ac:dyDescent="0.25">
      <c r="A5" s="2" t="s">
        <v>14</v>
      </c>
      <c r="B5" s="2" t="s">
        <v>149</v>
      </c>
    </row>
    <row r="6" spans="1:5" x14ac:dyDescent="0.25">
      <c r="A6" s="2" t="s">
        <v>12</v>
      </c>
      <c r="B6" s="2" t="s">
        <v>129</v>
      </c>
    </row>
    <row r="8" spans="1:5" x14ac:dyDescent="0.25">
      <c r="A8" s="4" t="s">
        <v>10</v>
      </c>
      <c r="B8" s="3" t="s">
        <v>9</v>
      </c>
      <c r="C8" s="3" t="s">
        <v>8</v>
      </c>
      <c r="D8" s="3" t="s">
        <v>7</v>
      </c>
      <c r="E8" s="3" t="s">
        <v>6</v>
      </c>
    </row>
    <row r="9" spans="1:5" x14ac:dyDescent="0.25">
      <c r="A9" s="9" t="s">
        <v>62</v>
      </c>
      <c r="B9" s="8"/>
      <c r="C9" s="6" t="s">
        <v>8</v>
      </c>
      <c r="D9" s="8"/>
      <c r="E9" s="8"/>
    </row>
    <row r="10" spans="1:5" x14ac:dyDescent="0.25">
      <c r="A10" s="7" t="s">
        <v>266</v>
      </c>
      <c r="B10" s="5">
        <v>13350</v>
      </c>
      <c r="C10" s="6" t="s">
        <v>258</v>
      </c>
      <c r="D10" s="10"/>
      <c r="E10" s="5"/>
    </row>
    <row r="11" spans="1:5" x14ac:dyDescent="0.25">
      <c r="A11" s="7" t="s">
        <v>104</v>
      </c>
      <c r="B11" s="5">
        <v>12700</v>
      </c>
      <c r="C11" s="6" t="s">
        <v>258</v>
      </c>
      <c r="D11" s="10">
        <v>1.18</v>
      </c>
      <c r="E11" s="5">
        <f>B11*D11</f>
        <v>14986</v>
      </c>
    </row>
    <row r="12" spans="1:5" x14ac:dyDescent="0.25">
      <c r="A12" s="9" t="s">
        <v>60</v>
      </c>
      <c r="B12" s="8"/>
      <c r="C12" s="6" t="s">
        <v>8</v>
      </c>
      <c r="D12" s="8"/>
      <c r="E12" s="8">
        <f>SUM(E10:E11)</f>
        <v>14986</v>
      </c>
    </row>
    <row r="13" spans="1:5" x14ac:dyDescent="0.25">
      <c r="A13" s="7" t="s">
        <v>8</v>
      </c>
      <c r="B13" s="5"/>
      <c r="C13" s="6" t="s">
        <v>8</v>
      </c>
      <c r="D13" s="5"/>
      <c r="E13" s="5"/>
    </row>
    <row r="14" spans="1:5" x14ac:dyDescent="0.25">
      <c r="A14" s="9" t="s">
        <v>59</v>
      </c>
      <c r="B14" s="8"/>
      <c r="C14" s="6" t="s">
        <v>8</v>
      </c>
      <c r="D14" s="8"/>
      <c r="E14" s="8"/>
    </row>
    <row r="15" spans="1:5" x14ac:dyDescent="0.25">
      <c r="A15" s="7" t="s">
        <v>188</v>
      </c>
      <c r="B15" s="5">
        <v>-1</v>
      </c>
      <c r="C15" s="6" t="s">
        <v>51</v>
      </c>
      <c r="D15" s="10">
        <v>1300</v>
      </c>
      <c r="E15" s="5">
        <f>B15*D15</f>
        <v>-1300</v>
      </c>
    </row>
    <row r="16" spans="1:5" x14ac:dyDescent="0.25">
      <c r="A16" s="7" t="s">
        <v>69</v>
      </c>
      <c r="B16" s="5">
        <v>-100</v>
      </c>
      <c r="C16" s="6" t="s">
        <v>55</v>
      </c>
      <c r="D16" s="10">
        <v>6.5</v>
      </c>
      <c r="E16" s="5">
        <f>B16*D16</f>
        <v>-650</v>
      </c>
    </row>
    <row r="17" spans="1:5" x14ac:dyDescent="0.25">
      <c r="A17" s="7" t="s">
        <v>138</v>
      </c>
      <c r="B17" s="5">
        <v>-40</v>
      </c>
      <c r="C17" s="6" t="s">
        <v>137</v>
      </c>
      <c r="D17" s="10"/>
      <c r="E17" s="5"/>
    </row>
    <row r="18" spans="1:5" x14ac:dyDescent="0.25">
      <c r="A18" s="7" t="s">
        <v>54</v>
      </c>
      <c r="B18" s="5"/>
      <c r="C18" s="6" t="s">
        <v>51</v>
      </c>
      <c r="D18" s="5"/>
      <c r="E18" s="5">
        <v>-1330</v>
      </c>
    </row>
    <row r="19" spans="1:5" x14ac:dyDescent="0.25">
      <c r="A19" s="7" t="s">
        <v>53</v>
      </c>
      <c r="B19" s="5"/>
      <c r="C19" s="6" t="s">
        <v>51</v>
      </c>
      <c r="D19" s="5"/>
      <c r="E19" s="5">
        <v>-210</v>
      </c>
    </row>
    <row r="20" spans="1:5" x14ac:dyDescent="0.25">
      <c r="A20" s="7" t="s">
        <v>102</v>
      </c>
      <c r="B20" s="5">
        <v>-179</v>
      </c>
      <c r="C20" s="6" t="s">
        <v>51</v>
      </c>
      <c r="D20" s="10">
        <v>2.2000000000000002</v>
      </c>
      <c r="E20" s="5">
        <f>B20*D20</f>
        <v>-393.8</v>
      </c>
    </row>
    <row r="21" spans="1:5" x14ac:dyDescent="0.25">
      <c r="A21" s="9" t="s">
        <v>50</v>
      </c>
      <c r="B21" s="8"/>
      <c r="C21" s="6" t="s">
        <v>8</v>
      </c>
      <c r="D21" s="8"/>
      <c r="E21" s="8">
        <f>SUM(E14:E20)</f>
        <v>-3883.8</v>
      </c>
    </row>
    <row r="22" spans="1:5" x14ac:dyDescent="0.25">
      <c r="A22" s="9" t="s">
        <v>49</v>
      </c>
      <c r="B22" s="8"/>
      <c r="C22" s="6" t="s">
        <v>8</v>
      </c>
      <c r="D22" s="8"/>
      <c r="E22" s="8">
        <f>SUM(E12,E21)</f>
        <v>11102.2</v>
      </c>
    </row>
    <row r="23" spans="1:5" x14ac:dyDescent="0.25">
      <c r="A23" s="7" t="s">
        <v>8</v>
      </c>
      <c r="B23" s="5"/>
      <c r="C23" s="6" t="s">
        <v>8</v>
      </c>
      <c r="D23" s="5"/>
      <c r="E23" s="5"/>
    </row>
    <row r="24" spans="1:5" x14ac:dyDescent="0.25">
      <c r="A24" s="9" t="s">
        <v>48</v>
      </c>
      <c r="B24" s="8"/>
      <c r="C24" s="6" t="s">
        <v>8</v>
      </c>
      <c r="D24" s="8"/>
      <c r="E24" s="8"/>
    </row>
    <row r="25" spans="1:5" x14ac:dyDescent="0.25">
      <c r="A25" s="7" t="s">
        <v>47</v>
      </c>
      <c r="B25" s="5">
        <v>-1</v>
      </c>
      <c r="C25" s="6" t="s">
        <v>8</v>
      </c>
      <c r="D25" s="5">
        <v>652.5</v>
      </c>
      <c r="E25" s="5">
        <f t="shared" ref="E25:E36" si="0">B25*D25</f>
        <v>-652.5</v>
      </c>
    </row>
    <row r="26" spans="1:5" x14ac:dyDescent="0.25">
      <c r="A26" s="7" t="s">
        <v>136</v>
      </c>
      <c r="B26" s="5">
        <v>-40</v>
      </c>
      <c r="C26" s="6" t="s">
        <v>8</v>
      </c>
      <c r="D26" s="5">
        <v>19.8</v>
      </c>
      <c r="E26" s="5">
        <f t="shared" si="0"/>
        <v>-792</v>
      </c>
    </row>
    <row r="27" spans="1:5" x14ac:dyDescent="0.25">
      <c r="A27" s="7" t="s">
        <v>46</v>
      </c>
      <c r="B27" s="5">
        <v>-1</v>
      </c>
      <c r="C27" s="6" t="s">
        <v>8</v>
      </c>
      <c r="D27" s="5">
        <v>142.5</v>
      </c>
      <c r="E27" s="5">
        <f t="shared" si="0"/>
        <v>-142.5</v>
      </c>
    </row>
    <row r="28" spans="1:5" x14ac:dyDescent="0.25">
      <c r="A28" s="7" t="s">
        <v>45</v>
      </c>
      <c r="B28" s="5">
        <v>-2</v>
      </c>
      <c r="C28" s="6" t="s">
        <v>8</v>
      </c>
      <c r="D28" s="5">
        <v>166.25</v>
      </c>
      <c r="E28" s="5">
        <f t="shared" si="0"/>
        <v>-332.5</v>
      </c>
    </row>
    <row r="29" spans="1:5" x14ac:dyDescent="0.25">
      <c r="A29" s="7" t="s">
        <v>90</v>
      </c>
      <c r="B29" s="5">
        <v>-1</v>
      </c>
      <c r="C29" s="6" t="s">
        <v>8</v>
      </c>
      <c r="D29" s="5">
        <v>546.25</v>
      </c>
      <c r="E29" s="5">
        <f t="shared" si="0"/>
        <v>-546.25</v>
      </c>
    </row>
    <row r="30" spans="1:5" x14ac:dyDescent="0.25">
      <c r="A30" s="7" t="s">
        <v>43</v>
      </c>
      <c r="B30" s="5">
        <v>-1</v>
      </c>
      <c r="C30" s="6" t="s">
        <v>8</v>
      </c>
      <c r="D30" s="5">
        <v>165</v>
      </c>
      <c r="E30" s="5">
        <f t="shared" si="0"/>
        <v>-165</v>
      </c>
    </row>
    <row r="31" spans="1:5" x14ac:dyDescent="0.25">
      <c r="A31" s="7" t="s">
        <v>332</v>
      </c>
      <c r="B31" s="5">
        <v>-6</v>
      </c>
      <c r="C31" s="6" t="s">
        <v>8</v>
      </c>
      <c r="D31" s="5">
        <v>225</v>
      </c>
      <c r="E31" s="5">
        <f t="shared" si="0"/>
        <v>-1350</v>
      </c>
    </row>
    <row r="32" spans="1:5" x14ac:dyDescent="0.25">
      <c r="A32" s="7" t="s">
        <v>185</v>
      </c>
      <c r="B32" s="5">
        <v>-1</v>
      </c>
      <c r="C32" s="6" t="s">
        <v>8</v>
      </c>
      <c r="D32" s="5">
        <v>1911.69</v>
      </c>
      <c r="E32" s="5">
        <f t="shared" si="0"/>
        <v>-1911.69</v>
      </c>
    </row>
    <row r="33" spans="1:5" x14ac:dyDescent="0.25">
      <c r="A33" s="7" t="s">
        <v>331</v>
      </c>
      <c r="B33" s="5">
        <v>-1</v>
      </c>
      <c r="C33" s="6" t="s">
        <v>8</v>
      </c>
      <c r="D33" s="5">
        <v>1433.76</v>
      </c>
      <c r="E33" s="5">
        <f t="shared" si="0"/>
        <v>-1433.76</v>
      </c>
    </row>
    <row r="34" spans="1:5" x14ac:dyDescent="0.25">
      <c r="A34" s="7" t="s">
        <v>154</v>
      </c>
      <c r="B34" s="5">
        <v>-1</v>
      </c>
      <c r="C34" s="6" t="s">
        <v>8</v>
      </c>
      <c r="D34" s="5">
        <v>1225</v>
      </c>
      <c r="E34" s="5">
        <f t="shared" si="0"/>
        <v>-1225</v>
      </c>
    </row>
    <row r="35" spans="1:5" x14ac:dyDescent="0.25">
      <c r="A35" s="7" t="s">
        <v>153</v>
      </c>
      <c r="B35" s="5">
        <v>-2</v>
      </c>
      <c r="C35" s="6" t="s">
        <v>8</v>
      </c>
      <c r="D35" s="5">
        <v>125</v>
      </c>
      <c r="E35" s="5">
        <f t="shared" si="0"/>
        <v>-250</v>
      </c>
    </row>
    <row r="36" spans="1:5" x14ac:dyDescent="0.25">
      <c r="A36" s="7" t="s">
        <v>152</v>
      </c>
      <c r="B36" s="5">
        <v>-70</v>
      </c>
      <c r="C36" s="6" t="s">
        <v>8</v>
      </c>
      <c r="D36" s="5">
        <v>5</v>
      </c>
      <c r="E36" s="5">
        <f t="shared" si="0"/>
        <v>-350</v>
      </c>
    </row>
    <row r="37" spans="1:5" x14ac:dyDescent="0.25">
      <c r="A37" s="7" t="s">
        <v>38</v>
      </c>
      <c r="B37" s="5"/>
      <c r="C37" s="6" t="s">
        <v>8</v>
      </c>
      <c r="D37" s="5"/>
      <c r="E37" s="5">
        <v>-500</v>
      </c>
    </row>
    <row r="38" spans="1:5" x14ac:dyDescent="0.25">
      <c r="A38" s="9" t="s">
        <v>37</v>
      </c>
      <c r="B38" s="8"/>
      <c r="C38" s="6" t="s">
        <v>8</v>
      </c>
      <c r="D38" s="8"/>
      <c r="E38" s="8">
        <f>SUM(E25:E37)</f>
        <v>-9651.2000000000007</v>
      </c>
    </row>
    <row r="39" spans="1:5" x14ac:dyDescent="0.25">
      <c r="A39" s="7" t="s">
        <v>36</v>
      </c>
      <c r="B39" s="5"/>
      <c r="C39" s="6" t="s">
        <v>8</v>
      </c>
      <c r="D39" s="5"/>
      <c r="E39" s="5">
        <f>SUM(E22,E38)</f>
        <v>1451</v>
      </c>
    </row>
    <row r="41" spans="1:5" x14ac:dyDescent="0.25">
      <c r="A41" s="2" t="s">
        <v>330</v>
      </c>
    </row>
    <row r="42" spans="1:5" x14ac:dyDescent="0.25">
      <c r="A42" s="2" t="s">
        <v>342</v>
      </c>
    </row>
    <row r="44" spans="1:5" x14ac:dyDescent="0.25">
      <c r="A44" s="2" t="s">
        <v>4</v>
      </c>
    </row>
    <row r="46" spans="1:5" x14ac:dyDescent="0.25">
      <c r="A46" s="1" t="s">
        <v>328</v>
      </c>
    </row>
    <row r="47" spans="1:5" x14ac:dyDescent="0.25">
      <c r="A47" s="2" t="s">
        <v>20</v>
      </c>
      <c r="B47" s="2" t="s">
        <v>260</v>
      </c>
    </row>
    <row r="48" spans="1:5" x14ac:dyDescent="0.25">
      <c r="A48" s="2" t="s">
        <v>18</v>
      </c>
      <c r="B48" s="2" t="s">
        <v>17</v>
      </c>
    </row>
    <row r="49" spans="1:5" x14ac:dyDescent="0.25">
      <c r="A49" s="2" t="s">
        <v>16</v>
      </c>
      <c r="B49" s="2" t="s">
        <v>15</v>
      </c>
    </row>
    <row r="50" spans="1:5" x14ac:dyDescent="0.25">
      <c r="A50" s="2" t="s">
        <v>14</v>
      </c>
      <c r="B50" s="2" t="s">
        <v>149</v>
      </c>
    </row>
    <row r="51" spans="1:5" x14ac:dyDescent="0.25">
      <c r="A51" s="2" t="s">
        <v>12</v>
      </c>
      <c r="B51" s="2" t="s">
        <v>129</v>
      </c>
    </row>
    <row r="53" spans="1:5" x14ac:dyDescent="0.25">
      <c r="A53" s="4" t="s">
        <v>10</v>
      </c>
      <c r="B53" s="3" t="s">
        <v>9</v>
      </c>
      <c r="C53" s="3" t="s">
        <v>8</v>
      </c>
      <c r="D53" s="3" t="s">
        <v>7</v>
      </c>
      <c r="E53" s="3" t="s">
        <v>6</v>
      </c>
    </row>
    <row r="54" spans="1:5" x14ac:dyDescent="0.25">
      <c r="A54" s="9" t="s">
        <v>62</v>
      </c>
      <c r="B54" s="8"/>
      <c r="C54" s="6" t="s">
        <v>8</v>
      </c>
      <c r="D54" s="8"/>
      <c r="E54" s="8"/>
    </row>
    <row r="55" spans="1:5" x14ac:dyDescent="0.25">
      <c r="A55" s="7" t="s">
        <v>266</v>
      </c>
      <c r="B55" s="5">
        <v>2950</v>
      </c>
      <c r="C55" s="6" t="s">
        <v>258</v>
      </c>
      <c r="D55" s="10"/>
      <c r="E55" s="5"/>
    </row>
    <row r="56" spans="1:5" x14ac:dyDescent="0.25">
      <c r="A56" s="7" t="s">
        <v>327</v>
      </c>
      <c r="B56" s="5">
        <v>2800</v>
      </c>
      <c r="C56" s="6" t="s">
        <v>258</v>
      </c>
      <c r="D56" s="10">
        <v>1.35</v>
      </c>
      <c r="E56" s="5">
        <f>B56*D56</f>
        <v>3780.0000000000005</v>
      </c>
    </row>
    <row r="57" spans="1:5" x14ac:dyDescent="0.25">
      <c r="A57" s="7" t="s">
        <v>259</v>
      </c>
      <c r="B57" s="5">
        <v>5100</v>
      </c>
      <c r="C57" s="6" t="s">
        <v>258</v>
      </c>
      <c r="D57" s="10">
        <v>0.92</v>
      </c>
      <c r="E57" s="5">
        <f>B57*D57</f>
        <v>4692</v>
      </c>
    </row>
    <row r="58" spans="1:5" x14ac:dyDescent="0.25">
      <c r="A58" s="9" t="s">
        <v>60</v>
      </c>
      <c r="B58" s="8"/>
      <c r="C58" s="6" t="s">
        <v>8</v>
      </c>
      <c r="D58" s="8"/>
      <c r="E58" s="8">
        <f>SUM(E55:E57)</f>
        <v>8472</v>
      </c>
    </row>
    <row r="59" spans="1:5" x14ac:dyDescent="0.25">
      <c r="A59" s="7" t="s">
        <v>8</v>
      </c>
      <c r="B59" s="5"/>
      <c r="C59" s="6" t="s">
        <v>8</v>
      </c>
      <c r="D59" s="5"/>
      <c r="E59" s="5"/>
    </row>
    <row r="60" spans="1:5" x14ac:dyDescent="0.25">
      <c r="A60" s="9" t="s">
        <v>59</v>
      </c>
      <c r="B60" s="8"/>
      <c r="C60" s="6" t="s">
        <v>8</v>
      </c>
      <c r="D60" s="8"/>
      <c r="E60" s="8"/>
    </row>
    <row r="61" spans="1:5" x14ac:dyDescent="0.25">
      <c r="A61" s="7" t="s">
        <v>311</v>
      </c>
      <c r="B61" s="5">
        <v>-9</v>
      </c>
      <c r="C61" s="6" t="s">
        <v>55</v>
      </c>
      <c r="D61" s="10">
        <v>38</v>
      </c>
      <c r="E61" s="5">
        <f>B61*D61</f>
        <v>-342</v>
      </c>
    </row>
    <row r="62" spans="1:5" x14ac:dyDescent="0.25">
      <c r="A62" s="7" t="s">
        <v>69</v>
      </c>
      <c r="B62" s="5">
        <v>-206</v>
      </c>
      <c r="C62" s="6" t="s">
        <v>55</v>
      </c>
      <c r="D62" s="10">
        <v>6.5</v>
      </c>
      <c r="E62" s="5">
        <f>B62*D62</f>
        <v>-1339</v>
      </c>
    </row>
    <row r="63" spans="1:5" x14ac:dyDescent="0.25">
      <c r="A63" s="7" t="s">
        <v>138</v>
      </c>
      <c r="B63" s="5">
        <v>-30</v>
      </c>
      <c r="C63" s="6" t="s">
        <v>137</v>
      </c>
      <c r="D63" s="10"/>
      <c r="E63" s="5"/>
    </row>
    <row r="64" spans="1:5" x14ac:dyDescent="0.25">
      <c r="A64" s="7" t="s">
        <v>102</v>
      </c>
      <c r="B64" s="5">
        <v>-49</v>
      </c>
      <c r="C64" s="6" t="s">
        <v>51</v>
      </c>
      <c r="D64" s="10">
        <v>2.2000000000000002</v>
      </c>
      <c r="E64" s="5">
        <f>B64*D64</f>
        <v>-107.80000000000001</v>
      </c>
    </row>
    <row r="65" spans="1:5" x14ac:dyDescent="0.25">
      <c r="A65" s="9" t="s">
        <v>50</v>
      </c>
      <c r="B65" s="8"/>
      <c r="C65" s="6" t="s">
        <v>8</v>
      </c>
      <c r="D65" s="8"/>
      <c r="E65" s="8">
        <f>SUM(E60:E64)</f>
        <v>-1788.8</v>
      </c>
    </row>
    <row r="66" spans="1:5" x14ac:dyDescent="0.25">
      <c r="A66" s="9" t="s">
        <v>49</v>
      </c>
      <c r="B66" s="8"/>
      <c r="C66" s="6" t="s">
        <v>8</v>
      </c>
      <c r="D66" s="8"/>
      <c r="E66" s="8">
        <f>SUM(E58,E65)</f>
        <v>6683.2</v>
      </c>
    </row>
    <row r="67" spans="1:5" x14ac:dyDescent="0.25">
      <c r="A67" s="7" t="s">
        <v>8</v>
      </c>
      <c r="B67" s="5"/>
      <c r="C67" s="6" t="s">
        <v>8</v>
      </c>
      <c r="D67" s="5"/>
      <c r="E67" s="5"/>
    </row>
    <row r="68" spans="1:5" x14ac:dyDescent="0.25">
      <c r="A68" s="9" t="s">
        <v>48</v>
      </c>
      <c r="B68" s="8"/>
      <c r="C68" s="6" t="s">
        <v>8</v>
      </c>
      <c r="D68" s="8"/>
      <c r="E68" s="8"/>
    </row>
    <row r="69" spans="1:5" x14ac:dyDescent="0.25">
      <c r="A69" s="7" t="s">
        <v>136</v>
      </c>
      <c r="B69" s="5">
        <v>-30</v>
      </c>
      <c r="C69" s="6" t="s">
        <v>8</v>
      </c>
      <c r="D69" s="5">
        <v>22.5</v>
      </c>
      <c r="E69" s="5">
        <f t="shared" ref="E69:E79" si="1">B69*D69</f>
        <v>-675</v>
      </c>
    </row>
    <row r="70" spans="1:5" x14ac:dyDescent="0.25">
      <c r="A70" s="7" t="s">
        <v>46</v>
      </c>
      <c r="B70" s="5">
        <v>-2</v>
      </c>
      <c r="C70" s="6" t="s">
        <v>8</v>
      </c>
      <c r="D70" s="5">
        <v>142.5</v>
      </c>
      <c r="E70" s="5">
        <f t="shared" si="1"/>
        <v>-285</v>
      </c>
    </row>
    <row r="71" spans="1:5" x14ac:dyDescent="0.25">
      <c r="A71" s="7" t="s">
        <v>90</v>
      </c>
      <c r="B71" s="11">
        <v>-0.33</v>
      </c>
      <c r="C71" s="6" t="s">
        <v>8</v>
      </c>
      <c r="D71" s="5">
        <v>380</v>
      </c>
      <c r="E71" s="5">
        <f t="shared" si="1"/>
        <v>-125.4</v>
      </c>
    </row>
    <row r="72" spans="1:5" x14ac:dyDescent="0.25">
      <c r="A72" s="7" t="s">
        <v>195</v>
      </c>
      <c r="B72" s="5">
        <v>-1</v>
      </c>
      <c r="C72" s="6" t="s">
        <v>8</v>
      </c>
      <c r="D72" s="5">
        <v>250</v>
      </c>
      <c r="E72" s="5">
        <f t="shared" si="1"/>
        <v>-250</v>
      </c>
    </row>
    <row r="73" spans="1:5" x14ac:dyDescent="0.25">
      <c r="A73" s="7" t="s">
        <v>264</v>
      </c>
      <c r="B73" s="5">
        <v>-1</v>
      </c>
      <c r="C73" s="6" t="s">
        <v>8</v>
      </c>
      <c r="D73" s="5">
        <v>170</v>
      </c>
      <c r="E73" s="5">
        <f t="shared" si="1"/>
        <v>-170</v>
      </c>
    </row>
    <row r="74" spans="1:5" x14ac:dyDescent="0.25">
      <c r="A74" s="7" t="s">
        <v>301</v>
      </c>
      <c r="B74" s="5">
        <v>-1</v>
      </c>
      <c r="C74" s="6" t="s">
        <v>8</v>
      </c>
      <c r="D74" s="5">
        <v>492</v>
      </c>
      <c r="E74" s="5">
        <f t="shared" si="1"/>
        <v>-492</v>
      </c>
    </row>
    <row r="75" spans="1:5" x14ac:dyDescent="0.25">
      <c r="A75" s="7" t="s">
        <v>300</v>
      </c>
      <c r="B75" s="5">
        <v>-1</v>
      </c>
      <c r="C75" s="6" t="s">
        <v>8</v>
      </c>
      <c r="D75" s="5">
        <v>200</v>
      </c>
      <c r="E75" s="5">
        <f t="shared" si="1"/>
        <v>-200</v>
      </c>
    </row>
    <row r="76" spans="1:5" x14ac:dyDescent="0.25">
      <c r="A76" s="7" t="s">
        <v>257</v>
      </c>
      <c r="B76" s="11">
        <v>-0.33</v>
      </c>
      <c r="C76" s="6" t="s">
        <v>8</v>
      </c>
      <c r="D76" s="5">
        <v>450</v>
      </c>
      <c r="E76" s="5">
        <f t="shared" si="1"/>
        <v>-148.5</v>
      </c>
    </row>
    <row r="77" spans="1:5" x14ac:dyDescent="0.25">
      <c r="A77" s="7" t="s">
        <v>154</v>
      </c>
      <c r="B77" s="5">
        <v>-1</v>
      </c>
      <c r="C77" s="6" t="s">
        <v>8</v>
      </c>
      <c r="D77" s="5">
        <v>1225</v>
      </c>
      <c r="E77" s="5">
        <f t="shared" si="1"/>
        <v>-1225</v>
      </c>
    </row>
    <row r="78" spans="1:5" x14ac:dyDescent="0.25">
      <c r="A78" s="7" t="s">
        <v>153</v>
      </c>
      <c r="B78" s="5">
        <v>-3</v>
      </c>
      <c r="C78" s="6" t="s">
        <v>8</v>
      </c>
      <c r="D78" s="5">
        <v>125</v>
      </c>
      <c r="E78" s="5">
        <f t="shared" si="1"/>
        <v>-375</v>
      </c>
    </row>
    <row r="79" spans="1:5" x14ac:dyDescent="0.25">
      <c r="A79" s="7" t="s">
        <v>152</v>
      </c>
      <c r="B79" s="5">
        <v>-160</v>
      </c>
      <c r="C79" s="6" t="s">
        <v>8</v>
      </c>
      <c r="D79" s="5">
        <v>5</v>
      </c>
      <c r="E79" s="5">
        <f t="shared" si="1"/>
        <v>-800</v>
      </c>
    </row>
    <row r="80" spans="1:5" x14ac:dyDescent="0.25">
      <c r="A80" s="7" t="s">
        <v>38</v>
      </c>
      <c r="B80" s="5"/>
      <c r="C80" s="6" t="s">
        <v>8</v>
      </c>
      <c r="D80" s="5"/>
      <c r="E80" s="5">
        <v>-500</v>
      </c>
    </row>
    <row r="81" spans="1:5" x14ac:dyDescent="0.25">
      <c r="A81" s="9" t="s">
        <v>37</v>
      </c>
      <c r="B81" s="8"/>
      <c r="C81" s="6" t="s">
        <v>8</v>
      </c>
      <c r="D81" s="8"/>
      <c r="E81" s="8">
        <f>SUM(E69:E80)</f>
        <v>-5245.9</v>
      </c>
    </row>
    <row r="82" spans="1:5" x14ac:dyDescent="0.25">
      <c r="A82" s="7" t="s">
        <v>36</v>
      </c>
      <c r="B82" s="5"/>
      <c r="C82" s="6" t="s">
        <v>8</v>
      </c>
      <c r="D82" s="5"/>
      <c r="E82" s="5">
        <f>SUM(E66,E81)</f>
        <v>1437.3000000000002</v>
      </c>
    </row>
    <row r="84" spans="1:5" x14ac:dyDescent="0.25">
      <c r="A84" s="2" t="s">
        <v>326</v>
      </c>
    </row>
    <row r="85" spans="1:5" x14ac:dyDescent="0.25">
      <c r="A85" s="2" t="s">
        <v>325</v>
      </c>
    </row>
    <row r="87" spans="1:5" x14ac:dyDescent="0.25">
      <c r="A87" s="2" t="s">
        <v>4</v>
      </c>
    </row>
    <row r="89" spans="1:5" x14ac:dyDescent="0.25">
      <c r="A89" s="1" t="s">
        <v>324</v>
      </c>
    </row>
    <row r="90" spans="1:5" x14ac:dyDescent="0.25">
      <c r="A90" s="2" t="s">
        <v>20</v>
      </c>
      <c r="B90" s="2" t="s">
        <v>260</v>
      </c>
    </row>
    <row r="91" spans="1:5" x14ac:dyDescent="0.25">
      <c r="A91" s="2" t="s">
        <v>18</v>
      </c>
      <c r="B91" s="2" t="s">
        <v>17</v>
      </c>
    </row>
    <row r="92" spans="1:5" x14ac:dyDescent="0.25">
      <c r="A92" s="2" t="s">
        <v>16</v>
      </c>
      <c r="B92" s="2" t="s">
        <v>15</v>
      </c>
    </row>
    <row r="93" spans="1:5" x14ac:dyDescent="0.25">
      <c r="A93" s="2" t="s">
        <v>14</v>
      </c>
      <c r="B93" s="2" t="s">
        <v>149</v>
      </c>
    </row>
    <row r="94" spans="1:5" x14ac:dyDescent="0.25">
      <c r="A94" s="2" t="s">
        <v>12</v>
      </c>
      <c r="B94" s="2" t="s">
        <v>129</v>
      </c>
    </row>
    <row r="96" spans="1:5" x14ac:dyDescent="0.25">
      <c r="A96" s="4" t="s">
        <v>10</v>
      </c>
      <c r="B96" s="3" t="s">
        <v>9</v>
      </c>
      <c r="C96" s="3" t="s">
        <v>8</v>
      </c>
      <c r="D96" s="3" t="s">
        <v>7</v>
      </c>
      <c r="E96" s="3" t="s">
        <v>6</v>
      </c>
    </row>
    <row r="97" spans="1:5" x14ac:dyDescent="0.25">
      <c r="A97" s="9" t="s">
        <v>62</v>
      </c>
      <c r="B97" s="8"/>
      <c r="C97" s="6" t="s">
        <v>8</v>
      </c>
      <c r="D97" s="8"/>
      <c r="E97" s="8"/>
    </row>
    <row r="98" spans="1:5" x14ac:dyDescent="0.25">
      <c r="A98" s="7" t="s">
        <v>266</v>
      </c>
      <c r="B98" s="5">
        <v>10100</v>
      </c>
      <c r="C98" s="6" t="s">
        <v>258</v>
      </c>
      <c r="D98" s="10"/>
      <c r="E98" s="5"/>
    </row>
    <row r="99" spans="1:5" x14ac:dyDescent="0.25">
      <c r="A99" s="7" t="s">
        <v>104</v>
      </c>
      <c r="B99" s="5">
        <v>9600</v>
      </c>
      <c r="C99" s="6" t="s">
        <v>258</v>
      </c>
      <c r="D99" s="10">
        <v>1.35</v>
      </c>
      <c r="E99" s="5">
        <f>B99*D99</f>
        <v>12960</v>
      </c>
    </row>
    <row r="100" spans="1:5" x14ac:dyDescent="0.25">
      <c r="A100" s="9" t="s">
        <v>60</v>
      </c>
      <c r="B100" s="8"/>
      <c r="C100" s="6" t="s">
        <v>8</v>
      </c>
      <c r="D100" s="8"/>
      <c r="E100" s="8">
        <f>SUM(E98:E99)</f>
        <v>12960</v>
      </c>
    </row>
    <row r="101" spans="1:5" x14ac:dyDescent="0.25">
      <c r="A101" s="7" t="s">
        <v>8</v>
      </c>
      <c r="B101" s="5"/>
      <c r="C101" s="6" t="s">
        <v>8</v>
      </c>
      <c r="D101" s="5"/>
      <c r="E101" s="5"/>
    </row>
    <row r="102" spans="1:5" x14ac:dyDescent="0.25">
      <c r="A102" s="9" t="s">
        <v>59</v>
      </c>
      <c r="B102" s="8"/>
      <c r="C102" s="6" t="s">
        <v>8</v>
      </c>
      <c r="D102" s="8"/>
      <c r="E102" s="8"/>
    </row>
    <row r="103" spans="1:5" x14ac:dyDescent="0.25">
      <c r="A103" s="7" t="s">
        <v>311</v>
      </c>
      <c r="B103" s="5">
        <v>-9</v>
      </c>
      <c r="C103" s="6" t="s">
        <v>55</v>
      </c>
      <c r="D103" s="10">
        <v>38</v>
      </c>
      <c r="E103" s="5">
        <f>B103*D103</f>
        <v>-342</v>
      </c>
    </row>
    <row r="104" spans="1:5" x14ac:dyDescent="0.25">
      <c r="A104" s="7" t="s">
        <v>69</v>
      </c>
      <c r="B104" s="5">
        <v>-112</v>
      </c>
      <c r="C104" s="6" t="s">
        <v>55</v>
      </c>
      <c r="D104" s="10">
        <v>6.5</v>
      </c>
      <c r="E104" s="5">
        <f>B104*D104</f>
        <v>-728</v>
      </c>
    </row>
    <row r="105" spans="1:5" x14ac:dyDescent="0.25">
      <c r="A105" s="7" t="s">
        <v>138</v>
      </c>
      <c r="B105" s="5">
        <v>-60</v>
      </c>
      <c r="C105" s="6" t="s">
        <v>137</v>
      </c>
      <c r="D105" s="10"/>
      <c r="E105" s="5"/>
    </row>
    <row r="106" spans="1:5" x14ac:dyDescent="0.25">
      <c r="A106" s="7" t="s">
        <v>102</v>
      </c>
      <c r="B106" s="5">
        <v>-212</v>
      </c>
      <c r="C106" s="6" t="s">
        <v>51</v>
      </c>
      <c r="D106" s="10">
        <v>2.2000000000000002</v>
      </c>
      <c r="E106" s="5">
        <f>B106*D106</f>
        <v>-466.40000000000003</v>
      </c>
    </row>
    <row r="107" spans="1:5" x14ac:dyDescent="0.25">
      <c r="A107" s="9" t="s">
        <v>50</v>
      </c>
      <c r="B107" s="8"/>
      <c r="C107" s="6" t="s">
        <v>8</v>
      </c>
      <c r="D107" s="8"/>
      <c r="E107" s="8">
        <f>SUM(E102:E106)</f>
        <v>-1536.4</v>
      </c>
    </row>
    <row r="108" spans="1:5" x14ac:dyDescent="0.25">
      <c r="A108" s="9" t="s">
        <v>49</v>
      </c>
      <c r="B108" s="8"/>
      <c r="C108" s="6" t="s">
        <v>8</v>
      </c>
      <c r="D108" s="8"/>
      <c r="E108" s="8">
        <f>SUM(E100,E107)</f>
        <v>11423.6</v>
      </c>
    </row>
    <row r="109" spans="1:5" x14ac:dyDescent="0.25">
      <c r="A109" s="7" t="s">
        <v>8</v>
      </c>
      <c r="B109" s="5"/>
      <c r="C109" s="6" t="s">
        <v>8</v>
      </c>
      <c r="D109" s="5"/>
      <c r="E109" s="5"/>
    </row>
    <row r="110" spans="1:5" x14ac:dyDescent="0.25">
      <c r="A110" s="9" t="s">
        <v>48</v>
      </c>
      <c r="B110" s="8"/>
      <c r="C110" s="6" t="s">
        <v>8</v>
      </c>
      <c r="D110" s="8"/>
      <c r="E110" s="8"/>
    </row>
    <row r="111" spans="1:5" x14ac:dyDescent="0.25">
      <c r="A111" s="7" t="s">
        <v>136</v>
      </c>
      <c r="B111" s="5">
        <v>-60</v>
      </c>
      <c r="C111" s="6" t="s">
        <v>8</v>
      </c>
      <c r="D111" s="5">
        <v>22.5</v>
      </c>
      <c r="E111" s="5">
        <f t="shared" ref="E111:E119" si="2">B111*D111</f>
        <v>-1350</v>
      </c>
    </row>
    <row r="112" spans="1:5" x14ac:dyDescent="0.25">
      <c r="A112" s="7" t="s">
        <v>46</v>
      </c>
      <c r="B112" s="5">
        <v>-1</v>
      </c>
      <c r="C112" s="6" t="s">
        <v>8</v>
      </c>
      <c r="D112" s="5">
        <v>142.5</v>
      </c>
      <c r="E112" s="5">
        <f t="shared" si="2"/>
        <v>-142.5</v>
      </c>
    </row>
    <row r="113" spans="1:5" x14ac:dyDescent="0.25">
      <c r="A113" s="7" t="s">
        <v>90</v>
      </c>
      <c r="B113" s="11">
        <v>-0.33</v>
      </c>
      <c r="C113" s="6" t="s">
        <v>8</v>
      </c>
      <c r="D113" s="5">
        <v>380</v>
      </c>
      <c r="E113" s="5">
        <f t="shared" si="2"/>
        <v>-125.4</v>
      </c>
    </row>
    <row r="114" spans="1:5" x14ac:dyDescent="0.25">
      <c r="A114" s="7" t="s">
        <v>195</v>
      </c>
      <c r="B114" s="5">
        <v>-4</v>
      </c>
      <c r="C114" s="6" t="s">
        <v>8</v>
      </c>
      <c r="D114" s="5">
        <v>250</v>
      </c>
      <c r="E114" s="5">
        <f t="shared" si="2"/>
        <v>-1000</v>
      </c>
    </row>
    <row r="115" spans="1:5" x14ac:dyDescent="0.25">
      <c r="A115" s="7" t="s">
        <v>264</v>
      </c>
      <c r="B115" s="5">
        <v>-4</v>
      </c>
      <c r="C115" s="6" t="s">
        <v>8</v>
      </c>
      <c r="D115" s="5">
        <v>170</v>
      </c>
      <c r="E115" s="5">
        <f t="shared" si="2"/>
        <v>-680</v>
      </c>
    </row>
    <row r="116" spans="1:5" x14ac:dyDescent="0.25">
      <c r="A116" s="7" t="s">
        <v>301</v>
      </c>
      <c r="B116" s="5">
        <v>-4</v>
      </c>
      <c r="C116" s="6" t="s">
        <v>8</v>
      </c>
      <c r="D116" s="5">
        <v>837</v>
      </c>
      <c r="E116" s="5">
        <f t="shared" si="2"/>
        <v>-3348</v>
      </c>
    </row>
    <row r="117" spans="1:5" x14ac:dyDescent="0.25">
      <c r="A117" s="7" t="s">
        <v>154</v>
      </c>
      <c r="B117" s="5">
        <v>-1</v>
      </c>
      <c r="C117" s="6" t="s">
        <v>8</v>
      </c>
      <c r="D117" s="5">
        <v>1225</v>
      </c>
      <c r="E117" s="5">
        <f t="shared" si="2"/>
        <v>-1225</v>
      </c>
    </row>
    <row r="118" spans="1:5" x14ac:dyDescent="0.25">
      <c r="A118" s="7" t="s">
        <v>153</v>
      </c>
      <c r="B118" s="5">
        <v>-3</v>
      </c>
      <c r="C118" s="6" t="s">
        <v>8</v>
      </c>
      <c r="D118" s="5">
        <v>125</v>
      </c>
      <c r="E118" s="5">
        <f t="shared" si="2"/>
        <v>-375</v>
      </c>
    </row>
    <row r="119" spans="1:5" x14ac:dyDescent="0.25">
      <c r="A119" s="7" t="s">
        <v>152</v>
      </c>
      <c r="B119" s="5">
        <v>-150</v>
      </c>
      <c r="C119" s="6" t="s">
        <v>8</v>
      </c>
      <c r="D119" s="5">
        <v>5</v>
      </c>
      <c r="E119" s="5">
        <f t="shared" si="2"/>
        <v>-750</v>
      </c>
    </row>
    <row r="120" spans="1:5" x14ac:dyDescent="0.25">
      <c r="A120" s="7" t="s">
        <v>38</v>
      </c>
      <c r="B120" s="5"/>
      <c r="C120" s="6" t="s">
        <v>8</v>
      </c>
      <c r="D120" s="5"/>
      <c r="E120" s="5">
        <v>-500</v>
      </c>
    </row>
    <row r="121" spans="1:5" x14ac:dyDescent="0.25">
      <c r="A121" s="9" t="s">
        <v>37</v>
      </c>
      <c r="B121" s="8"/>
      <c r="C121" s="6" t="s">
        <v>8</v>
      </c>
      <c r="D121" s="8"/>
      <c r="E121" s="8">
        <f>SUM(E111:E120)</f>
        <v>-9495.9</v>
      </c>
    </row>
    <row r="122" spans="1:5" x14ac:dyDescent="0.25">
      <c r="A122" s="7" t="s">
        <v>36</v>
      </c>
      <c r="B122" s="5"/>
      <c r="C122" s="6" t="s">
        <v>8</v>
      </c>
      <c r="D122" s="5"/>
      <c r="E122" s="5">
        <f>SUM(E108,E121)</f>
        <v>1927.7000000000007</v>
      </c>
    </row>
    <row r="124" spans="1:5" x14ac:dyDescent="0.25">
      <c r="A124" s="2" t="s">
        <v>323</v>
      </c>
    </row>
    <row r="125" spans="1:5" x14ac:dyDescent="0.25">
      <c r="A125" s="2" t="s">
        <v>309</v>
      </c>
    </row>
    <row r="126" spans="1:5" x14ac:dyDescent="0.25">
      <c r="A126" s="2" t="s">
        <v>313</v>
      </c>
    </row>
    <row r="128" spans="1:5" x14ac:dyDescent="0.25">
      <c r="A128" s="2" t="s">
        <v>4</v>
      </c>
    </row>
    <row r="130" spans="1:5" x14ac:dyDescent="0.25">
      <c r="A130" s="1" t="s">
        <v>322</v>
      </c>
    </row>
    <row r="131" spans="1:5" x14ac:dyDescent="0.25">
      <c r="A131" s="2" t="s">
        <v>20</v>
      </c>
      <c r="B131" s="2" t="s">
        <v>260</v>
      </c>
    </row>
    <row r="132" spans="1:5" x14ac:dyDescent="0.25">
      <c r="A132" s="2" t="s">
        <v>18</v>
      </c>
      <c r="B132" s="2" t="s">
        <v>17</v>
      </c>
    </row>
    <row r="133" spans="1:5" x14ac:dyDescent="0.25">
      <c r="A133" s="2" t="s">
        <v>16</v>
      </c>
      <c r="B133" s="2" t="s">
        <v>15</v>
      </c>
    </row>
    <row r="134" spans="1:5" x14ac:dyDescent="0.25">
      <c r="A134" s="2" t="s">
        <v>14</v>
      </c>
      <c r="B134" s="2" t="s">
        <v>149</v>
      </c>
    </row>
    <row r="135" spans="1:5" x14ac:dyDescent="0.25">
      <c r="A135" s="2" t="s">
        <v>12</v>
      </c>
      <c r="B135" s="2" t="s">
        <v>129</v>
      </c>
    </row>
    <row r="137" spans="1:5" x14ac:dyDescent="0.25">
      <c r="A137" s="4" t="s">
        <v>10</v>
      </c>
      <c r="B137" s="3" t="s">
        <v>9</v>
      </c>
      <c r="C137" s="3" t="s">
        <v>8</v>
      </c>
      <c r="D137" s="3" t="s">
        <v>7</v>
      </c>
      <c r="E137" s="3" t="s">
        <v>6</v>
      </c>
    </row>
    <row r="138" spans="1:5" x14ac:dyDescent="0.25">
      <c r="A138" s="9" t="s">
        <v>62</v>
      </c>
      <c r="B138" s="8"/>
      <c r="C138" s="6" t="s">
        <v>8</v>
      </c>
      <c r="D138" s="8"/>
      <c r="E138" s="8"/>
    </row>
    <row r="139" spans="1:5" x14ac:dyDescent="0.25">
      <c r="A139" s="7" t="s">
        <v>266</v>
      </c>
      <c r="B139" s="5">
        <v>11050</v>
      </c>
      <c r="C139" s="6" t="s">
        <v>258</v>
      </c>
      <c r="D139" s="10"/>
      <c r="E139" s="5"/>
    </row>
    <row r="140" spans="1:5" x14ac:dyDescent="0.25">
      <c r="A140" s="7" t="s">
        <v>104</v>
      </c>
      <c r="B140" s="5">
        <v>10500</v>
      </c>
      <c r="C140" s="6" t="s">
        <v>258</v>
      </c>
      <c r="D140" s="10">
        <v>1.35</v>
      </c>
      <c r="E140" s="5">
        <f>B140*D140</f>
        <v>14175.000000000002</v>
      </c>
    </row>
    <row r="141" spans="1:5" x14ac:dyDescent="0.25">
      <c r="A141" s="9" t="s">
        <v>60</v>
      </c>
      <c r="B141" s="8"/>
      <c r="C141" s="6" t="s">
        <v>8</v>
      </c>
      <c r="D141" s="8"/>
      <c r="E141" s="8">
        <f>SUM(E139:E140)</f>
        <v>14175.000000000002</v>
      </c>
    </row>
    <row r="142" spans="1:5" x14ac:dyDescent="0.25">
      <c r="A142" s="7" t="s">
        <v>8</v>
      </c>
      <c r="B142" s="5"/>
      <c r="C142" s="6" t="s">
        <v>8</v>
      </c>
      <c r="D142" s="5"/>
      <c r="E142" s="5"/>
    </row>
    <row r="143" spans="1:5" x14ac:dyDescent="0.25">
      <c r="A143" s="9" t="s">
        <v>59</v>
      </c>
      <c r="B143" s="8"/>
      <c r="C143" s="6" t="s">
        <v>8</v>
      </c>
      <c r="D143" s="8"/>
      <c r="E143" s="8"/>
    </row>
    <row r="144" spans="1:5" x14ac:dyDescent="0.25">
      <c r="A144" s="7" t="s">
        <v>311</v>
      </c>
      <c r="B144" s="5">
        <v>-9</v>
      </c>
      <c r="C144" s="6" t="s">
        <v>55</v>
      </c>
      <c r="D144" s="10">
        <v>38</v>
      </c>
      <c r="E144" s="5">
        <f>B144*D144</f>
        <v>-342</v>
      </c>
    </row>
    <row r="145" spans="1:5" x14ac:dyDescent="0.25">
      <c r="A145" s="7" t="s">
        <v>69</v>
      </c>
      <c r="B145" s="5">
        <v>-112</v>
      </c>
      <c r="C145" s="6" t="s">
        <v>55</v>
      </c>
      <c r="D145" s="10">
        <v>6.5</v>
      </c>
      <c r="E145" s="5">
        <f>B145*D145</f>
        <v>-728</v>
      </c>
    </row>
    <row r="146" spans="1:5" x14ac:dyDescent="0.25">
      <c r="A146" s="7" t="s">
        <v>138</v>
      </c>
      <c r="B146" s="5">
        <v>-60</v>
      </c>
      <c r="C146" s="6" t="s">
        <v>137</v>
      </c>
      <c r="D146" s="10"/>
      <c r="E146" s="5"/>
    </row>
    <row r="147" spans="1:5" x14ac:dyDescent="0.25">
      <c r="A147" s="7" t="s">
        <v>102</v>
      </c>
      <c r="B147" s="5">
        <v>-230</v>
      </c>
      <c r="C147" s="6" t="s">
        <v>51</v>
      </c>
      <c r="D147" s="10">
        <v>2.2000000000000002</v>
      </c>
      <c r="E147" s="5">
        <f>B147*D147</f>
        <v>-506.00000000000006</v>
      </c>
    </row>
    <row r="148" spans="1:5" x14ac:dyDescent="0.25">
      <c r="A148" s="9" t="s">
        <v>50</v>
      </c>
      <c r="B148" s="8"/>
      <c r="C148" s="6" t="s">
        <v>8</v>
      </c>
      <c r="D148" s="8"/>
      <c r="E148" s="8">
        <f>SUM(E143:E147)</f>
        <v>-1576</v>
      </c>
    </row>
    <row r="149" spans="1:5" x14ac:dyDescent="0.25">
      <c r="A149" s="9" t="s">
        <v>49</v>
      </c>
      <c r="B149" s="8"/>
      <c r="C149" s="6" t="s">
        <v>8</v>
      </c>
      <c r="D149" s="8"/>
      <c r="E149" s="8">
        <f>SUM(E141,E148)</f>
        <v>12599.000000000002</v>
      </c>
    </row>
    <row r="150" spans="1:5" x14ac:dyDescent="0.25">
      <c r="A150" s="7" t="s">
        <v>8</v>
      </c>
      <c r="B150" s="5"/>
      <c r="C150" s="6" t="s">
        <v>8</v>
      </c>
      <c r="D150" s="5"/>
      <c r="E150" s="5"/>
    </row>
    <row r="151" spans="1:5" x14ac:dyDescent="0.25">
      <c r="A151" s="9" t="s">
        <v>48</v>
      </c>
      <c r="B151" s="8"/>
      <c r="C151" s="6" t="s">
        <v>8</v>
      </c>
      <c r="D151" s="8"/>
      <c r="E151" s="8"/>
    </row>
    <row r="152" spans="1:5" x14ac:dyDescent="0.25">
      <c r="A152" s="7" t="s">
        <v>136</v>
      </c>
      <c r="B152" s="5">
        <v>-60</v>
      </c>
      <c r="C152" s="6" t="s">
        <v>8</v>
      </c>
      <c r="D152" s="5">
        <v>22.5</v>
      </c>
      <c r="E152" s="5">
        <f t="shared" ref="E152:E160" si="3">B152*D152</f>
        <v>-1350</v>
      </c>
    </row>
    <row r="153" spans="1:5" x14ac:dyDescent="0.25">
      <c r="A153" s="7" t="s">
        <v>46</v>
      </c>
      <c r="B153" s="5">
        <v>-1</v>
      </c>
      <c r="C153" s="6" t="s">
        <v>8</v>
      </c>
      <c r="D153" s="5">
        <v>142.5</v>
      </c>
      <c r="E153" s="5">
        <f t="shared" si="3"/>
        <v>-142.5</v>
      </c>
    </row>
    <row r="154" spans="1:5" x14ac:dyDescent="0.25">
      <c r="A154" s="7" t="s">
        <v>90</v>
      </c>
      <c r="B154" s="11">
        <v>-0.33</v>
      </c>
      <c r="C154" s="6" t="s">
        <v>8</v>
      </c>
      <c r="D154" s="5">
        <v>380</v>
      </c>
      <c r="E154" s="5">
        <f t="shared" si="3"/>
        <v>-125.4</v>
      </c>
    </row>
    <row r="155" spans="1:5" x14ac:dyDescent="0.25">
      <c r="A155" s="7" t="s">
        <v>195</v>
      </c>
      <c r="B155" s="5">
        <v>-5</v>
      </c>
      <c r="C155" s="6" t="s">
        <v>8</v>
      </c>
      <c r="D155" s="5">
        <v>250</v>
      </c>
      <c r="E155" s="5">
        <f t="shared" si="3"/>
        <v>-1250</v>
      </c>
    </row>
    <row r="156" spans="1:5" x14ac:dyDescent="0.25">
      <c r="A156" s="7" t="s">
        <v>264</v>
      </c>
      <c r="B156" s="5">
        <v>-5</v>
      </c>
      <c r="C156" s="6" t="s">
        <v>8</v>
      </c>
      <c r="D156" s="5">
        <v>170</v>
      </c>
      <c r="E156" s="5">
        <f t="shared" si="3"/>
        <v>-850</v>
      </c>
    </row>
    <row r="157" spans="1:5" x14ac:dyDescent="0.25">
      <c r="A157" s="7" t="s">
        <v>301</v>
      </c>
      <c r="B157" s="5">
        <v>-5</v>
      </c>
      <c r="C157" s="6" t="s">
        <v>8</v>
      </c>
      <c r="D157" s="5">
        <v>744</v>
      </c>
      <c r="E157" s="5">
        <f t="shared" si="3"/>
        <v>-3720</v>
      </c>
    </row>
    <row r="158" spans="1:5" x14ac:dyDescent="0.25">
      <c r="A158" s="7" t="s">
        <v>154</v>
      </c>
      <c r="B158" s="5">
        <v>-1</v>
      </c>
      <c r="C158" s="6" t="s">
        <v>8</v>
      </c>
      <c r="D158" s="5">
        <v>1225</v>
      </c>
      <c r="E158" s="5">
        <f t="shared" si="3"/>
        <v>-1225</v>
      </c>
    </row>
    <row r="159" spans="1:5" x14ac:dyDescent="0.25">
      <c r="A159" s="7" t="s">
        <v>153</v>
      </c>
      <c r="B159" s="5">
        <v>-3</v>
      </c>
      <c r="C159" s="6" t="s">
        <v>8</v>
      </c>
      <c r="D159" s="5">
        <v>125</v>
      </c>
      <c r="E159" s="5">
        <f t="shared" si="3"/>
        <v>-375</v>
      </c>
    </row>
    <row r="160" spans="1:5" x14ac:dyDescent="0.25">
      <c r="A160" s="7" t="s">
        <v>152</v>
      </c>
      <c r="B160" s="5">
        <v>-150</v>
      </c>
      <c r="C160" s="6" t="s">
        <v>8</v>
      </c>
      <c r="D160" s="5">
        <v>5</v>
      </c>
      <c r="E160" s="5">
        <f t="shared" si="3"/>
        <v>-750</v>
      </c>
    </row>
    <row r="161" spans="1:5" x14ac:dyDescent="0.25">
      <c r="A161" s="7" t="s">
        <v>38</v>
      </c>
      <c r="B161" s="5"/>
      <c r="C161" s="6" t="s">
        <v>8</v>
      </c>
      <c r="D161" s="5"/>
      <c r="E161" s="5">
        <v>-500</v>
      </c>
    </row>
    <row r="162" spans="1:5" x14ac:dyDescent="0.25">
      <c r="A162" s="9" t="s">
        <v>37</v>
      </c>
      <c r="B162" s="8"/>
      <c r="C162" s="6" t="s">
        <v>8</v>
      </c>
      <c r="D162" s="8"/>
      <c r="E162" s="8">
        <f>SUM(E152:E161)</f>
        <v>-10287.9</v>
      </c>
    </row>
    <row r="163" spans="1:5" x14ac:dyDescent="0.25">
      <c r="A163" s="7" t="s">
        <v>36</v>
      </c>
      <c r="B163" s="5"/>
      <c r="C163" s="6" t="s">
        <v>8</v>
      </c>
      <c r="D163" s="5"/>
      <c r="E163" s="5">
        <f>SUM(E149,E162)</f>
        <v>2311.1000000000022</v>
      </c>
    </row>
    <row r="165" spans="1:5" x14ac:dyDescent="0.25">
      <c r="A165" s="2" t="s">
        <v>341</v>
      </c>
    </row>
    <row r="166" spans="1:5" x14ac:dyDescent="0.25">
      <c r="A166" s="2" t="s">
        <v>340</v>
      </c>
    </row>
    <row r="167" spans="1:5" x14ac:dyDescent="0.25">
      <c r="A167" s="2" t="s">
        <v>339</v>
      </c>
    </row>
    <row r="168" spans="1:5" x14ac:dyDescent="0.25">
      <c r="A168" s="2" t="s">
        <v>338</v>
      </c>
    </row>
    <row r="170" spans="1:5" x14ac:dyDescent="0.25">
      <c r="A170" s="2" t="s">
        <v>4</v>
      </c>
    </row>
    <row r="172" spans="1:5" x14ac:dyDescent="0.25">
      <c r="A172" s="1" t="s">
        <v>320</v>
      </c>
    </row>
    <row r="173" spans="1:5" x14ac:dyDescent="0.25">
      <c r="A173" s="2" t="s">
        <v>20</v>
      </c>
      <c r="B173" s="2" t="s">
        <v>260</v>
      </c>
    </row>
    <row r="174" spans="1:5" x14ac:dyDescent="0.25">
      <c r="A174" s="2" t="s">
        <v>18</v>
      </c>
      <c r="B174" s="2" t="s">
        <v>17</v>
      </c>
    </row>
    <row r="175" spans="1:5" x14ac:dyDescent="0.25">
      <c r="A175" s="2" t="s">
        <v>16</v>
      </c>
      <c r="B175" s="2" t="s">
        <v>15</v>
      </c>
    </row>
    <row r="176" spans="1:5" x14ac:dyDescent="0.25">
      <c r="A176" s="2" t="s">
        <v>14</v>
      </c>
      <c r="B176" s="2" t="s">
        <v>149</v>
      </c>
    </row>
    <row r="177" spans="1:5" x14ac:dyDescent="0.25">
      <c r="A177" s="2" t="s">
        <v>12</v>
      </c>
      <c r="B177" s="2" t="s">
        <v>129</v>
      </c>
    </row>
    <row r="179" spans="1:5" x14ac:dyDescent="0.25">
      <c r="A179" s="4" t="s">
        <v>10</v>
      </c>
      <c r="B179" s="3" t="s">
        <v>9</v>
      </c>
      <c r="C179" s="3" t="s">
        <v>8</v>
      </c>
      <c r="D179" s="3" t="s">
        <v>7</v>
      </c>
      <c r="E179" s="3" t="s">
        <v>6</v>
      </c>
    </row>
    <row r="180" spans="1:5" x14ac:dyDescent="0.25">
      <c r="A180" s="9" t="s">
        <v>62</v>
      </c>
      <c r="B180" s="8"/>
      <c r="C180" s="6" t="s">
        <v>8</v>
      </c>
      <c r="D180" s="8"/>
      <c r="E180" s="8"/>
    </row>
    <row r="181" spans="1:5" x14ac:dyDescent="0.25">
      <c r="A181" s="7" t="s">
        <v>266</v>
      </c>
      <c r="B181" s="5">
        <v>4050</v>
      </c>
      <c r="C181" s="6" t="s">
        <v>258</v>
      </c>
      <c r="D181" s="10"/>
      <c r="E181" s="5"/>
    </row>
    <row r="182" spans="1:5" x14ac:dyDescent="0.25">
      <c r="A182" s="7" t="s">
        <v>319</v>
      </c>
      <c r="B182" s="5">
        <v>3850</v>
      </c>
      <c r="C182" s="6" t="s">
        <v>258</v>
      </c>
      <c r="D182" s="10">
        <v>1.35</v>
      </c>
      <c r="E182" s="5">
        <f>B182*D182</f>
        <v>5197.5</v>
      </c>
    </row>
    <row r="183" spans="1:5" x14ac:dyDescent="0.25">
      <c r="A183" s="7" t="s">
        <v>259</v>
      </c>
      <c r="B183" s="5">
        <v>4500</v>
      </c>
      <c r="C183" s="6" t="s">
        <v>258</v>
      </c>
      <c r="D183" s="10">
        <v>0.92</v>
      </c>
      <c r="E183" s="5">
        <f>B183*D183</f>
        <v>4140</v>
      </c>
    </row>
    <row r="184" spans="1:5" x14ac:dyDescent="0.25">
      <c r="A184" s="9" t="s">
        <v>60</v>
      </c>
      <c r="B184" s="8"/>
      <c r="C184" s="6" t="s">
        <v>8</v>
      </c>
      <c r="D184" s="8"/>
      <c r="E184" s="8">
        <f>SUM(E181:E183)</f>
        <v>9337.5</v>
      </c>
    </row>
    <row r="185" spans="1:5" x14ac:dyDescent="0.25">
      <c r="A185" s="7" t="s">
        <v>8</v>
      </c>
      <c r="B185" s="5"/>
      <c r="C185" s="6" t="s">
        <v>8</v>
      </c>
      <c r="D185" s="5"/>
      <c r="E185" s="5"/>
    </row>
    <row r="186" spans="1:5" x14ac:dyDescent="0.25">
      <c r="A186" s="9" t="s">
        <v>59</v>
      </c>
      <c r="B186" s="8"/>
      <c r="C186" s="6" t="s">
        <v>8</v>
      </c>
      <c r="D186" s="8"/>
      <c r="E186" s="8"/>
    </row>
    <row r="187" spans="1:5" x14ac:dyDescent="0.25">
      <c r="A187" s="7" t="s">
        <v>311</v>
      </c>
      <c r="B187" s="5">
        <v>-9</v>
      </c>
      <c r="C187" s="6" t="s">
        <v>55</v>
      </c>
      <c r="D187" s="10">
        <v>38</v>
      </c>
      <c r="E187" s="5">
        <f>B187*D187</f>
        <v>-342</v>
      </c>
    </row>
    <row r="188" spans="1:5" x14ac:dyDescent="0.25">
      <c r="A188" s="7" t="s">
        <v>69</v>
      </c>
      <c r="B188" s="5">
        <v>-136</v>
      </c>
      <c r="C188" s="6" t="s">
        <v>55</v>
      </c>
      <c r="D188" s="10">
        <v>6.5</v>
      </c>
      <c r="E188" s="5">
        <f>B188*D188</f>
        <v>-884</v>
      </c>
    </row>
    <row r="189" spans="1:5" x14ac:dyDescent="0.25">
      <c r="A189" s="7" t="s">
        <v>138</v>
      </c>
      <c r="B189" s="5">
        <v>-30</v>
      </c>
      <c r="C189" s="6" t="s">
        <v>137</v>
      </c>
      <c r="D189" s="10"/>
      <c r="E189" s="5"/>
    </row>
    <row r="190" spans="1:5" x14ac:dyDescent="0.25">
      <c r="A190" s="7" t="s">
        <v>102</v>
      </c>
      <c r="B190" s="5">
        <v>-230</v>
      </c>
      <c r="C190" s="6" t="s">
        <v>51</v>
      </c>
      <c r="D190" s="10">
        <v>2.2000000000000002</v>
      </c>
      <c r="E190" s="5">
        <f>B190*D190</f>
        <v>-506.00000000000006</v>
      </c>
    </row>
    <row r="191" spans="1:5" x14ac:dyDescent="0.25">
      <c r="A191" s="9" t="s">
        <v>50</v>
      </c>
      <c r="B191" s="8"/>
      <c r="C191" s="6" t="s">
        <v>8</v>
      </c>
      <c r="D191" s="8"/>
      <c r="E191" s="8">
        <f>SUM(E186:E190)</f>
        <v>-1732</v>
      </c>
    </row>
    <row r="192" spans="1:5" x14ac:dyDescent="0.25">
      <c r="A192" s="9" t="s">
        <v>49</v>
      </c>
      <c r="B192" s="8"/>
      <c r="C192" s="6" t="s">
        <v>8</v>
      </c>
      <c r="D192" s="8"/>
      <c r="E192" s="8">
        <f>SUM(E184,E191)</f>
        <v>7605.5</v>
      </c>
    </row>
    <row r="193" spans="1:5" x14ac:dyDescent="0.25">
      <c r="A193" s="7" t="s">
        <v>8</v>
      </c>
      <c r="B193" s="5"/>
      <c r="C193" s="6" t="s">
        <v>8</v>
      </c>
      <c r="D193" s="5"/>
      <c r="E193" s="5"/>
    </row>
    <row r="194" spans="1:5" x14ac:dyDescent="0.25">
      <c r="A194" s="9" t="s">
        <v>48</v>
      </c>
      <c r="B194" s="8"/>
      <c r="C194" s="6" t="s">
        <v>8</v>
      </c>
      <c r="D194" s="8"/>
      <c r="E194" s="8"/>
    </row>
    <row r="195" spans="1:5" x14ac:dyDescent="0.25">
      <c r="A195" s="7" t="s">
        <v>136</v>
      </c>
      <c r="B195" s="5">
        <v>-30</v>
      </c>
      <c r="C195" s="6" t="s">
        <v>8</v>
      </c>
      <c r="D195" s="5">
        <v>22.5</v>
      </c>
      <c r="E195" s="5">
        <f>B195*D195</f>
        <v>-675</v>
      </c>
    </row>
    <row r="196" spans="1:5" x14ac:dyDescent="0.25">
      <c r="A196" s="7" t="s">
        <v>46</v>
      </c>
      <c r="B196" s="5">
        <v>-2</v>
      </c>
      <c r="C196" s="6" t="s">
        <v>8</v>
      </c>
      <c r="D196" s="5"/>
      <c r="E196" s="5"/>
    </row>
    <row r="197" spans="1:5" x14ac:dyDescent="0.25">
      <c r="A197" s="7" t="s">
        <v>90</v>
      </c>
      <c r="B197" s="11">
        <v>-0.5</v>
      </c>
      <c r="C197" s="6" t="s">
        <v>8</v>
      </c>
      <c r="D197" s="5">
        <v>380</v>
      </c>
      <c r="E197" s="5">
        <f t="shared" ref="E197:E204" si="4">B197*D197</f>
        <v>-190</v>
      </c>
    </row>
    <row r="198" spans="1:5" x14ac:dyDescent="0.25">
      <c r="A198" s="7" t="s">
        <v>195</v>
      </c>
      <c r="B198" s="5">
        <v>-1</v>
      </c>
      <c r="C198" s="6" t="s">
        <v>8</v>
      </c>
      <c r="D198" s="5">
        <v>250</v>
      </c>
      <c r="E198" s="5">
        <f t="shared" si="4"/>
        <v>-250</v>
      </c>
    </row>
    <row r="199" spans="1:5" x14ac:dyDescent="0.25">
      <c r="A199" s="7" t="s">
        <v>264</v>
      </c>
      <c r="B199" s="5">
        <v>-1</v>
      </c>
      <c r="C199" s="6" t="s">
        <v>8</v>
      </c>
      <c r="D199" s="5">
        <v>170</v>
      </c>
      <c r="E199" s="5">
        <f t="shared" si="4"/>
        <v>-170</v>
      </c>
    </row>
    <row r="200" spans="1:5" x14ac:dyDescent="0.25">
      <c r="A200" s="7" t="s">
        <v>301</v>
      </c>
      <c r="B200" s="5">
        <v>-1</v>
      </c>
      <c r="C200" s="6" t="s">
        <v>8</v>
      </c>
      <c r="D200" s="5">
        <v>543</v>
      </c>
      <c r="E200" s="5">
        <f t="shared" si="4"/>
        <v>-543</v>
      </c>
    </row>
    <row r="201" spans="1:5" x14ac:dyDescent="0.25">
      <c r="A201" s="7" t="s">
        <v>257</v>
      </c>
      <c r="B201" s="5">
        <v>-1</v>
      </c>
      <c r="C201" s="6" t="s">
        <v>8</v>
      </c>
      <c r="D201" s="5">
        <v>450</v>
      </c>
      <c r="E201" s="5">
        <f t="shared" si="4"/>
        <v>-450</v>
      </c>
    </row>
    <row r="202" spans="1:5" x14ac:dyDescent="0.25">
      <c r="A202" s="7" t="s">
        <v>154</v>
      </c>
      <c r="B202" s="5">
        <v>-1</v>
      </c>
      <c r="C202" s="6" t="s">
        <v>8</v>
      </c>
      <c r="D202" s="5">
        <v>1225</v>
      </c>
      <c r="E202" s="5">
        <f t="shared" si="4"/>
        <v>-1225</v>
      </c>
    </row>
    <row r="203" spans="1:5" x14ac:dyDescent="0.25">
      <c r="A203" s="7" t="s">
        <v>153</v>
      </c>
      <c r="B203" s="5">
        <v>-3</v>
      </c>
      <c r="C203" s="6" t="s">
        <v>8</v>
      </c>
      <c r="D203" s="5">
        <v>125</v>
      </c>
      <c r="E203" s="5">
        <f t="shared" si="4"/>
        <v>-375</v>
      </c>
    </row>
    <row r="204" spans="1:5" x14ac:dyDescent="0.25">
      <c r="A204" s="7" t="s">
        <v>152</v>
      </c>
      <c r="B204" s="5">
        <v>-160</v>
      </c>
      <c r="C204" s="6" t="s">
        <v>8</v>
      </c>
      <c r="D204" s="5">
        <v>5</v>
      </c>
      <c r="E204" s="5">
        <f t="shared" si="4"/>
        <v>-800</v>
      </c>
    </row>
    <row r="205" spans="1:5" x14ac:dyDescent="0.25">
      <c r="A205" s="7" t="s">
        <v>38</v>
      </c>
      <c r="B205" s="5"/>
      <c r="C205" s="6" t="s">
        <v>8</v>
      </c>
      <c r="D205" s="5"/>
      <c r="E205" s="5">
        <v>-500</v>
      </c>
    </row>
    <row r="206" spans="1:5" x14ac:dyDescent="0.25">
      <c r="A206" s="9" t="s">
        <v>37</v>
      </c>
      <c r="B206" s="8"/>
      <c r="C206" s="6" t="s">
        <v>8</v>
      </c>
      <c r="D206" s="8"/>
      <c r="E206" s="8">
        <f>SUM(E195:E205)</f>
        <v>-5178</v>
      </c>
    </row>
    <row r="207" spans="1:5" x14ac:dyDescent="0.25">
      <c r="A207" s="7" t="s">
        <v>36</v>
      </c>
      <c r="B207" s="5"/>
      <c r="C207" s="6" t="s">
        <v>8</v>
      </c>
      <c r="D207" s="5"/>
      <c r="E207" s="5">
        <f>SUM(E192,E206)</f>
        <v>2427.5</v>
      </c>
    </row>
    <row r="209" spans="1:5" x14ac:dyDescent="0.25">
      <c r="A209" s="2" t="s">
        <v>318</v>
      </c>
    </row>
    <row r="210" spans="1:5" x14ac:dyDescent="0.25">
      <c r="A210" s="2" t="s">
        <v>309</v>
      </c>
    </row>
    <row r="211" spans="1:5" x14ac:dyDescent="0.25">
      <c r="A211" s="2" t="s">
        <v>313</v>
      </c>
    </row>
    <row r="213" spans="1:5" x14ac:dyDescent="0.25">
      <c r="A213" s="2" t="s">
        <v>4</v>
      </c>
    </row>
    <row r="215" spans="1:5" x14ac:dyDescent="0.25">
      <c r="A215" s="1" t="s">
        <v>317</v>
      </c>
    </row>
    <row r="216" spans="1:5" x14ac:dyDescent="0.25">
      <c r="A216" s="2" t="s">
        <v>20</v>
      </c>
      <c r="B216" s="2" t="s">
        <v>260</v>
      </c>
    </row>
    <row r="217" spans="1:5" x14ac:dyDescent="0.25">
      <c r="A217" s="2" t="s">
        <v>18</v>
      </c>
      <c r="B217" s="2" t="s">
        <v>17</v>
      </c>
    </row>
    <row r="218" spans="1:5" x14ac:dyDescent="0.25">
      <c r="A218" s="2" t="s">
        <v>16</v>
      </c>
      <c r="B218" s="2" t="s">
        <v>15</v>
      </c>
    </row>
    <row r="219" spans="1:5" x14ac:dyDescent="0.25">
      <c r="A219" s="2" t="s">
        <v>14</v>
      </c>
      <c r="B219" s="2" t="s">
        <v>149</v>
      </c>
    </row>
    <row r="220" spans="1:5" x14ac:dyDescent="0.25">
      <c r="A220" s="2" t="s">
        <v>12</v>
      </c>
      <c r="B220" s="2" t="s">
        <v>129</v>
      </c>
    </row>
    <row r="222" spans="1:5" x14ac:dyDescent="0.25">
      <c r="A222" s="4" t="s">
        <v>10</v>
      </c>
      <c r="B222" s="3" t="s">
        <v>9</v>
      </c>
      <c r="C222" s="3" t="s">
        <v>8</v>
      </c>
      <c r="D222" s="3" t="s">
        <v>7</v>
      </c>
      <c r="E222" s="3" t="s">
        <v>6</v>
      </c>
    </row>
    <row r="223" spans="1:5" x14ac:dyDescent="0.25">
      <c r="A223" s="9" t="s">
        <v>62</v>
      </c>
      <c r="B223" s="8"/>
      <c r="C223" s="6" t="s">
        <v>8</v>
      </c>
      <c r="D223" s="8"/>
      <c r="E223" s="8"/>
    </row>
    <row r="224" spans="1:5" x14ac:dyDescent="0.25">
      <c r="A224" s="7" t="s">
        <v>266</v>
      </c>
      <c r="B224" s="5">
        <v>10550</v>
      </c>
      <c r="C224" s="6" t="s">
        <v>258</v>
      </c>
      <c r="D224" s="10"/>
      <c r="E224" s="5"/>
    </row>
    <row r="225" spans="1:5" x14ac:dyDescent="0.25">
      <c r="A225" s="7" t="s">
        <v>104</v>
      </c>
      <c r="B225" s="5">
        <v>10450</v>
      </c>
      <c r="C225" s="6" t="s">
        <v>258</v>
      </c>
      <c r="D225" s="10">
        <v>1.35</v>
      </c>
      <c r="E225" s="5">
        <f>B225*D225</f>
        <v>14107.500000000002</v>
      </c>
    </row>
    <row r="226" spans="1:5" x14ac:dyDescent="0.25">
      <c r="A226" s="9" t="s">
        <v>60</v>
      </c>
      <c r="B226" s="8"/>
      <c r="C226" s="6" t="s">
        <v>8</v>
      </c>
      <c r="D226" s="8"/>
      <c r="E226" s="8">
        <f>SUM(E224:E225)</f>
        <v>14107.500000000002</v>
      </c>
    </row>
    <row r="227" spans="1:5" x14ac:dyDescent="0.25">
      <c r="A227" s="7" t="s">
        <v>8</v>
      </c>
      <c r="B227" s="5"/>
      <c r="C227" s="6" t="s">
        <v>8</v>
      </c>
      <c r="D227" s="5"/>
      <c r="E227" s="5"/>
    </row>
    <row r="228" spans="1:5" x14ac:dyDescent="0.25">
      <c r="A228" s="9" t="s">
        <v>59</v>
      </c>
      <c r="B228" s="8"/>
      <c r="C228" s="6" t="s">
        <v>8</v>
      </c>
      <c r="D228" s="8"/>
      <c r="E228" s="8"/>
    </row>
    <row r="229" spans="1:5" x14ac:dyDescent="0.25">
      <c r="A229" s="7" t="s">
        <v>311</v>
      </c>
      <c r="B229" s="5">
        <v>-9</v>
      </c>
      <c r="C229" s="6" t="s">
        <v>55</v>
      </c>
      <c r="D229" s="10">
        <v>38</v>
      </c>
      <c r="E229" s="5">
        <f>B229*D229</f>
        <v>-342</v>
      </c>
    </row>
    <row r="230" spans="1:5" x14ac:dyDescent="0.25">
      <c r="A230" s="7" t="s">
        <v>69</v>
      </c>
      <c r="B230" s="5">
        <v>-206</v>
      </c>
      <c r="C230" s="6" t="s">
        <v>55</v>
      </c>
      <c r="D230" s="10">
        <v>6.5</v>
      </c>
      <c r="E230" s="5">
        <f>B230*D230</f>
        <v>-1339</v>
      </c>
    </row>
    <row r="231" spans="1:5" x14ac:dyDescent="0.25">
      <c r="A231" s="7" t="s">
        <v>138</v>
      </c>
      <c r="B231" s="5">
        <v>-30</v>
      </c>
      <c r="C231" s="6" t="s">
        <v>137</v>
      </c>
      <c r="D231" s="10"/>
      <c r="E231" s="5"/>
    </row>
    <row r="232" spans="1:5" x14ac:dyDescent="0.25">
      <c r="A232" s="7" t="s">
        <v>102</v>
      </c>
      <c r="B232" s="5">
        <v>-49</v>
      </c>
      <c r="C232" s="6" t="s">
        <v>51</v>
      </c>
      <c r="D232" s="10">
        <v>2.2000000000000002</v>
      </c>
      <c r="E232" s="5">
        <f>B232*D232</f>
        <v>-107.80000000000001</v>
      </c>
    </row>
    <row r="233" spans="1:5" x14ac:dyDescent="0.25">
      <c r="A233" s="9" t="s">
        <v>50</v>
      </c>
      <c r="B233" s="8"/>
      <c r="C233" s="6" t="s">
        <v>8</v>
      </c>
      <c r="D233" s="8"/>
      <c r="E233" s="8">
        <f>SUM(E228:E232)</f>
        <v>-1788.8</v>
      </c>
    </row>
    <row r="234" spans="1:5" x14ac:dyDescent="0.25">
      <c r="A234" s="9" t="s">
        <v>49</v>
      </c>
      <c r="B234" s="8"/>
      <c r="C234" s="6" t="s">
        <v>8</v>
      </c>
      <c r="D234" s="8"/>
      <c r="E234" s="8">
        <f>SUM(E226,E233)</f>
        <v>12318.700000000003</v>
      </c>
    </row>
    <row r="235" spans="1:5" x14ac:dyDescent="0.25">
      <c r="A235" s="7" t="s">
        <v>8</v>
      </c>
      <c r="B235" s="5"/>
      <c r="C235" s="6" t="s">
        <v>8</v>
      </c>
      <c r="D235" s="5"/>
      <c r="E235" s="5"/>
    </row>
    <row r="236" spans="1:5" x14ac:dyDescent="0.25">
      <c r="A236" s="9" t="s">
        <v>48</v>
      </c>
      <c r="B236" s="8"/>
      <c r="C236" s="6" t="s">
        <v>8</v>
      </c>
      <c r="D236" s="8"/>
      <c r="E236" s="8"/>
    </row>
    <row r="237" spans="1:5" x14ac:dyDescent="0.25">
      <c r="A237" s="7" t="s">
        <v>136</v>
      </c>
      <c r="B237" s="5">
        <v>-30</v>
      </c>
      <c r="C237" s="6" t="s">
        <v>8</v>
      </c>
      <c r="D237" s="5">
        <v>22.5</v>
      </c>
      <c r="E237" s="5">
        <f t="shared" ref="E237:E246" si="5">B237*D237</f>
        <v>-675</v>
      </c>
    </row>
    <row r="238" spans="1:5" x14ac:dyDescent="0.25">
      <c r="A238" s="7" t="s">
        <v>46</v>
      </c>
      <c r="B238" s="5">
        <v>-2</v>
      </c>
      <c r="C238" s="6" t="s">
        <v>8</v>
      </c>
      <c r="D238" s="5">
        <v>142.5</v>
      </c>
      <c r="E238" s="5">
        <f t="shared" si="5"/>
        <v>-285</v>
      </c>
    </row>
    <row r="239" spans="1:5" x14ac:dyDescent="0.25">
      <c r="A239" s="7" t="s">
        <v>90</v>
      </c>
      <c r="B239" s="11">
        <v>-0.33</v>
      </c>
      <c r="C239" s="6" t="s">
        <v>8</v>
      </c>
      <c r="D239" s="5">
        <v>380</v>
      </c>
      <c r="E239" s="5">
        <f t="shared" si="5"/>
        <v>-125.4</v>
      </c>
    </row>
    <row r="240" spans="1:5" x14ac:dyDescent="0.25">
      <c r="A240" s="7" t="s">
        <v>195</v>
      </c>
      <c r="B240" s="11">
        <v>-0.5</v>
      </c>
      <c r="C240" s="6" t="s">
        <v>8</v>
      </c>
      <c r="D240" s="5">
        <v>250</v>
      </c>
      <c r="E240" s="5">
        <f t="shared" si="5"/>
        <v>-125</v>
      </c>
    </row>
    <row r="241" spans="1:5" x14ac:dyDescent="0.25">
      <c r="A241" s="7" t="s">
        <v>264</v>
      </c>
      <c r="B241" s="11">
        <v>-0.5</v>
      </c>
      <c r="C241" s="6" t="s">
        <v>8</v>
      </c>
      <c r="D241" s="5">
        <v>170</v>
      </c>
      <c r="E241" s="5">
        <f t="shared" si="5"/>
        <v>-85</v>
      </c>
    </row>
    <row r="242" spans="1:5" x14ac:dyDescent="0.25">
      <c r="A242" s="7" t="s">
        <v>301</v>
      </c>
      <c r="B242" s="11">
        <v>-0.5</v>
      </c>
      <c r="C242" s="6" t="s">
        <v>8</v>
      </c>
      <c r="D242" s="5">
        <v>823</v>
      </c>
      <c r="E242" s="5">
        <f t="shared" si="5"/>
        <v>-411.5</v>
      </c>
    </row>
    <row r="243" spans="1:5" x14ac:dyDescent="0.25">
      <c r="A243" s="7" t="s">
        <v>316</v>
      </c>
      <c r="B243" s="5">
        <v>-4</v>
      </c>
      <c r="C243" s="6" t="s">
        <v>8</v>
      </c>
      <c r="D243" s="5">
        <v>675.62</v>
      </c>
      <c r="E243" s="5">
        <f t="shared" si="5"/>
        <v>-2702.48</v>
      </c>
    </row>
    <row r="244" spans="1:5" x14ac:dyDescent="0.25">
      <c r="A244" s="7" t="s">
        <v>154</v>
      </c>
      <c r="B244" s="5">
        <v>-1</v>
      </c>
      <c r="C244" s="6" t="s">
        <v>8</v>
      </c>
      <c r="D244" s="5">
        <v>1225</v>
      </c>
      <c r="E244" s="5">
        <f t="shared" si="5"/>
        <v>-1225</v>
      </c>
    </row>
    <row r="245" spans="1:5" x14ac:dyDescent="0.25">
      <c r="A245" s="7" t="s">
        <v>153</v>
      </c>
      <c r="B245" s="5">
        <v>-3</v>
      </c>
      <c r="C245" s="6" t="s">
        <v>8</v>
      </c>
      <c r="D245" s="5">
        <v>125</v>
      </c>
      <c r="E245" s="5">
        <f t="shared" si="5"/>
        <v>-375</v>
      </c>
    </row>
    <row r="246" spans="1:5" x14ac:dyDescent="0.25">
      <c r="A246" s="7" t="s">
        <v>347</v>
      </c>
      <c r="B246" s="5">
        <v>-160</v>
      </c>
      <c r="C246" s="6" t="s">
        <v>8</v>
      </c>
      <c r="D246" s="5">
        <v>5</v>
      </c>
      <c r="E246" s="5">
        <f t="shared" si="5"/>
        <v>-800</v>
      </c>
    </row>
    <row r="247" spans="1:5" x14ac:dyDescent="0.25">
      <c r="A247" s="7" t="s">
        <v>38</v>
      </c>
      <c r="B247" s="5"/>
      <c r="C247" s="6" t="s">
        <v>8</v>
      </c>
      <c r="D247" s="5"/>
      <c r="E247" s="5">
        <v>-500</v>
      </c>
    </row>
    <row r="248" spans="1:5" x14ac:dyDescent="0.25">
      <c r="A248" s="9" t="s">
        <v>37</v>
      </c>
      <c r="B248" s="8"/>
      <c r="C248" s="6" t="s">
        <v>8</v>
      </c>
      <c r="D248" s="8"/>
      <c r="E248" s="8">
        <f>SUM(E237:E247)</f>
        <v>-7309.38</v>
      </c>
    </row>
    <row r="249" spans="1:5" x14ac:dyDescent="0.25">
      <c r="A249" s="7" t="s">
        <v>36</v>
      </c>
      <c r="B249" s="5"/>
      <c r="C249" s="6" t="s">
        <v>8</v>
      </c>
      <c r="D249" s="5"/>
      <c r="E249" s="5">
        <f>SUM(E234,E248)</f>
        <v>5009.3200000000024</v>
      </c>
    </row>
    <row r="251" spans="1:5" x14ac:dyDescent="0.25">
      <c r="A251" s="2" t="s">
        <v>315</v>
      </c>
    </row>
    <row r="252" spans="1:5" x14ac:dyDescent="0.25">
      <c r="A252" s="2" t="s">
        <v>314</v>
      </c>
    </row>
    <row r="253" spans="1:5" x14ac:dyDescent="0.25">
      <c r="A253" s="2" t="s">
        <v>313</v>
      </c>
    </row>
    <row r="255" spans="1:5" x14ac:dyDescent="0.25">
      <c r="A255" s="2" t="s">
        <v>4</v>
      </c>
    </row>
    <row r="257" spans="1:5" x14ac:dyDescent="0.25">
      <c r="A257" s="1" t="s">
        <v>312</v>
      </c>
    </row>
    <row r="258" spans="1:5" x14ac:dyDescent="0.25">
      <c r="A258" s="2" t="s">
        <v>20</v>
      </c>
      <c r="B258" s="2" t="s">
        <v>260</v>
      </c>
    </row>
    <row r="259" spans="1:5" x14ac:dyDescent="0.25">
      <c r="A259" s="2" t="s">
        <v>18</v>
      </c>
      <c r="B259" s="2" t="s">
        <v>17</v>
      </c>
    </row>
    <row r="260" spans="1:5" x14ac:dyDescent="0.25">
      <c r="A260" s="2" t="s">
        <v>16</v>
      </c>
      <c r="B260" s="2" t="s">
        <v>15</v>
      </c>
    </row>
    <row r="261" spans="1:5" x14ac:dyDescent="0.25">
      <c r="A261" s="2" t="s">
        <v>14</v>
      </c>
      <c r="B261" s="2" t="s">
        <v>149</v>
      </c>
    </row>
    <row r="262" spans="1:5" x14ac:dyDescent="0.25">
      <c r="A262" s="2" t="s">
        <v>12</v>
      </c>
      <c r="B262" s="2" t="s">
        <v>129</v>
      </c>
    </row>
    <row r="264" spans="1:5" x14ac:dyDescent="0.25">
      <c r="A264" s="4" t="s">
        <v>10</v>
      </c>
      <c r="B264" s="3" t="s">
        <v>9</v>
      </c>
      <c r="C264" s="3" t="s">
        <v>8</v>
      </c>
      <c r="D264" s="3" t="s">
        <v>7</v>
      </c>
      <c r="E264" s="3" t="s">
        <v>6</v>
      </c>
    </row>
    <row r="265" spans="1:5" x14ac:dyDescent="0.25">
      <c r="A265" s="9" t="s">
        <v>62</v>
      </c>
      <c r="B265" s="8"/>
      <c r="C265" s="6" t="s">
        <v>8</v>
      </c>
      <c r="D265" s="8"/>
      <c r="E265" s="8"/>
    </row>
    <row r="266" spans="1:5" x14ac:dyDescent="0.25">
      <c r="A266" s="7" t="s">
        <v>266</v>
      </c>
      <c r="B266" s="5">
        <v>9050</v>
      </c>
      <c r="C266" s="6" t="s">
        <v>258</v>
      </c>
      <c r="D266" s="10"/>
      <c r="E266" s="5"/>
    </row>
    <row r="267" spans="1:5" x14ac:dyDescent="0.25">
      <c r="A267" s="7" t="s">
        <v>104</v>
      </c>
      <c r="B267" s="5">
        <v>8600</v>
      </c>
      <c r="C267" s="6" t="s">
        <v>258</v>
      </c>
      <c r="D267" s="10">
        <v>1.35</v>
      </c>
      <c r="E267" s="5">
        <f>B267*D267</f>
        <v>11610</v>
      </c>
    </row>
    <row r="268" spans="1:5" x14ac:dyDescent="0.25">
      <c r="A268" s="9" t="s">
        <v>60</v>
      </c>
      <c r="B268" s="8"/>
      <c r="C268" s="6" t="s">
        <v>8</v>
      </c>
      <c r="D268" s="8"/>
      <c r="E268" s="8">
        <f>SUM(E266:E267)</f>
        <v>11610</v>
      </c>
    </row>
    <row r="269" spans="1:5" x14ac:dyDescent="0.25">
      <c r="A269" s="7" t="s">
        <v>8</v>
      </c>
      <c r="B269" s="5"/>
      <c r="C269" s="6" t="s">
        <v>8</v>
      </c>
      <c r="D269" s="5"/>
      <c r="E269" s="5"/>
    </row>
    <row r="270" spans="1:5" x14ac:dyDescent="0.25">
      <c r="A270" s="9" t="s">
        <v>59</v>
      </c>
      <c r="B270" s="8"/>
      <c r="C270" s="6" t="s">
        <v>8</v>
      </c>
      <c r="D270" s="8"/>
      <c r="E270" s="8"/>
    </row>
    <row r="271" spans="1:5" x14ac:dyDescent="0.25">
      <c r="A271" s="7" t="s">
        <v>311</v>
      </c>
      <c r="B271" s="5">
        <v>-9</v>
      </c>
      <c r="C271" s="6" t="s">
        <v>55</v>
      </c>
      <c r="D271" s="10">
        <v>38</v>
      </c>
      <c r="E271" s="5">
        <f>B271*D271</f>
        <v>-342</v>
      </c>
    </row>
    <row r="272" spans="1:5" x14ac:dyDescent="0.25">
      <c r="A272" s="7" t="s">
        <v>69</v>
      </c>
      <c r="B272" s="5">
        <v>-112</v>
      </c>
      <c r="C272" s="6" t="s">
        <v>55</v>
      </c>
      <c r="D272" s="10">
        <v>6.5</v>
      </c>
      <c r="E272" s="5">
        <f>B272*D272</f>
        <v>-728</v>
      </c>
    </row>
    <row r="273" spans="1:5" x14ac:dyDescent="0.25">
      <c r="A273" s="7" t="s">
        <v>138</v>
      </c>
      <c r="B273" s="5">
        <v>-60</v>
      </c>
      <c r="C273" s="6" t="s">
        <v>137</v>
      </c>
      <c r="D273" s="10"/>
      <c r="E273" s="5"/>
    </row>
    <row r="274" spans="1:5" x14ac:dyDescent="0.25">
      <c r="A274" s="7" t="s">
        <v>102</v>
      </c>
      <c r="B274" s="5">
        <v>-155</v>
      </c>
      <c r="C274" s="6" t="s">
        <v>51</v>
      </c>
      <c r="D274" s="10">
        <v>2.2000000000000002</v>
      </c>
      <c r="E274" s="5">
        <f>B274*D274</f>
        <v>-341</v>
      </c>
    </row>
    <row r="275" spans="1:5" x14ac:dyDescent="0.25">
      <c r="A275" s="9" t="s">
        <v>50</v>
      </c>
      <c r="B275" s="8"/>
      <c r="C275" s="6" t="s">
        <v>8</v>
      </c>
      <c r="D275" s="8"/>
      <c r="E275" s="8">
        <f>SUM(E270:E274)</f>
        <v>-1411</v>
      </c>
    </row>
    <row r="276" spans="1:5" x14ac:dyDescent="0.25">
      <c r="A276" s="9" t="s">
        <v>49</v>
      </c>
      <c r="B276" s="8"/>
      <c r="C276" s="6" t="s">
        <v>8</v>
      </c>
      <c r="D276" s="8"/>
      <c r="E276" s="8">
        <f>SUM(E268,E275)</f>
        <v>10199</v>
      </c>
    </row>
    <row r="277" spans="1:5" x14ac:dyDescent="0.25">
      <c r="A277" s="7" t="s">
        <v>8</v>
      </c>
      <c r="B277" s="5"/>
      <c r="C277" s="6" t="s">
        <v>8</v>
      </c>
      <c r="D277" s="5"/>
      <c r="E277" s="5"/>
    </row>
    <row r="278" spans="1:5" x14ac:dyDescent="0.25">
      <c r="A278" s="9" t="s">
        <v>48</v>
      </c>
      <c r="B278" s="8"/>
      <c r="C278" s="6" t="s">
        <v>8</v>
      </c>
      <c r="D278" s="8"/>
      <c r="E278" s="8"/>
    </row>
    <row r="279" spans="1:5" x14ac:dyDescent="0.25">
      <c r="A279" s="7" t="s">
        <v>47</v>
      </c>
      <c r="B279" s="11">
        <v>-0.33</v>
      </c>
      <c r="C279" s="6" t="s">
        <v>8</v>
      </c>
      <c r="D279" s="5">
        <v>652.5</v>
      </c>
      <c r="E279" s="5">
        <f t="shared" ref="E279:E289" si="6">B279*D279</f>
        <v>-215.32500000000002</v>
      </c>
    </row>
    <row r="280" spans="1:5" x14ac:dyDescent="0.25">
      <c r="A280" s="7" t="s">
        <v>136</v>
      </c>
      <c r="B280" s="5">
        <v>-60</v>
      </c>
      <c r="C280" s="6" t="s">
        <v>8</v>
      </c>
      <c r="D280" s="5">
        <v>19.8</v>
      </c>
      <c r="E280" s="5">
        <f t="shared" si="6"/>
        <v>-1188</v>
      </c>
    </row>
    <row r="281" spans="1:5" x14ac:dyDescent="0.25">
      <c r="A281" s="7" t="s">
        <v>46</v>
      </c>
      <c r="B281" s="5">
        <v>-1</v>
      </c>
      <c r="C281" s="6" t="s">
        <v>8</v>
      </c>
      <c r="D281" s="5">
        <v>142.5</v>
      </c>
      <c r="E281" s="5">
        <f t="shared" si="6"/>
        <v>-142.5</v>
      </c>
    </row>
    <row r="282" spans="1:5" x14ac:dyDescent="0.25">
      <c r="A282" s="7" t="s">
        <v>44</v>
      </c>
      <c r="B282" s="11">
        <v>-0.33</v>
      </c>
      <c r="C282" s="6" t="s">
        <v>8</v>
      </c>
      <c r="D282" s="5">
        <v>380</v>
      </c>
      <c r="E282" s="5">
        <f t="shared" si="6"/>
        <v>-125.4</v>
      </c>
    </row>
    <row r="283" spans="1:5" x14ac:dyDescent="0.25">
      <c r="A283" s="7" t="s">
        <v>43</v>
      </c>
      <c r="B283" s="5">
        <v>-1</v>
      </c>
      <c r="C283" s="6" t="s">
        <v>8</v>
      </c>
      <c r="D283" s="5">
        <v>165</v>
      </c>
      <c r="E283" s="5">
        <f t="shared" si="6"/>
        <v>-165</v>
      </c>
    </row>
    <row r="284" spans="1:5" x14ac:dyDescent="0.25">
      <c r="A284" s="7" t="s">
        <v>195</v>
      </c>
      <c r="B284" s="5">
        <v>-3</v>
      </c>
      <c r="C284" s="6" t="s">
        <v>8</v>
      </c>
      <c r="D284" s="5">
        <v>250</v>
      </c>
      <c r="E284" s="5">
        <f t="shared" si="6"/>
        <v>-750</v>
      </c>
    </row>
    <row r="285" spans="1:5" x14ac:dyDescent="0.25">
      <c r="A285" s="7" t="s">
        <v>264</v>
      </c>
      <c r="B285" s="5">
        <v>-3</v>
      </c>
      <c r="C285" s="6" t="s">
        <v>8</v>
      </c>
      <c r="D285" s="5">
        <v>170</v>
      </c>
      <c r="E285" s="5">
        <f t="shared" si="6"/>
        <v>-510</v>
      </c>
    </row>
    <row r="286" spans="1:5" x14ac:dyDescent="0.25">
      <c r="A286" s="7" t="s">
        <v>301</v>
      </c>
      <c r="B286" s="5">
        <v>-3</v>
      </c>
      <c r="C286" s="6" t="s">
        <v>8</v>
      </c>
      <c r="D286" s="5">
        <v>749</v>
      </c>
      <c r="E286" s="5">
        <f t="shared" si="6"/>
        <v>-2247</v>
      </c>
    </row>
    <row r="287" spans="1:5" x14ac:dyDescent="0.25">
      <c r="A287" s="7" t="s">
        <v>154</v>
      </c>
      <c r="B287" s="5">
        <v>-1</v>
      </c>
      <c r="C287" s="6" t="s">
        <v>8</v>
      </c>
      <c r="D287" s="5">
        <v>1225</v>
      </c>
      <c r="E287" s="5">
        <f t="shared" si="6"/>
        <v>-1225</v>
      </c>
    </row>
    <row r="288" spans="1:5" x14ac:dyDescent="0.25">
      <c r="A288" s="7" t="s">
        <v>153</v>
      </c>
      <c r="B288" s="5">
        <v>-2</v>
      </c>
      <c r="C288" s="6" t="s">
        <v>8</v>
      </c>
      <c r="D288" s="5">
        <v>125</v>
      </c>
      <c r="E288" s="5">
        <f t="shared" si="6"/>
        <v>-250</v>
      </c>
    </row>
    <row r="289" spans="1:5" x14ac:dyDescent="0.25">
      <c r="A289" s="7" t="s">
        <v>152</v>
      </c>
      <c r="B289" s="5">
        <v>-160</v>
      </c>
      <c r="C289" s="6" t="s">
        <v>8</v>
      </c>
      <c r="D289" s="5">
        <v>5</v>
      </c>
      <c r="E289" s="5">
        <f t="shared" si="6"/>
        <v>-800</v>
      </c>
    </row>
    <row r="290" spans="1:5" x14ac:dyDescent="0.25">
      <c r="A290" s="7" t="s">
        <v>38</v>
      </c>
      <c r="B290" s="5"/>
      <c r="C290" s="6" t="s">
        <v>8</v>
      </c>
      <c r="D290" s="5"/>
      <c r="E290" s="5">
        <v>-500</v>
      </c>
    </row>
    <row r="291" spans="1:5" x14ac:dyDescent="0.25">
      <c r="A291" s="9" t="s">
        <v>37</v>
      </c>
      <c r="B291" s="8"/>
      <c r="C291" s="6" t="s">
        <v>8</v>
      </c>
      <c r="D291" s="8"/>
      <c r="E291" s="8">
        <f>SUM(E279:E290)</f>
        <v>-8118.2250000000004</v>
      </c>
    </row>
    <row r="292" spans="1:5" x14ac:dyDescent="0.25">
      <c r="A292" s="7" t="s">
        <v>36</v>
      </c>
      <c r="B292" s="5"/>
      <c r="C292" s="6" t="s">
        <v>8</v>
      </c>
      <c r="D292" s="5"/>
      <c r="E292" s="5">
        <f>SUM(E276,E291)</f>
        <v>2080.7749999999996</v>
      </c>
    </row>
    <row r="294" spans="1:5" x14ac:dyDescent="0.25">
      <c r="A294" s="2" t="s">
        <v>310</v>
      </c>
    </row>
    <row r="295" spans="1:5" x14ac:dyDescent="0.25">
      <c r="A295" s="2" t="s">
        <v>309</v>
      </c>
    </row>
    <row r="297" spans="1:5" x14ac:dyDescent="0.25">
      <c r="A297" s="2" t="s">
        <v>4</v>
      </c>
    </row>
    <row r="299" spans="1:5" x14ac:dyDescent="0.25">
      <c r="A299" s="1" t="s">
        <v>308</v>
      </c>
    </row>
    <row r="300" spans="1:5" x14ac:dyDescent="0.25">
      <c r="A300" s="2" t="s">
        <v>20</v>
      </c>
      <c r="B300" s="2" t="s">
        <v>260</v>
      </c>
    </row>
    <row r="301" spans="1:5" x14ac:dyDescent="0.25">
      <c r="A301" s="2" t="s">
        <v>18</v>
      </c>
      <c r="B301" s="2" t="s">
        <v>17</v>
      </c>
    </row>
    <row r="302" spans="1:5" x14ac:dyDescent="0.25">
      <c r="A302" s="2" t="s">
        <v>16</v>
      </c>
      <c r="B302" s="2" t="s">
        <v>15</v>
      </c>
    </row>
    <row r="303" spans="1:5" x14ac:dyDescent="0.25">
      <c r="A303" s="2" t="s">
        <v>14</v>
      </c>
      <c r="B303" s="2" t="s">
        <v>149</v>
      </c>
    </row>
    <row r="304" spans="1:5" x14ac:dyDescent="0.25">
      <c r="A304" s="2" t="s">
        <v>12</v>
      </c>
      <c r="B304" s="2" t="s">
        <v>129</v>
      </c>
    </row>
    <row r="306" spans="1:5" x14ac:dyDescent="0.25">
      <c r="A306" s="4" t="s">
        <v>10</v>
      </c>
      <c r="B306" s="3" t="s">
        <v>9</v>
      </c>
      <c r="C306" s="3" t="s">
        <v>8</v>
      </c>
      <c r="D306" s="3" t="s">
        <v>7</v>
      </c>
      <c r="E306" s="3" t="s">
        <v>6</v>
      </c>
    </row>
    <row r="308" spans="1:5" x14ac:dyDescent="0.25">
      <c r="A308" s="2" t="s">
        <v>145</v>
      </c>
    </row>
    <row r="310" spans="1:5" x14ac:dyDescent="0.25">
      <c r="A310" s="2" t="s">
        <v>4</v>
      </c>
    </row>
    <row r="312" spans="1:5" x14ac:dyDescent="0.25">
      <c r="A312" s="1" t="s">
        <v>307</v>
      </c>
    </row>
    <row r="313" spans="1:5" x14ac:dyDescent="0.25">
      <c r="A313" s="2" t="s">
        <v>20</v>
      </c>
      <c r="B313" s="2" t="s">
        <v>260</v>
      </c>
    </row>
    <row r="314" spans="1:5" x14ac:dyDescent="0.25">
      <c r="A314" s="2" t="s">
        <v>18</v>
      </c>
      <c r="B314" s="2" t="s">
        <v>17</v>
      </c>
    </row>
    <row r="315" spans="1:5" x14ac:dyDescent="0.25">
      <c r="A315" s="2" t="s">
        <v>16</v>
      </c>
      <c r="B315" s="2" t="s">
        <v>15</v>
      </c>
    </row>
    <row r="316" spans="1:5" x14ac:dyDescent="0.25">
      <c r="A316" s="2" t="s">
        <v>14</v>
      </c>
      <c r="B316" s="2" t="s">
        <v>149</v>
      </c>
    </row>
    <row r="317" spans="1:5" x14ac:dyDescent="0.25">
      <c r="A317" s="2" t="s">
        <v>12</v>
      </c>
      <c r="B317" s="2" t="s">
        <v>129</v>
      </c>
    </row>
    <row r="319" spans="1:5" x14ac:dyDescent="0.25">
      <c r="A319" s="4" t="s">
        <v>10</v>
      </c>
      <c r="B319" s="3" t="s">
        <v>9</v>
      </c>
      <c r="C319" s="3" t="s">
        <v>8</v>
      </c>
      <c r="D319" s="3" t="s">
        <v>7</v>
      </c>
      <c r="E319" s="3" t="s">
        <v>6</v>
      </c>
    </row>
    <row r="321" spans="1:5" x14ac:dyDescent="0.25">
      <c r="A321" s="2" t="s">
        <v>145</v>
      </c>
    </row>
    <row r="323" spans="1:5" x14ac:dyDescent="0.25">
      <c r="A323" s="2" t="s">
        <v>4</v>
      </c>
    </row>
    <row r="325" spans="1:5" x14ac:dyDescent="0.25">
      <c r="A325" s="1" t="s">
        <v>305</v>
      </c>
    </row>
    <row r="326" spans="1:5" x14ac:dyDescent="0.25">
      <c r="A326" s="2" t="s">
        <v>20</v>
      </c>
      <c r="B326" s="2" t="s">
        <v>260</v>
      </c>
    </row>
    <row r="327" spans="1:5" x14ac:dyDescent="0.25">
      <c r="A327" s="2" t="s">
        <v>18</v>
      </c>
      <c r="B327" s="2" t="s">
        <v>17</v>
      </c>
    </row>
    <row r="328" spans="1:5" x14ac:dyDescent="0.25">
      <c r="A328" s="2" t="s">
        <v>16</v>
      </c>
      <c r="B328" s="2" t="s">
        <v>15</v>
      </c>
    </row>
    <row r="329" spans="1:5" x14ac:dyDescent="0.25">
      <c r="A329" s="2" t="s">
        <v>14</v>
      </c>
      <c r="B329" s="2" t="s">
        <v>149</v>
      </c>
    </row>
    <row r="330" spans="1:5" x14ac:dyDescent="0.25">
      <c r="A330" s="2" t="s">
        <v>12</v>
      </c>
      <c r="B330" s="2" t="s">
        <v>129</v>
      </c>
    </row>
    <row r="332" spans="1:5" x14ac:dyDescent="0.25">
      <c r="A332" s="4" t="s">
        <v>10</v>
      </c>
      <c r="B332" s="3" t="s">
        <v>9</v>
      </c>
      <c r="C332" s="3" t="s">
        <v>8</v>
      </c>
      <c r="D332" s="3" t="s">
        <v>7</v>
      </c>
      <c r="E332" s="3" t="s">
        <v>6</v>
      </c>
    </row>
    <row r="334" spans="1:5" x14ac:dyDescent="0.25">
      <c r="A334" s="2" t="s">
        <v>145</v>
      </c>
    </row>
    <row r="336" spans="1:5" x14ac:dyDescent="0.25">
      <c r="A336" s="2" t="s">
        <v>4</v>
      </c>
    </row>
    <row r="338" spans="1:5" x14ac:dyDescent="0.25">
      <c r="A338" s="1" t="s">
        <v>302</v>
      </c>
    </row>
    <row r="339" spans="1:5" x14ac:dyDescent="0.25">
      <c r="A339" s="2" t="s">
        <v>20</v>
      </c>
      <c r="B339" s="2" t="s">
        <v>260</v>
      </c>
    </row>
    <row r="340" spans="1:5" x14ac:dyDescent="0.25">
      <c r="A340" s="2" t="s">
        <v>18</v>
      </c>
      <c r="B340" s="2" t="s">
        <v>17</v>
      </c>
    </row>
    <row r="341" spans="1:5" x14ac:dyDescent="0.25">
      <c r="A341" s="2" t="s">
        <v>16</v>
      </c>
      <c r="B341" s="2" t="s">
        <v>15</v>
      </c>
    </row>
    <row r="342" spans="1:5" x14ac:dyDescent="0.25">
      <c r="A342" s="2" t="s">
        <v>14</v>
      </c>
      <c r="B342" s="2" t="s">
        <v>149</v>
      </c>
    </row>
    <row r="343" spans="1:5" x14ac:dyDescent="0.25">
      <c r="A343" s="2" t="s">
        <v>12</v>
      </c>
      <c r="B343" s="2" t="s">
        <v>129</v>
      </c>
    </row>
    <row r="345" spans="1:5" x14ac:dyDescent="0.25">
      <c r="A345" s="4" t="s">
        <v>10</v>
      </c>
      <c r="B345" s="3" t="s">
        <v>9</v>
      </c>
      <c r="C345" s="3" t="s">
        <v>8</v>
      </c>
      <c r="D345" s="3" t="s">
        <v>7</v>
      </c>
      <c r="E345" s="3" t="s">
        <v>6</v>
      </c>
    </row>
    <row r="347" spans="1:5" x14ac:dyDescent="0.25">
      <c r="A347" s="2" t="s">
        <v>344</v>
      </c>
    </row>
    <row r="349" spans="1:5" x14ac:dyDescent="0.25">
      <c r="A349" s="2" t="s">
        <v>4</v>
      </c>
    </row>
    <row r="351" spans="1:5" x14ac:dyDescent="0.25">
      <c r="A351" s="1" t="s">
        <v>299</v>
      </c>
    </row>
    <row r="352" spans="1:5" x14ac:dyDescent="0.25">
      <c r="A352" s="2" t="s">
        <v>20</v>
      </c>
      <c r="B352" s="2" t="s">
        <v>260</v>
      </c>
    </row>
    <row r="353" spans="1:5" x14ac:dyDescent="0.25">
      <c r="A353" s="2" t="s">
        <v>18</v>
      </c>
      <c r="B353" s="2" t="s">
        <v>17</v>
      </c>
    </row>
    <row r="354" spans="1:5" x14ac:dyDescent="0.25">
      <c r="A354" s="2" t="s">
        <v>16</v>
      </c>
      <c r="B354" s="2" t="s">
        <v>15</v>
      </c>
    </row>
    <row r="355" spans="1:5" x14ac:dyDescent="0.25">
      <c r="A355" s="2" t="s">
        <v>14</v>
      </c>
      <c r="B355" s="2" t="s">
        <v>149</v>
      </c>
    </row>
    <row r="356" spans="1:5" x14ac:dyDescent="0.25">
      <c r="A356" s="2" t="s">
        <v>12</v>
      </c>
      <c r="B356" s="2" t="s">
        <v>129</v>
      </c>
    </row>
    <row r="358" spans="1:5" x14ac:dyDescent="0.25">
      <c r="A358" s="4" t="s">
        <v>10</v>
      </c>
      <c r="B358" s="3" t="s">
        <v>9</v>
      </c>
      <c r="C358" s="3" t="s">
        <v>8</v>
      </c>
      <c r="D358" s="3" t="s">
        <v>7</v>
      </c>
      <c r="E358" s="3" t="s">
        <v>6</v>
      </c>
    </row>
    <row r="359" spans="1:5" x14ac:dyDescent="0.25">
      <c r="A359" s="9" t="s">
        <v>62</v>
      </c>
      <c r="B359" s="8"/>
      <c r="C359" s="6" t="s">
        <v>8</v>
      </c>
      <c r="D359" s="8"/>
      <c r="E359" s="8"/>
    </row>
    <row r="360" spans="1:5" x14ac:dyDescent="0.25">
      <c r="A360" s="7" t="s">
        <v>266</v>
      </c>
      <c r="B360" s="5">
        <v>6850</v>
      </c>
      <c r="C360" s="6" t="s">
        <v>258</v>
      </c>
      <c r="D360" s="10"/>
      <c r="E360" s="5"/>
    </row>
    <row r="361" spans="1:5" x14ac:dyDescent="0.25">
      <c r="A361" s="7" t="s">
        <v>104</v>
      </c>
      <c r="B361" s="5">
        <v>6500</v>
      </c>
      <c r="C361" s="6" t="s">
        <v>258</v>
      </c>
      <c r="D361" s="10">
        <v>1.26</v>
      </c>
      <c r="E361" s="5">
        <f>B361*D361</f>
        <v>8190</v>
      </c>
    </row>
    <row r="362" spans="1:5" x14ac:dyDescent="0.25">
      <c r="A362" s="9" t="s">
        <v>60</v>
      </c>
      <c r="B362" s="8"/>
      <c r="C362" s="6" t="s">
        <v>8</v>
      </c>
      <c r="D362" s="8"/>
      <c r="E362" s="8">
        <f>SUM(E360:E361)</f>
        <v>8190</v>
      </c>
    </row>
    <row r="363" spans="1:5" x14ac:dyDescent="0.25">
      <c r="A363" s="7" t="s">
        <v>8</v>
      </c>
      <c r="B363" s="5"/>
      <c r="C363" s="6" t="s">
        <v>8</v>
      </c>
      <c r="D363" s="5"/>
      <c r="E363" s="5"/>
    </row>
    <row r="364" spans="1:5" x14ac:dyDescent="0.25">
      <c r="A364" s="9" t="s">
        <v>59</v>
      </c>
      <c r="B364" s="8"/>
      <c r="C364" s="6" t="s">
        <v>8</v>
      </c>
      <c r="D364" s="8"/>
      <c r="E364" s="8"/>
    </row>
    <row r="365" spans="1:5" x14ac:dyDescent="0.25">
      <c r="A365" s="7" t="s">
        <v>58</v>
      </c>
      <c r="B365" s="5">
        <v>-100</v>
      </c>
      <c r="C365" s="6" t="s">
        <v>55</v>
      </c>
      <c r="D365" s="10">
        <v>2.5</v>
      </c>
      <c r="E365" s="5">
        <f>B365*D365</f>
        <v>-250</v>
      </c>
    </row>
    <row r="366" spans="1:5" x14ac:dyDescent="0.25">
      <c r="A366" s="7" t="s">
        <v>69</v>
      </c>
      <c r="B366" s="5">
        <v>-43</v>
      </c>
      <c r="C366" s="6" t="s">
        <v>55</v>
      </c>
      <c r="D366" s="10">
        <v>6.5</v>
      </c>
      <c r="E366" s="5">
        <f>B366*D366</f>
        <v>-279.5</v>
      </c>
    </row>
    <row r="367" spans="1:5" x14ac:dyDescent="0.25">
      <c r="A367" s="7" t="s">
        <v>138</v>
      </c>
      <c r="B367" s="5">
        <v>-30</v>
      </c>
      <c r="C367" s="6" t="s">
        <v>137</v>
      </c>
      <c r="D367" s="10"/>
      <c r="E367" s="5"/>
    </row>
    <row r="368" spans="1:5" x14ac:dyDescent="0.25">
      <c r="A368" s="7" t="s">
        <v>54</v>
      </c>
      <c r="B368" s="5"/>
      <c r="C368" s="6" t="s">
        <v>51</v>
      </c>
      <c r="D368" s="5"/>
      <c r="E368" s="5">
        <v>-120</v>
      </c>
    </row>
    <row r="369" spans="1:5" x14ac:dyDescent="0.25">
      <c r="A369" s="7" t="s">
        <v>53</v>
      </c>
      <c r="B369" s="5"/>
      <c r="C369" s="6" t="s">
        <v>51</v>
      </c>
      <c r="D369" s="5"/>
      <c r="E369" s="5">
        <v>-190</v>
      </c>
    </row>
    <row r="370" spans="1:5" x14ac:dyDescent="0.25">
      <c r="A370" s="7" t="s">
        <v>52</v>
      </c>
      <c r="B370" s="5"/>
      <c r="C370" s="6" t="s">
        <v>51</v>
      </c>
      <c r="D370" s="5"/>
      <c r="E370" s="5">
        <v>-30</v>
      </c>
    </row>
    <row r="371" spans="1:5" x14ac:dyDescent="0.25">
      <c r="A371" s="7" t="s">
        <v>102</v>
      </c>
      <c r="B371" s="5">
        <v>-144</v>
      </c>
      <c r="C371" s="6" t="s">
        <v>51</v>
      </c>
      <c r="D371" s="10">
        <v>2.2000000000000002</v>
      </c>
      <c r="E371" s="5">
        <f>B371*D371</f>
        <v>-316.8</v>
      </c>
    </row>
    <row r="372" spans="1:5" x14ac:dyDescent="0.25">
      <c r="A372" s="9" t="s">
        <v>50</v>
      </c>
      <c r="B372" s="8"/>
      <c r="C372" s="6" t="s">
        <v>8</v>
      </c>
      <c r="D372" s="8"/>
      <c r="E372" s="8">
        <f>SUM(E364:E371)</f>
        <v>-1186.3</v>
      </c>
    </row>
    <row r="373" spans="1:5" x14ac:dyDescent="0.25">
      <c r="A373" s="9" t="s">
        <v>49</v>
      </c>
      <c r="B373" s="8"/>
      <c r="C373" s="6" t="s">
        <v>8</v>
      </c>
      <c r="D373" s="8"/>
      <c r="E373" s="8">
        <f>SUM(E362,E372)</f>
        <v>7003.7</v>
      </c>
    </row>
    <row r="374" spans="1:5" x14ac:dyDescent="0.25">
      <c r="A374" s="7" t="s">
        <v>8</v>
      </c>
      <c r="B374" s="5"/>
      <c r="C374" s="6" t="s">
        <v>8</v>
      </c>
      <c r="D374" s="5"/>
      <c r="E374" s="5"/>
    </row>
    <row r="375" spans="1:5" x14ac:dyDescent="0.25">
      <c r="A375" s="9" t="s">
        <v>48</v>
      </c>
      <c r="B375" s="8"/>
      <c r="C375" s="6" t="s">
        <v>8</v>
      </c>
      <c r="D375" s="8"/>
      <c r="E375" s="8"/>
    </row>
    <row r="376" spans="1:5" x14ac:dyDescent="0.25">
      <c r="A376" s="7" t="s">
        <v>47</v>
      </c>
      <c r="B376" s="5">
        <v>-1</v>
      </c>
      <c r="C376" s="6" t="s">
        <v>8</v>
      </c>
      <c r="D376" s="5">
        <v>652.5</v>
      </c>
      <c r="E376" s="5">
        <f>B376*D376</f>
        <v>-652.5</v>
      </c>
    </row>
    <row r="377" spans="1:5" x14ac:dyDescent="0.25">
      <c r="A377" s="7" t="s">
        <v>136</v>
      </c>
      <c r="B377" s="5">
        <v>-30</v>
      </c>
      <c r="C377" s="6" t="s">
        <v>8</v>
      </c>
      <c r="D377" s="5">
        <v>19.8</v>
      </c>
      <c r="E377" s="5">
        <f>B377*D377</f>
        <v>-594</v>
      </c>
    </row>
    <row r="378" spans="1:5" x14ac:dyDescent="0.25">
      <c r="A378" s="7" t="s">
        <v>46</v>
      </c>
      <c r="B378" s="5">
        <v>-1</v>
      </c>
      <c r="C378" s="6" t="s">
        <v>8</v>
      </c>
      <c r="D378" s="5"/>
      <c r="E378" s="5"/>
    </row>
    <row r="379" spans="1:5" x14ac:dyDescent="0.25">
      <c r="A379" s="7" t="s">
        <v>44</v>
      </c>
      <c r="B379" s="5">
        <v>-1</v>
      </c>
      <c r="C379" s="6" t="s">
        <v>8</v>
      </c>
      <c r="D379" s="5">
        <v>380</v>
      </c>
      <c r="E379" s="5">
        <f t="shared" ref="E379:E385" si="7">B379*D379</f>
        <v>-380</v>
      </c>
    </row>
    <row r="380" spans="1:5" x14ac:dyDescent="0.25">
      <c r="A380" s="7" t="s">
        <v>43</v>
      </c>
      <c r="B380" s="5">
        <v>-1</v>
      </c>
      <c r="C380" s="6" t="s">
        <v>8</v>
      </c>
      <c r="D380" s="5">
        <v>165</v>
      </c>
      <c r="E380" s="5">
        <f t="shared" si="7"/>
        <v>-165</v>
      </c>
    </row>
    <row r="381" spans="1:5" x14ac:dyDescent="0.25">
      <c r="A381" s="7" t="s">
        <v>42</v>
      </c>
      <c r="B381" s="5">
        <v>-2</v>
      </c>
      <c r="C381" s="6" t="s">
        <v>8</v>
      </c>
      <c r="D381" s="5">
        <v>180</v>
      </c>
      <c r="E381" s="5">
        <f t="shared" si="7"/>
        <v>-360</v>
      </c>
    </row>
    <row r="382" spans="1:5" x14ac:dyDescent="0.25">
      <c r="A382" s="7" t="s">
        <v>263</v>
      </c>
      <c r="B382" s="5">
        <v>-1</v>
      </c>
      <c r="C382" s="6" t="s">
        <v>8</v>
      </c>
      <c r="D382" s="5">
        <v>1473.5</v>
      </c>
      <c r="E382" s="5">
        <f t="shared" si="7"/>
        <v>-1473.5</v>
      </c>
    </row>
    <row r="383" spans="1:5" x14ac:dyDescent="0.25">
      <c r="A383" s="7" t="s">
        <v>154</v>
      </c>
      <c r="B383" s="5">
        <v>-1</v>
      </c>
      <c r="C383" s="6" t="s">
        <v>8</v>
      </c>
      <c r="D383" s="5">
        <v>1225</v>
      </c>
      <c r="E383" s="5">
        <f t="shared" si="7"/>
        <v>-1225</v>
      </c>
    </row>
    <row r="384" spans="1:5" x14ac:dyDescent="0.25">
      <c r="A384" s="7" t="s">
        <v>153</v>
      </c>
      <c r="B384" s="5">
        <v>-2</v>
      </c>
      <c r="C384" s="6" t="s">
        <v>8</v>
      </c>
      <c r="D384" s="5">
        <v>125</v>
      </c>
      <c r="E384" s="5">
        <f t="shared" si="7"/>
        <v>-250</v>
      </c>
    </row>
    <row r="385" spans="1:5" x14ac:dyDescent="0.25">
      <c r="A385" s="7" t="s">
        <v>152</v>
      </c>
      <c r="B385" s="5">
        <v>-100</v>
      </c>
      <c r="C385" s="6" t="s">
        <v>8</v>
      </c>
      <c r="D385" s="5">
        <v>5</v>
      </c>
      <c r="E385" s="5">
        <f t="shared" si="7"/>
        <v>-500</v>
      </c>
    </row>
    <row r="386" spans="1:5" x14ac:dyDescent="0.25">
      <c r="A386" s="7" t="s">
        <v>38</v>
      </c>
      <c r="B386" s="5"/>
      <c r="C386" s="6" t="s">
        <v>8</v>
      </c>
      <c r="D386" s="5"/>
      <c r="E386" s="5">
        <v>-500</v>
      </c>
    </row>
    <row r="387" spans="1:5" x14ac:dyDescent="0.25">
      <c r="A387" s="9" t="s">
        <v>37</v>
      </c>
      <c r="B387" s="8"/>
      <c r="C387" s="6" t="s">
        <v>8</v>
      </c>
      <c r="D387" s="8"/>
      <c r="E387" s="8">
        <f>SUM(E376:E386)</f>
        <v>-6100</v>
      </c>
    </row>
    <row r="388" spans="1:5" x14ac:dyDescent="0.25">
      <c r="A388" s="7" t="s">
        <v>36</v>
      </c>
      <c r="B388" s="5"/>
      <c r="C388" s="6" t="s">
        <v>8</v>
      </c>
      <c r="D388" s="5"/>
      <c r="E388" s="5">
        <f>SUM(E373,E387)</f>
        <v>903.69999999999982</v>
      </c>
    </row>
    <row r="390" spans="1:5" x14ac:dyDescent="0.25">
      <c r="A390" s="2" t="s">
        <v>298</v>
      </c>
    </row>
    <row r="392" spans="1:5" x14ac:dyDescent="0.25">
      <c r="A392" s="2" t="s">
        <v>4</v>
      </c>
    </row>
    <row r="394" spans="1:5" x14ac:dyDescent="0.25">
      <c r="A394" s="1" t="s">
        <v>297</v>
      </c>
    </row>
    <row r="395" spans="1:5" x14ac:dyDescent="0.25">
      <c r="A395" s="2" t="s">
        <v>20</v>
      </c>
      <c r="B395" s="2" t="s">
        <v>260</v>
      </c>
    </row>
    <row r="396" spans="1:5" x14ac:dyDescent="0.25">
      <c r="A396" s="2" t="s">
        <v>18</v>
      </c>
      <c r="B396" s="2" t="s">
        <v>17</v>
      </c>
    </row>
    <row r="397" spans="1:5" x14ac:dyDescent="0.25">
      <c r="A397" s="2" t="s">
        <v>16</v>
      </c>
      <c r="B397" s="2" t="s">
        <v>15</v>
      </c>
    </row>
    <row r="398" spans="1:5" x14ac:dyDescent="0.25">
      <c r="A398" s="2" t="s">
        <v>14</v>
      </c>
      <c r="B398" s="2" t="s">
        <v>149</v>
      </c>
    </row>
    <row r="399" spans="1:5" x14ac:dyDescent="0.25">
      <c r="A399" s="2" t="s">
        <v>12</v>
      </c>
      <c r="B399" s="2" t="s">
        <v>129</v>
      </c>
    </row>
    <row r="401" spans="1:5" x14ac:dyDescent="0.25">
      <c r="A401" s="4" t="s">
        <v>10</v>
      </c>
      <c r="B401" s="3" t="s">
        <v>9</v>
      </c>
      <c r="C401" s="3" t="s">
        <v>8</v>
      </c>
      <c r="D401" s="3" t="s">
        <v>7</v>
      </c>
      <c r="E401" s="3" t="s">
        <v>6</v>
      </c>
    </row>
    <row r="402" spans="1:5" x14ac:dyDescent="0.25">
      <c r="A402" s="9" t="s">
        <v>62</v>
      </c>
      <c r="B402" s="8"/>
      <c r="C402" s="6" t="s">
        <v>8</v>
      </c>
      <c r="D402" s="8"/>
      <c r="E402" s="8"/>
    </row>
    <row r="403" spans="1:5" x14ac:dyDescent="0.25">
      <c r="A403" s="7" t="s">
        <v>266</v>
      </c>
      <c r="B403" s="5">
        <v>9600</v>
      </c>
      <c r="C403" s="6" t="s">
        <v>258</v>
      </c>
      <c r="D403" s="10"/>
      <c r="E403" s="5"/>
    </row>
    <row r="404" spans="1:5" x14ac:dyDescent="0.25">
      <c r="A404" s="7" t="s">
        <v>104</v>
      </c>
      <c r="B404" s="5">
        <v>9100</v>
      </c>
      <c r="C404" s="6" t="s">
        <v>258</v>
      </c>
      <c r="D404" s="10">
        <v>1.26</v>
      </c>
      <c r="E404" s="5">
        <f>B404*D404</f>
        <v>11466</v>
      </c>
    </row>
    <row r="405" spans="1:5" x14ac:dyDescent="0.25">
      <c r="A405" s="9" t="s">
        <v>60</v>
      </c>
      <c r="B405" s="8"/>
      <c r="C405" s="6" t="s">
        <v>8</v>
      </c>
      <c r="D405" s="8"/>
      <c r="E405" s="8">
        <f>SUM(E403:E404)</f>
        <v>11466</v>
      </c>
    </row>
    <row r="406" spans="1:5" x14ac:dyDescent="0.25">
      <c r="A406" s="7" t="s">
        <v>8</v>
      </c>
      <c r="B406" s="5"/>
      <c r="C406" s="6" t="s">
        <v>8</v>
      </c>
      <c r="D406" s="5"/>
      <c r="E406" s="5"/>
    </row>
    <row r="407" spans="1:5" x14ac:dyDescent="0.25">
      <c r="A407" s="9" t="s">
        <v>59</v>
      </c>
      <c r="B407" s="8"/>
      <c r="C407" s="6" t="s">
        <v>8</v>
      </c>
      <c r="D407" s="8"/>
      <c r="E407" s="8"/>
    </row>
    <row r="408" spans="1:5" x14ac:dyDescent="0.25">
      <c r="A408" s="7" t="s">
        <v>58</v>
      </c>
      <c r="B408" s="5">
        <v>-200</v>
      </c>
      <c r="C408" s="6" t="s">
        <v>55</v>
      </c>
      <c r="D408" s="10">
        <v>3</v>
      </c>
      <c r="E408" s="5">
        <f>B408*D408</f>
        <v>-600</v>
      </c>
    </row>
    <row r="409" spans="1:5" x14ac:dyDescent="0.25">
      <c r="A409" s="7" t="s">
        <v>69</v>
      </c>
      <c r="B409" s="5">
        <v>-103</v>
      </c>
      <c r="C409" s="6" t="s">
        <v>55</v>
      </c>
      <c r="D409" s="10">
        <v>6.5</v>
      </c>
      <c r="E409" s="5">
        <f>B409*D409</f>
        <v>-669.5</v>
      </c>
    </row>
    <row r="410" spans="1:5" x14ac:dyDescent="0.25">
      <c r="A410" s="7" t="s">
        <v>138</v>
      </c>
      <c r="B410" s="5">
        <v>-30</v>
      </c>
      <c r="C410" s="6" t="s">
        <v>137</v>
      </c>
      <c r="D410" s="10"/>
      <c r="E410" s="5"/>
    </row>
    <row r="411" spans="1:5" x14ac:dyDescent="0.25">
      <c r="A411" s="7" t="s">
        <v>54</v>
      </c>
      <c r="B411" s="5"/>
      <c r="C411" s="6" t="s">
        <v>51</v>
      </c>
      <c r="D411" s="5"/>
      <c r="E411" s="5">
        <v>-350</v>
      </c>
    </row>
    <row r="412" spans="1:5" x14ac:dyDescent="0.25">
      <c r="A412" s="7" t="s">
        <v>53</v>
      </c>
      <c r="B412" s="5"/>
      <c r="C412" s="6" t="s">
        <v>51</v>
      </c>
      <c r="D412" s="5"/>
      <c r="E412" s="5">
        <v>-450</v>
      </c>
    </row>
    <row r="413" spans="1:5" x14ac:dyDescent="0.25">
      <c r="A413" s="7" t="s">
        <v>52</v>
      </c>
      <c r="B413" s="5"/>
      <c r="C413" s="6" t="s">
        <v>51</v>
      </c>
      <c r="D413" s="5"/>
      <c r="E413" s="5">
        <v>-50</v>
      </c>
    </row>
    <row r="414" spans="1:5" x14ac:dyDescent="0.25">
      <c r="A414" s="7" t="s">
        <v>102</v>
      </c>
      <c r="B414" s="5">
        <v>-169</v>
      </c>
      <c r="C414" s="6" t="s">
        <v>51</v>
      </c>
      <c r="D414" s="10">
        <v>2.2000000000000002</v>
      </c>
      <c r="E414" s="5">
        <f>B414*D414</f>
        <v>-371.8</v>
      </c>
    </row>
    <row r="415" spans="1:5" x14ac:dyDescent="0.25">
      <c r="A415" s="9" t="s">
        <v>50</v>
      </c>
      <c r="B415" s="8"/>
      <c r="C415" s="6" t="s">
        <v>8</v>
      </c>
      <c r="D415" s="8"/>
      <c r="E415" s="8">
        <f>SUM(E407:E414)</f>
        <v>-2491.3000000000002</v>
      </c>
    </row>
    <row r="416" spans="1:5" x14ac:dyDescent="0.25">
      <c r="A416" s="9" t="s">
        <v>49</v>
      </c>
      <c r="B416" s="8"/>
      <c r="C416" s="6" t="s">
        <v>8</v>
      </c>
      <c r="D416" s="8"/>
      <c r="E416" s="8">
        <f>SUM(E405,E415)</f>
        <v>8974.7000000000007</v>
      </c>
    </row>
    <row r="417" spans="1:5" x14ac:dyDescent="0.25">
      <c r="A417" s="7" t="s">
        <v>8</v>
      </c>
      <c r="B417" s="5"/>
      <c r="C417" s="6" t="s">
        <v>8</v>
      </c>
      <c r="D417" s="5"/>
      <c r="E417" s="5"/>
    </row>
    <row r="418" spans="1:5" x14ac:dyDescent="0.25">
      <c r="A418" s="9" t="s">
        <v>48</v>
      </c>
      <c r="B418" s="8"/>
      <c r="C418" s="6" t="s">
        <v>8</v>
      </c>
      <c r="D418" s="8"/>
      <c r="E418" s="8"/>
    </row>
    <row r="419" spans="1:5" x14ac:dyDescent="0.25">
      <c r="A419" s="7" t="s">
        <v>47</v>
      </c>
      <c r="B419" s="5">
        <v>-1</v>
      </c>
      <c r="C419" s="6" t="s">
        <v>8</v>
      </c>
      <c r="D419" s="5">
        <v>652.5</v>
      </c>
      <c r="E419" s="5">
        <f t="shared" ref="E419:E428" si="8">B419*D419</f>
        <v>-652.5</v>
      </c>
    </row>
    <row r="420" spans="1:5" x14ac:dyDescent="0.25">
      <c r="A420" s="7" t="s">
        <v>136</v>
      </c>
      <c r="B420" s="5">
        <v>-30</v>
      </c>
      <c r="C420" s="6" t="s">
        <v>8</v>
      </c>
      <c r="D420" s="5">
        <v>19</v>
      </c>
      <c r="E420" s="5">
        <f t="shared" si="8"/>
        <v>-570</v>
      </c>
    </row>
    <row r="421" spans="1:5" x14ac:dyDescent="0.25">
      <c r="A421" s="7" t="s">
        <v>46</v>
      </c>
      <c r="B421" s="5">
        <v>-1</v>
      </c>
      <c r="C421" s="6" t="s">
        <v>8</v>
      </c>
      <c r="D421" s="5">
        <v>142.5</v>
      </c>
      <c r="E421" s="5">
        <f t="shared" si="8"/>
        <v>-142.5</v>
      </c>
    </row>
    <row r="422" spans="1:5" x14ac:dyDescent="0.25">
      <c r="A422" s="7" t="s">
        <v>44</v>
      </c>
      <c r="B422" s="5">
        <v>-1</v>
      </c>
      <c r="C422" s="6" t="s">
        <v>8</v>
      </c>
      <c r="D422" s="5">
        <v>380</v>
      </c>
      <c r="E422" s="5">
        <f t="shared" si="8"/>
        <v>-380</v>
      </c>
    </row>
    <row r="423" spans="1:5" x14ac:dyDescent="0.25">
      <c r="A423" s="7" t="s">
        <v>43</v>
      </c>
      <c r="B423" s="5">
        <v>-1</v>
      </c>
      <c r="C423" s="6" t="s">
        <v>8</v>
      </c>
      <c r="D423" s="5">
        <v>165</v>
      </c>
      <c r="E423" s="5">
        <f t="shared" si="8"/>
        <v>-165</v>
      </c>
    </row>
    <row r="424" spans="1:5" x14ac:dyDescent="0.25">
      <c r="A424" s="7" t="s">
        <v>42</v>
      </c>
      <c r="B424" s="5">
        <v>-3</v>
      </c>
      <c r="C424" s="6" t="s">
        <v>8</v>
      </c>
      <c r="D424" s="5">
        <v>180</v>
      </c>
      <c r="E424" s="5">
        <f t="shared" si="8"/>
        <v>-540</v>
      </c>
    </row>
    <row r="425" spans="1:5" x14ac:dyDescent="0.25">
      <c r="A425" s="7" t="s">
        <v>263</v>
      </c>
      <c r="B425" s="5">
        <v>-1</v>
      </c>
      <c r="C425" s="6" t="s">
        <v>8</v>
      </c>
      <c r="D425" s="5">
        <v>1747.5</v>
      </c>
      <c r="E425" s="5">
        <f t="shared" si="8"/>
        <v>-1747.5</v>
      </c>
    </row>
    <row r="426" spans="1:5" x14ac:dyDescent="0.25">
      <c r="A426" s="7" t="s">
        <v>154</v>
      </c>
      <c r="B426" s="5">
        <v>-1</v>
      </c>
      <c r="C426" s="6" t="s">
        <v>8</v>
      </c>
      <c r="D426" s="5">
        <v>1225</v>
      </c>
      <c r="E426" s="5">
        <f t="shared" si="8"/>
        <v>-1225</v>
      </c>
    </row>
    <row r="427" spans="1:5" x14ac:dyDescent="0.25">
      <c r="A427" s="7" t="s">
        <v>153</v>
      </c>
      <c r="B427" s="5">
        <v>-2</v>
      </c>
      <c r="C427" s="6" t="s">
        <v>8</v>
      </c>
      <c r="D427" s="5">
        <v>125</v>
      </c>
      <c r="E427" s="5">
        <f t="shared" si="8"/>
        <v>-250</v>
      </c>
    </row>
    <row r="428" spans="1:5" x14ac:dyDescent="0.25">
      <c r="A428" s="7" t="s">
        <v>152</v>
      </c>
      <c r="B428" s="5">
        <v>-100</v>
      </c>
      <c r="C428" s="6" t="s">
        <v>8</v>
      </c>
      <c r="D428" s="5">
        <v>5</v>
      </c>
      <c r="E428" s="5">
        <f t="shared" si="8"/>
        <v>-500</v>
      </c>
    </row>
    <row r="429" spans="1:5" x14ac:dyDescent="0.25">
      <c r="A429" s="7" t="s">
        <v>38</v>
      </c>
      <c r="B429" s="5"/>
      <c r="C429" s="6" t="s">
        <v>8</v>
      </c>
      <c r="D429" s="5"/>
      <c r="E429" s="5">
        <v>-500</v>
      </c>
    </row>
    <row r="430" spans="1:5" x14ac:dyDescent="0.25">
      <c r="A430" s="9" t="s">
        <v>37</v>
      </c>
      <c r="B430" s="8"/>
      <c r="C430" s="6" t="s">
        <v>8</v>
      </c>
      <c r="D430" s="8"/>
      <c r="E430" s="8">
        <f>SUM(E419:E429)</f>
        <v>-6672.5</v>
      </c>
    </row>
    <row r="431" spans="1:5" x14ac:dyDescent="0.25">
      <c r="A431" s="7" t="s">
        <v>36</v>
      </c>
      <c r="B431" s="5"/>
      <c r="C431" s="6" t="s">
        <v>8</v>
      </c>
      <c r="D431" s="5"/>
      <c r="E431" s="5">
        <f>SUM(E416,E430)</f>
        <v>2302.2000000000007</v>
      </c>
    </row>
    <row r="435" spans="1:5" x14ac:dyDescent="0.25">
      <c r="A435" s="2" t="s">
        <v>4</v>
      </c>
    </row>
    <row r="437" spans="1:5" x14ac:dyDescent="0.25">
      <c r="A437" s="1" t="s">
        <v>296</v>
      </c>
    </row>
    <row r="438" spans="1:5" x14ac:dyDescent="0.25">
      <c r="A438" s="2" t="s">
        <v>20</v>
      </c>
      <c r="B438" s="2" t="s">
        <v>260</v>
      </c>
    </row>
    <row r="439" spans="1:5" x14ac:dyDescent="0.25">
      <c r="A439" s="2" t="s">
        <v>18</v>
      </c>
      <c r="B439" s="2" t="s">
        <v>17</v>
      </c>
    </row>
    <row r="440" spans="1:5" x14ac:dyDescent="0.25">
      <c r="A440" s="2" t="s">
        <v>16</v>
      </c>
      <c r="B440" s="2" t="s">
        <v>15</v>
      </c>
    </row>
    <row r="441" spans="1:5" x14ac:dyDescent="0.25">
      <c r="A441" s="2" t="s">
        <v>14</v>
      </c>
      <c r="B441" s="2" t="s">
        <v>149</v>
      </c>
    </row>
    <row r="442" spans="1:5" x14ac:dyDescent="0.25">
      <c r="A442" s="2" t="s">
        <v>12</v>
      </c>
      <c r="B442" s="2" t="s">
        <v>129</v>
      </c>
    </row>
    <row r="444" spans="1:5" x14ac:dyDescent="0.25">
      <c r="A444" s="4" t="s">
        <v>10</v>
      </c>
      <c r="B444" s="3" t="s">
        <v>9</v>
      </c>
      <c r="C444" s="3" t="s">
        <v>8</v>
      </c>
      <c r="D444" s="3" t="s">
        <v>7</v>
      </c>
      <c r="E444" s="3" t="s">
        <v>6</v>
      </c>
    </row>
    <row r="445" spans="1:5" x14ac:dyDescent="0.25">
      <c r="A445" s="9" t="s">
        <v>62</v>
      </c>
      <c r="B445" s="8"/>
      <c r="C445" s="6" t="s">
        <v>8</v>
      </c>
      <c r="D445" s="8"/>
      <c r="E445" s="8"/>
    </row>
    <row r="446" spans="1:5" x14ac:dyDescent="0.25">
      <c r="A446" s="7" t="s">
        <v>266</v>
      </c>
      <c r="B446" s="5">
        <v>4000</v>
      </c>
      <c r="C446" s="6" t="s">
        <v>258</v>
      </c>
      <c r="D446" s="10"/>
      <c r="E446" s="5"/>
    </row>
    <row r="447" spans="1:5" x14ac:dyDescent="0.25">
      <c r="A447" s="7" t="s">
        <v>104</v>
      </c>
      <c r="B447" s="5">
        <v>3800</v>
      </c>
      <c r="C447" s="6" t="s">
        <v>258</v>
      </c>
      <c r="D447" s="10">
        <v>1.26</v>
      </c>
      <c r="E447" s="5">
        <f>B447*D447</f>
        <v>4788</v>
      </c>
    </row>
    <row r="448" spans="1:5" x14ac:dyDescent="0.25">
      <c r="A448" s="9" t="s">
        <v>60</v>
      </c>
      <c r="B448" s="8"/>
      <c r="C448" s="6" t="s">
        <v>8</v>
      </c>
      <c r="D448" s="8"/>
      <c r="E448" s="8">
        <f>SUM(E446:E447)</f>
        <v>4788</v>
      </c>
    </row>
    <row r="449" spans="1:5" x14ac:dyDescent="0.25">
      <c r="A449" s="7" t="s">
        <v>8</v>
      </c>
      <c r="B449" s="5"/>
      <c r="C449" s="6" t="s">
        <v>8</v>
      </c>
      <c r="D449" s="5"/>
      <c r="E449" s="5"/>
    </row>
    <row r="450" spans="1:5" x14ac:dyDescent="0.25">
      <c r="A450" s="9" t="s">
        <v>59</v>
      </c>
      <c r="B450" s="8"/>
      <c r="C450" s="6" t="s">
        <v>8</v>
      </c>
      <c r="D450" s="8"/>
      <c r="E450" s="8"/>
    </row>
    <row r="451" spans="1:5" x14ac:dyDescent="0.25">
      <c r="A451" s="7" t="s">
        <v>58</v>
      </c>
      <c r="B451" s="5">
        <v>-60</v>
      </c>
      <c r="C451" s="6" t="s">
        <v>55</v>
      </c>
      <c r="D451" s="10">
        <v>2.5</v>
      </c>
      <c r="E451" s="5">
        <f>B451*D451</f>
        <v>-150</v>
      </c>
    </row>
    <row r="452" spans="1:5" x14ac:dyDescent="0.25">
      <c r="A452" s="7" t="s">
        <v>138</v>
      </c>
      <c r="B452" s="5">
        <v>-30</v>
      </c>
      <c r="C452" s="6" t="s">
        <v>137</v>
      </c>
      <c r="D452" s="10"/>
      <c r="E452" s="5"/>
    </row>
    <row r="453" spans="1:5" x14ac:dyDescent="0.25">
      <c r="A453" s="7" t="s">
        <v>54</v>
      </c>
      <c r="B453" s="5"/>
      <c r="C453" s="6" t="s">
        <v>51</v>
      </c>
      <c r="D453" s="5"/>
      <c r="E453" s="5">
        <v>-120</v>
      </c>
    </row>
    <row r="454" spans="1:5" x14ac:dyDescent="0.25">
      <c r="A454" s="7" t="s">
        <v>102</v>
      </c>
      <c r="B454" s="5">
        <v>-78</v>
      </c>
      <c r="C454" s="6" t="s">
        <v>51</v>
      </c>
      <c r="D454" s="10">
        <v>2.2000000000000002</v>
      </c>
      <c r="E454" s="5">
        <f>B454*D454</f>
        <v>-171.60000000000002</v>
      </c>
    </row>
    <row r="455" spans="1:5" x14ac:dyDescent="0.25">
      <c r="A455" s="9" t="s">
        <v>50</v>
      </c>
      <c r="B455" s="8"/>
      <c r="C455" s="6" t="s">
        <v>8</v>
      </c>
      <c r="D455" s="8"/>
      <c r="E455" s="8">
        <f>SUM(E450:E454)</f>
        <v>-441.6</v>
      </c>
    </row>
    <row r="456" spans="1:5" x14ac:dyDescent="0.25">
      <c r="A456" s="9" t="s">
        <v>49</v>
      </c>
      <c r="B456" s="8"/>
      <c r="C456" s="6" t="s">
        <v>8</v>
      </c>
      <c r="D456" s="8"/>
      <c r="E456" s="8">
        <f>SUM(E448,E455)</f>
        <v>4346.3999999999996</v>
      </c>
    </row>
    <row r="457" spans="1:5" x14ac:dyDescent="0.25">
      <c r="A457" s="7" t="s">
        <v>8</v>
      </c>
      <c r="B457" s="5"/>
      <c r="C457" s="6" t="s">
        <v>8</v>
      </c>
      <c r="D457" s="5"/>
      <c r="E457" s="5"/>
    </row>
    <row r="458" spans="1:5" x14ac:dyDescent="0.25">
      <c r="A458" s="9" t="s">
        <v>48</v>
      </c>
      <c r="B458" s="8"/>
      <c r="C458" s="6" t="s">
        <v>8</v>
      </c>
      <c r="D458" s="8"/>
      <c r="E458" s="8"/>
    </row>
    <row r="459" spans="1:5" x14ac:dyDescent="0.25">
      <c r="A459" s="7" t="s">
        <v>47</v>
      </c>
      <c r="B459" s="5">
        <v>-1</v>
      </c>
      <c r="C459" s="6" t="s">
        <v>8</v>
      </c>
      <c r="D459" s="5">
        <v>652.5</v>
      </c>
      <c r="E459" s="5">
        <f t="shared" ref="E459:E469" si="9">B459*D459</f>
        <v>-652.5</v>
      </c>
    </row>
    <row r="460" spans="1:5" x14ac:dyDescent="0.25">
      <c r="A460" s="7" t="s">
        <v>136</v>
      </c>
      <c r="B460" s="5">
        <v>-30</v>
      </c>
      <c r="C460" s="6" t="s">
        <v>8</v>
      </c>
      <c r="D460" s="5">
        <v>19.8</v>
      </c>
      <c r="E460" s="5">
        <f t="shared" si="9"/>
        <v>-594</v>
      </c>
    </row>
    <row r="461" spans="1:5" x14ac:dyDescent="0.25">
      <c r="A461" s="7" t="s">
        <v>44</v>
      </c>
      <c r="B461" s="5">
        <v>-1</v>
      </c>
      <c r="C461" s="6" t="s">
        <v>8</v>
      </c>
      <c r="D461" s="5">
        <v>380</v>
      </c>
      <c r="E461" s="5">
        <f t="shared" si="9"/>
        <v>-380</v>
      </c>
    </row>
    <row r="462" spans="1:5" x14ac:dyDescent="0.25">
      <c r="A462" s="7" t="s">
        <v>43</v>
      </c>
      <c r="B462" s="5">
        <v>-1</v>
      </c>
      <c r="C462" s="6" t="s">
        <v>8</v>
      </c>
      <c r="D462" s="5">
        <v>165</v>
      </c>
      <c r="E462" s="5">
        <f t="shared" si="9"/>
        <v>-165</v>
      </c>
    </row>
    <row r="463" spans="1:5" x14ac:dyDescent="0.25">
      <c r="A463" s="7" t="s">
        <v>42</v>
      </c>
      <c r="B463" s="5">
        <v>-1</v>
      </c>
      <c r="C463" s="6" t="s">
        <v>8</v>
      </c>
      <c r="D463" s="5">
        <v>180</v>
      </c>
      <c r="E463" s="5">
        <f t="shared" si="9"/>
        <v>-180</v>
      </c>
    </row>
    <row r="464" spans="1:5" x14ac:dyDescent="0.25">
      <c r="A464" s="7" t="s">
        <v>195</v>
      </c>
      <c r="B464" s="5">
        <v>-1</v>
      </c>
      <c r="C464" s="6" t="s">
        <v>8</v>
      </c>
      <c r="D464" s="5">
        <v>250</v>
      </c>
      <c r="E464" s="5">
        <f t="shared" si="9"/>
        <v>-250</v>
      </c>
    </row>
    <row r="465" spans="1:5" x14ac:dyDescent="0.25">
      <c r="A465" s="7" t="s">
        <v>264</v>
      </c>
      <c r="B465" s="5">
        <v>-1</v>
      </c>
      <c r="C465" s="6" t="s">
        <v>8</v>
      </c>
      <c r="D465" s="5">
        <v>170</v>
      </c>
      <c r="E465" s="5">
        <f t="shared" si="9"/>
        <v>-170</v>
      </c>
    </row>
    <row r="466" spans="1:5" x14ac:dyDescent="0.25">
      <c r="A466" s="7" t="s">
        <v>263</v>
      </c>
      <c r="B466" s="5">
        <v>-1</v>
      </c>
      <c r="C466" s="6" t="s">
        <v>8</v>
      </c>
      <c r="D466" s="5">
        <v>1189.5</v>
      </c>
      <c r="E466" s="5">
        <f t="shared" si="9"/>
        <v>-1189.5</v>
      </c>
    </row>
    <row r="467" spans="1:5" x14ac:dyDescent="0.25">
      <c r="A467" s="7" t="s">
        <v>154</v>
      </c>
      <c r="B467" s="5">
        <v>-1</v>
      </c>
      <c r="C467" s="6" t="s">
        <v>8</v>
      </c>
      <c r="D467" s="5">
        <v>1225</v>
      </c>
      <c r="E467" s="5">
        <f t="shared" si="9"/>
        <v>-1225</v>
      </c>
    </row>
    <row r="468" spans="1:5" x14ac:dyDescent="0.25">
      <c r="A468" s="7" t="s">
        <v>153</v>
      </c>
      <c r="B468" s="5">
        <v>-2</v>
      </c>
      <c r="C468" s="6" t="s">
        <v>8</v>
      </c>
      <c r="D468" s="5">
        <v>125</v>
      </c>
      <c r="E468" s="5">
        <f t="shared" si="9"/>
        <v>-250</v>
      </c>
    </row>
    <row r="469" spans="1:5" x14ac:dyDescent="0.25">
      <c r="A469" s="7" t="s">
        <v>152</v>
      </c>
      <c r="B469" s="5">
        <v>-30</v>
      </c>
      <c r="C469" s="6" t="s">
        <v>8</v>
      </c>
      <c r="D469" s="5">
        <v>5</v>
      </c>
      <c r="E469" s="5">
        <f t="shared" si="9"/>
        <v>-150</v>
      </c>
    </row>
    <row r="470" spans="1:5" x14ac:dyDescent="0.25">
      <c r="A470" s="7" t="s">
        <v>38</v>
      </c>
      <c r="B470" s="5"/>
      <c r="C470" s="6" t="s">
        <v>8</v>
      </c>
      <c r="D470" s="5"/>
      <c r="E470" s="5">
        <v>-500</v>
      </c>
    </row>
    <row r="471" spans="1:5" x14ac:dyDescent="0.25">
      <c r="A471" s="9" t="s">
        <v>37</v>
      </c>
      <c r="B471" s="8"/>
      <c r="C471" s="6" t="s">
        <v>8</v>
      </c>
      <c r="D471" s="8"/>
      <c r="E471" s="8">
        <f>SUM(E459:E470)</f>
        <v>-5706</v>
      </c>
    </row>
    <row r="472" spans="1:5" x14ac:dyDescent="0.25">
      <c r="A472" s="7" t="s">
        <v>36</v>
      </c>
      <c r="B472" s="5"/>
      <c r="C472" s="6" t="s">
        <v>8</v>
      </c>
      <c r="D472" s="5"/>
      <c r="E472" s="5">
        <f>SUM(E456,E471)</f>
        <v>-1359.6000000000004</v>
      </c>
    </row>
    <row r="474" spans="1:5" x14ac:dyDescent="0.25">
      <c r="A474" s="2" t="s">
        <v>295</v>
      </c>
    </row>
    <row r="475" spans="1:5" x14ac:dyDescent="0.25">
      <c r="A475" s="2" t="s">
        <v>294</v>
      </c>
    </row>
    <row r="477" spans="1:5" x14ac:dyDescent="0.25">
      <c r="A477" s="2" t="s">
        <v>4</v>
      </c>
    </row>
    <row r="479" spans="1:5" x14ac:dyDescent="0.25">
      <c r="A479" s="1" t="s">
        <v>293</v>
      </c>
    </row>
    <row r="480" spans="1:5" x14ac:dyDescent="0.25">
      <c r="A480" s="2" t="s">
        <v>20</v>
      </c>
      <c r="B480" s="2" t="s">
        <v>260</v>
      </c>
    </row>
    <row r="481" spans="1:5" x14ac:dyDescent="0.25">
      <c r="A481" s="2" t="s">
        <v>18</v>
      </c>
      <c r="B481" s="2" t="s">
        <v>17</v>
      </c>
    </row>
    <row r="482" spans="1:5" x14ac:dyDescent="0.25">
      <c r="A482" s="2" t="s">
        <v>16</v>
      </c>
      <c r="B482" s="2" t="s">
        <v>15</v>
      </c>
    </row>
    <row r="483" spans="1:5" x14ac:dyDescent="0.25">
      <c r="A483" s="2" t="s">
        <v>14</v>
      </c>
      <c r="B483" s="2" t="s">
        <v>149</v>
      </c>
    </row>
    <row r="484" spans="1:5" x14ac:dyDescent="0.25">
      <c r="A484" s="2" t="s">
        <v>12</v>
      </c>
      <c r="B484" s="2" t="s">
        <v>129</v>
      </c>
    </row>
    <row r="486" spans="1:5" x14ac:dyDescent="0.25">
      <c r="A486" s="4" t="s">
        <v>10</v>
      </c>
      <c r="B486" s="3" t="s">
        <v>9</v>
      </c>
      <c r="C486" s="3" t="s">
        <v>8</v>
      </c>
      <c r="D486" s="3" t="s">
        <v>7</v>
      </c>
      <c r="E486" s="3" t="s">
        <v>6</v>
      </c>
    </row>
    <row r="487" spans="1:5" x14ac:dyDescent="0.25">
      <c r="A487" s="9" t="s">
        <v>62</v>
      </c>
      <c r="B487" s="8"/>
      <c r="C487" s="6" t="s">
        <v>8</v>
      </c>
      <c r="D487" s="8"/>
      <c r="E487" s="8"/>
    </row>
    <row r="488" spans="1:5" x14ac:dyDescent="0.25">
      <c r="A488" s="7" t="s">
        <v>266</v>
      </c>
      <c r="B488" s="5">
        <v>5450</v>
      </c>
      <c r="C488" s="6" t="s">
        <v>258</v>
      </c>
      <c r="D488" s="10"/>
      <c r="E488" s="5"/>
    </row>
    <row r="489" spans="1:5" x14ac:dyDescent="0.25">
      <c r="A489" s="7" t="s">
        <v>292</v>
      </c>
      <c r="B489" s="5">
        <v>5200</v>
      </c>
      <c r="C489" s="6" t="s">
        <v>258</v>
      </c>
      <c r="D489" s="10">
        <v>1.26</v>
      </c>
      <c r="E489" s="5">
        <f>B489*D489</f>
        <v>6552</v>
      </c>
    </row>
    <row r="490" spans="1:5" x14ac:dyDescent="0.25">
      <c r="A490" s="9" t="s">
        <v>60</v>
      </c>
      <c r="B490" s="8"/>
      <c r="C490" s="6" t="s">
        <v>8</v>
      </c>
      <c r="D490" s="8"/>
      <c r="E490" s="8">
        <f>SUM(E488:E489)</f>
        <v>6552</v>
      </c>
    </row>
    <row r="491" spans="1:5" x14ac:dyDescent="0.25">
      <c r="A491" s="7" t="s">
        <v>8</v>
      </c>
      <c r="B491" s="5"/>
      <c r="C491" s="6" t="s">
        <v>8</v>
      </c>
      <c r="D491" s="5"/>
      <c r="E491" s="5"/>
    </row>
    <row r="492" spans="1:5" x14ac:dyDescent="0.25">
      <c r="A492" s="9" t="s">
        <v>59</v>
      </c>
      <c r="B492" s="8"/>
      <c r="C492" s="6" t="s">
        <v>8</v>
      </c>
      <c r="D492" s="8"/>
      <c r="E492" s="8"/>
    </row>
    <row r="493" spans="1:5" x14ac:dyDescent="0.25">
      <c r="A493" s="7" t="s">
        <v>58</v>
      </c>
      <c r="B493" s="5">
        <v>-100</v>
      </c>
      <c r="C493" s="6" t="s">
        <v>55</v>
      </c>
      <c r="D493" s="10">
        <v>3</v>
      </c>
      <c r="E493" s="5">
        <f>B493*D493</f>
        <v>-300</v>
      </c>
    </row>
    <row r="494" spans="1:5" x14ac:dyDescent="0.25">
      <c r="A494" s="7" t="s">
        <v>138</v>
      </c>
      <c r="B494" s="5">
        <v>-30</v>
      </c>
      <c r="C494" s="6" t="s">
        <v>137</v>
      </c>
      <c r="D494" s="10"/>
      <c r="E494" s="5"/>
    </row>
    <row r="495" spans="1:5" x14ac:dyDescent="0.25">
      <c r="A495" s="7" t="s">
        <v>54</v>
      </c>
      <c r="B495" s="5"/>
      <c r="C495" s="6" t="s">
        <v>51</v>
      </c>
      <c r="D495" s="5"/>
      <c r="E495" s="5">
        <v>-350</v>
      </c>
    </row>
    <row r="496" spans="1:5" x14ac:dyDescent="0.25">
      <c r="A496" s="7" t="s">
        <v>102</v>
      </c>
      <c r="B496" s="5">
        <v>-107</v>
      </c>
      <c r="C496" s="6" t="s">
        <v>51</v>
      </c>
      <c r="D496" s="10">
        <v>2.2000000000000002</v>
      </c>
      <c r="E496" s="5">
        <f>B496*D496</f>
        <v>-235.4</v>
      </c>
    </row>
    <row r="497" spans="1:5" x14ac:dyDescent="0.25">
      <c r="A497" s="9" t="s">
        <v>50</v>
      </c>
      <c r="B497" s="8"/>
      <c r="C497" s="6" t="s">
        <v>8</v>
      </c>
      <c r="D497" s="8"/>
      <c r="E497" s="8">
        <f>SUM(E492:E496)</f>
        <v>-885.4</v>
      </c>
    </row>
    <row r="498" spans="1:5" x14ac:dyDescent="0.25">
      <c r="A498" s="9" t="s">
        <v>49</v>
      </c>
      <c r="B498" s="8"/>
      <c r="C498" s="6" t="s">
        <v>8</v>
      </c>
      <c r="D498" s="8"/>
      <c r="E498" s="8">
        <f>SUM(E490,E497)</f>
        <v>5666.6</v>
      </c>
    </row>
    <row r="499" spans="1:5" x14ac:dyDescent="0.25">
      <c r="A499" s="7" t="s">
        <v>8</v>
      </c>
      <c r="B499" s="5"/>
      <c r="C499" s="6" t="s">
        <v>8</v>
      </c>
      <c r="D499" s="5"/>
      <c r="E499" s="5"/>
    </row>
    <row r="500" spans="1:5" x14ac:dyDescent="0.25">
      <c r="A500" s="9" t="s">
        <v>48</v>
      </c>
      <c r="B500" s="8"/>
      <c r="C500" s="6" t="s">
        <v>8</v>
      </c>
      <c r="D500" s="8"/>
      <c r="E500" s="8"/>
    </row>
    <row r="501" spans="1:5" x14ac:dyDescent="0.25">
      <c r="A501" s="7" t="s">
        <v>47</v>
      </c>
      <c r="B501" s="5">
        <v>-1</v>
      </c>
      <c r="C501" s="6" t="s">
        <v>8</v>
      </c>
      <c r="D501" s="5">
        <v>652.5</v>
      </c>
      <c r="E501" s="5">
        <f t="shared" ref="E501:E511" si="10">B501*D501</f>
        <v>-652.5</v>
      </c>
    </row>
    <row r="502" spans="1:5" x14ac:dyDescent="0.25">
      <c r="A502" s="7" t="s">
        <v>136</v>
      </c>
      <c r="B502" s="5">
        <v>-30</v>
      </c>
      <c r="C502" s="6" t="s">
        <v>8</v>
      </c>
      <c r="D502" s="5">
        <v>19</v>
      </c>
      <c r="E502" s="5">
        <f t="shared" si="10"/>
        <v>-570</v>
      </c>
    </row>
    <row r="503" spans="1:5" x14ac:dyDescent="0.25">
      <c r="A503" s="7" t="s">
        <v>44</v>
      </c>
      <c r="B503" s="5">
        <v>-1</v>
      </c>
      <c r="C503" s="6" t="s">
        <v>8</v>
      </c>
      <c r="D503" s="5">
        <v>380</v>
      </c>
      <c r="E503" s="5">
        <f t="shared" si="10"/>
        <v>-380</v>
      </c>
    </row>
    <row r="504" spans="1:5" x14ac:dyDescent="0.25">
      <c r="A504" s="7" t="s">
        <v>43</v>
      </c>
      <c r="B504" s="5">
        <v>-1</v>
      </c>
      <c r="C504" s="6" t="s">
        <v>8</v>
      </c>
      <c r="D504" s="5">
        <v>165</v>
      </c>
      <c r="E504" s="5">
        <f t="shared" si="10"/>
        <v>-165</v>
      </c>
    </row>
    <row r="505" spans="1:5" x14ac:dyDescent="0.25">
      <c r="A505" s="7" t="s">
        <v>42</v>
      </c>
      <c r="B505" s="5">
        <v>-1</v>
      </c>
      <c r="C505" s="6" t="s">
        <v>8</v>
      </c>
      <c r="D505" s="5">
        <v>180</v>
      </c>
      <c r="E505" s="5">
        <f t="shared" si="10"/>
        <v>-180</v>
      </c>
    </row>
    <row r="506" spans="1:5" x14ac:dyDescent="0.25">
      <c r="A506" s="7" t="s">
        <v>195</v>
      </c>
      <c r="B506" s="5">
        <v>-1</v>
      </c>
      <c r="C506" s="6" t="s">
        <v>8</v>
      </c>
      <c r="D506" s="5">
        <v>250</v>
      </c>
      <c r="E506" s="5">
        <f t="shared" si="10"/>
        <v>-250</v>
      </c>
    </row>
    <row r="507" spans="1:5" x14ac:dyDescent="0.25">
      <c r="A507" s="7" t="s">
        <v>264</v>
      </c>
      <c r="B507" s="5">
        <v>-1</v>
      </c>
      <c r="C507" s="6" t="s">
        <v>8</v>
      </c>
      <c r="D507" s="5">
        <v>170</v>
      </c>
      <c r="E507" s="5">
        <f t="shared" si="10"/>
        <v>-170</v>
      </c>
    </row>
    <row r="508" spans="1:5" x14ac:dyDescent="0.25">
      <c r="A508" s="7" t="s">
        <v>263</v>
      </c>
      <c r="B508" s="5">
        <v>-1</v>
      </c>
      <c r="C508" s="6" t="s">
        <v>8</v>
      </c>
      <c r="D508" s="5">
        <v>1337</v>
      </c>
      <c r="E508" s="5">
        <f t="shared" si="10"/>
        <v>-1337</v>
      </c>
    </row>
    <row r="509" spans="1:5" x14ac:dyDescent="0.25">
      <c r="A509" s="7" t="s">
        <v>154</v>
      </c>
      <c r="B509" s="5">
        <v>-1</v>
      </c>
      <c r="C509" s="6" t="s">
        <v>8</v>
      </c>
      <c r="D509" s="5">
        <v>1225</v>
      </c>
      <c r="E509" s="5">
        <f t="shared" si="10"/>
        <v>-1225</v>
      </c>
    </row>
    <row r="510" spans="1:5" x14ac:dyDescent="0.25">
      <c r="A510" s="7" t="s">
        <v>153</v>
      </c>
      <c r="B510" s="5">
        <v>-2</v>
      </c>
      <c r="C510" s="6" t="s">
        <v>8</v>
      </c>
      <c r="D510" s="5">
        <v>125</v>
      </c>
      <c r="E510" s="5">
        <f t="shared" si="10"/>
        <v>-250</v>
      </c>
    </row>
    <row r="511" spans="1:5" x14ac:dyDescent="0.25">
      <c r="A511" s="7" t="s">
        <v>152</v>
      </c>
      <c r="B511" s="5">
        <v>-30</v>
      </c>
      <c r="C511" s="6" t="s">
        <v>8</v>
      </c>
      <c r="D511" s="5">
        <v>5</v>
      </c>
      <c r="E511" s="5">
        <f t="shared" si="10"/>
        <v>-150</v>
      </c>
    </row>
    <row r="512" spans="1:5" x14ac:dyDescent="0.25">
      <c r="A512" s="7" t="s">
        <v>38</v>
      </c>
      <c r="B512" s="5"/>
      <c r="C512" s="6" t="s">
        <v>8</v>
      </c>
      <c r="D512" s="5"/>
      <c r="E512" s="5">
        <v>-500</v>
      </c>
    </row>
    <row r="513" spans="1:5" x14ac:dyDescent="0.25">
      <c r="A513" s="9" t="s">
        <v>37</v>
      </c>
      <c r="B513" s="8"/>
      <c r="C513" s="6" t="s">
        <v>8</v>
      </c>
      <c r="D513" s="8"/>
      <c r="E513" s="8">
        <f>SUM(E501:E512)</f>
        <v>-5829.5</v>
      </c>
    </row>
    <row r="514" spans="1:5" x14ac:dyDescent="0.25">
      <c r="A514" s="7" t="s">
        <v>36</v>
      </c>
      <c r="B514" s="5"/>
      <c r="C514" s="6" t="s">
        <v>8</v>
      </c>
      <c r="D514" s="5"/>
      <c r="E514" s="5">
        <f>SUM(E498,E513)</f>
        <v>-162.89999999999964</v>
      </c>
    </row>
    <row r="516" spans="1:5" x14ac:dyDescent="0.25">
      <c r="A516" s="2" t="s">
        <v>291</v>
      </c>
    </row>
    <row r="517" spans="1:5" x14ac:dyDescent="0.25">
      <c r="A517" s="2" t="s">
        <v>290</v>
      </c>
    </row>
    <row r="519" spans="1:5" x14ac:dyDescent="0.25">
      <c r="A519" s="2" t="s">
        <v>4</v>
      </c>
    </row>
    <row r="521" spans="1:5" x14ac:dyDescent="0.25">
      <c r="A521" s="1" t="s">
        <v>289</v>
      </c>
    </row>
    <row r="522" spans="1:5" x14ac:dyDescent="0.25">
      <c r="A522" s="2" t="s">
        <v>20</v>
      </c>
      <c r="B522" s="2" t="s">
        <v>260</v>
      </c>
    </row>
    <row r="523" spans="1:5" x14ac:dyDescent="0.25">
      <c r="A523" s="2" t="s">
        <v>18</v>
      </c>
      <c r="B523" s="2" t="s">
        <v>17</v>
      </c>
    </row>
    <row r="524" spans="1:5" x14ac:dyDescent="0.25">
      <c r="A524" s="2" t="s">
        <v>16</v>
      </c>
      <c r="B524" s="2" t="s">
        <v>15</v>
      </c>
    </row>
    <row r="525" spans="1:5" x14ac:dyDescent="0.25">
      <c r="A525" s="2" t="s">
        <v>14</v>
      </c>
      <c r="B525" s="2" t="s">
        <v>149</v>
      </c>
    </row>
    <row r="526" spans="1:5" x14ac:dyDescent="0.25">
      <c r="A526" s="2" t="s">
        <v>12</v>
      </c>
      <c r="B526" s="2" t="s">
        <v>129</v>
      </c>
    </row>
    <row r="528" spans="1:5" x14ac:dyDescent="0.25">
      <c r="A528" s="4" t="s">
        <v>10</v>
      </c>
      <c r="B528" s="3" t="s">
        <v>9</v>
      </c>
      <c r="C528" s="3" t="s">
        <v>8</v>
      </c>
      <c r="D528" s="3" t="s">
        <v>7</v>
      </c>
      <c r="E528" s="3" t="s">
        <v>6</v>
      </c>
    </row>
    <row r="530" spans="1:5" x14ac:dyDescent="0.25">
      <c r="A530" s="2" t="s">
        <v>337</v>
      </c>
    </row>
    <row r="532" spans="1:5" x14ac:dyDescent="0.25">
      <c r="A532" s="2" t="s">
        <v>4</v>
      </c>
    </row>
    <row r="534" spans="1:5" x14ac:dyDescent="0.25">
      <c r="A534" s="1" t="s">
        <v>287</v>
      </c>
    </row>
    <row r="535" spans="1:5" x14ac:dyDescent="0.25">
      <c r="A535" s="2" t="s">
        <v>20</v>
      </c>
      <c r="B535" s="2" t="s">
        <v>260</v>
      </c>
    </row>
    <row r="536" spans="1:5" x14ac:dyDescent="0.25">
      <c r="A536" s="2" t="s">
        <v>18</v>
      </c>
      <c r="B536" s="2" t="s">
        <v>17</v>
      </c>
    </row>
    <row r="537" spans="1:5" x14ac:dyDescent="0.25">
      <c r="A537" s="2" t="s">
        <v>16</v>
      </c>
      <c r="B537" s="2" t="s">
        <v>15</v>
      </c>
    </row>
    <row r="538" spans="1:5" x14ac:dyDescent="0.25">
      <c r="A538" s="2" t="s">
        <v>14</v>
      </c>
      <c r="B538" s="2" t="s">
        <v>149</v>
      </c>
    </row>
    <row r="539" spans="1:5" x14ac:dyDescent="0.25">
      <c r="A539" s="2" t="s">
        <v>12</v>
      </c>
      <c r="B539" s="2" t="s">
        <v>129</v>
      </c>
    </row>
    <row r="541" spans="1:5" x14ac:dyDescent="0.25">
      <c r="A541" s="4" t="s">
        <v>10</v>
      </c>
      <c r="B541" s="3" t="s">
        <v>9</v>
      </c>
      <c r="C541" s="3" t="s">
        <v>8</v>
      </c>
      <c r="D541" s="3" t="s">
        <v>7</v>
      </c>
      <c r="E541" s="3" t="s">
        <v>6</v>
      </c>
    </row>
    <row r="543" spans="1:5" x14ac:dyDescent="0.25">
      <c r="A543" s="2" t="s">
        <v>336</v>
      </c>
    </row>
    <row r="545" spans="1:5" x14ac:dyDescent="0.25">
      <c r="A545" s="2" t="s">
        <v>4</v>
      </c>
    </row>
    <row r="547" spans="1:5" x14ac:dyDescent="0.25">
      <c r="A547" s="1" t="s">
        <v>285</v>
      </c>
    </row>
    <row r="548" spans="1:5" x14ac:dyDescent="0.25">
      <c r="A548" s="2" t="s">
        <v>20</v>
      </c>
      <c r="B548" s="2" t="s">
        <v>260</v>
      </c>
    </row>
    <row r="549" spans="1:5" x14ac:dyDescent="0.25">
      <c r="A549" s="2" t="s">
        <v>18</v>
      </c>
      <c r="B549" s="2" t="s">
        <v>17</v>
      </c>
    </row>
    <row r="550" spans="1:5" x14ac:dyDescent="0.25">
      <c r="A550" s="2" t="s">
        <v>16</v>
      </c>
      <c r="B550" s="2" t="s">
        <v>15</v>
      </c>
    </row>
    <row r="551" spans="1:5" x14ac:dyDescent="0.25">
      <c r="A551" s="2" t="s">
        <v>14</v>
      </c>
      <c r="B551" s="2" t="s">
        <v>149</v>
      </c>
    </row>
    <row r="552" spans="1:5" x14ac:dyDescent="0.25">
      <c r="A552" s="2" t="s">
        <v>12</v>
      </c>
      <c r="B552" s="2" t="s">
        <v>129</v>
      </c>
    </row>
    <row r="554" spans="1:5" x14ac:dyDescent="0.25">
      <c r="A554" s="4" t="s">
        <v>10</v>
      </c>
      <c r="B554" s="3" t="s">
        <v>9</v>
      </c>
      <c r="C554" s="3" t="s">
        <v>8</v>
      </c>
      <c r="D554" s="3" t="s">
        <v>7</v>
      </c>
      <c r="E554" s="3" t="s">
        <v>6</v>
      </c>
    </row>
    <row r="555" spans="1:5" x14ac:dyDescent="0.25">
      <c r="A555" s="9" t="s">
        <v>62</v>
      </c>
      <c r="B555" s="8"/>
      <c r="C555" s="6" t="s">
        <v>8</v>
      </c>
      <c r="D555" s="8"/>
      <c r="E555" s="8"/>
    </row>
    <row r="556" spans="1:5" x14ac:dyDescent="0.25">
      <c r="A556" s="7" t="s">
        <v>266</v>
      </c>
      <c r="B556" s="5">
        <v>11900</v>
      </c>
      <c r="C556" s="6" t="s">
        <v>258</v>
      </c>
      <c r="D556" s="10"/>
      <c r="E556" s="5"/>
    </row>
    <row r="557" spans="1:5" x14ac:dyDescent="0.25">
      <c r="A557" s="7" t="s">
        <v>104</v>
      </c>
      <c r="B557" s="5">
        <v>11300</v>
      </c>
      <c r="C557" s="6" t="s">
        <v>258</v>
      </c>
      <c r="D557" s="10">
        <v>1.01</v>
      </c>
      <c r="E557" s="5">
        <f>B557*D557</f>
        <v>11413</v>
      </c>
    </row>
    <row r="558" spans="1:5" x14ac:dyDescent="0.25">
      <c r="A558" s="9" t="s">
        <v>60</v>
      </c>
      <c r="B558" s="8"/>
      <c r="C558" s="6" t="s">
        <v>8</v>
      </c>
      <c r="D558" s="8"/>
      <c r="E558" s="8">
        <f>SUM(E556:E557)</f>
        <v>11413</v>
      </c>
    </row>
    <row r="559" spans="1:5" x14ac:dyDescent="0.25">
      <c r="A559" s="7" t="s">
        <v>8</v>
      </c>
      <c r="B559" s="5"/>
      <c r="C559" s="6" t="s">
        <v>8</v>
      </c>
      <c r="D559" s="5"/>
      <c r="E559" s="5"/>
    </row>
    <row r="560" spans="1:5" x14ac:dyDescent="0.25">
      <c r="A560" s="9" t="s">
        <v>59</v>
      </c>
      <c r="B560" s="8"/>
      <c r="C560" s="6" t="s">
        <v>8</v>
      </c>
      <c r="D560" s="8"/>
      <c r="E560" s="8"/>
    </row>
    <row r="561" spans="1:5" x14ac:dyDescent="0.25">
      <c r="A561" s="7" t="s">
        <v>58</v>
      </c>
      <c r="B561" s="5">
        <v>-2</v>
      </c>
      <c r="C561" s="6" t="s">
        <v>51</v>
      </c>
      <c r="D561" s="10">
        <v>800</v>
      </c>
      <c r="E561" s="5">
        <f>B561*D561</f>
        <v>-1600</v>
      </c>
    </row>
    <row r="562" spans="1:5" x14ac:dyDescent="0.25">
      <c r="A562" s="7" t="s">
        <v>69</v>
      </c>
      <c r="B562" s="5">
        <v>-30</v>
      </c>
      <c r="C562" s="6" t="s">
        <v>55</v>
      </c>
      <c r="D562" s="10">
        <v>6.5</v>
      </c>
      <c r="E562" s="5">
        <f>B562*D562</f>
        <v>-195</v>
      </c>
    </row>
    <row r="563" spans="1:5" x14ac:dyDescent="0.25">
      <c r="A563" s="7" t="s">
        <v>57</v>
      </c>
      <c r="B563" s="5">
        <v>-15</v>
      </c>
      <c r="C563" s="6" t="s">
        <v>55</v>
      </c>
      <c r="D563" s="10">
        <v>10</v>
      </c>
      <c r="E563" s="5">
        <f>B563*D563</f>
        <v>-150</v>
      </c>
    </row>
    <row r="564" spans="1:5" x14ac:dyDescent="0.25">
      <c r="A564" s="7" t="s">
        <v>138</v>
      </c>
      <c r="B564" s="5">
        <v>-51</v>
      </c>
      <c r="C564" s="6" t="s">
        <v>137</v>
      </c>
      <c r="D564" s="10"/>
      <c r="E564" s="5"/>
    </row>
    <row r="565" spans="1:5" x14ac:dyDescent="0.25">
      <c r="A565" s="7" t="s">
        <v>54</v>
      </c>
      <c r="B565" s="5"/>
      <c r="C565" s="6" t="s">
        <v>51</v>
      </c>
      <c r="D565" s="5"/>
      <c r="E565" s="5">
        <v>-400</v>
      </c>
    </row>
    <row r="566" spans="1:5" x14ac:dyDescent="0.25">
      <c r="A566" s="7" t="s">
        <v>53</v>
      </c>
      <c r="B566" s="5"/>
      <c r="C566" s="6" t="s">
        <v>51</v>
      </c>
      <c r="D566" s="5"/>
      <c r="E566" s="5">
        <v>-75</v>
      </c>
    </row>
    <row r="567" spans="1:5" x14ac:dyDescent="0.25">
      <c r="A567" s="7" t="s">
        <v>102</v>
      </c>
      <c r="B567" s="5">
        <v>-169</v>
      </c>
      <c r="C567" s="6" t="s">
        <v>51</v>
      </c>
      <c r="D567" s="10">
        <v>2.2000000000000002</v>
      </c>
      <c r="E567" s="5">
        <f>B567*D567</f>
        <v>-371.8</v>
      </c>
    </row>
    <row r="568" spans="1:5" x14ac:dyDescent="0.25">
      <c r="A568" s="9" t="s">
        <v>50</v>
      </c>
      <c r="B568" s="8"/>
      <c r="C568" s="6" t="s">
        <v>8</v>
      </c>
      <c r="D568" s="8"/>
      <c r="E568" s="8">
        <f>SUM(E560:E567)</f>
        <v>-2791.8</v>
      </c>
    </row>
    <row r="569" spans="1:5" x14ac:dyDescent="0.25">
      <c r="A569" s="9" t="s">
        <v>49</v>
      </c>
      <c r="B569" s="8"/>
      <c r="C569" s="6" t="s">
        <v>8</v>
      </c>
      <c r="D569" s="8"/>
      <c r="E569" s="8">
        <f>SUM(E558,E568)</f>
        <v>8621.2000000000007</v>
      </c>
    </row>
    <row r="570" spans="1:5" x14ac:dyDescent="0.25">
      <c r="A570" s="7" t="s">
        <v>8</v>
      </c>
      <c r="B570" s="5"/>
      <c r="C570" s="6" t="s">
        <v>8</v>
      </c>
      <c r="D570" s="5"/>
      <c r="E570" s="5"/>
    </row>
    <row r="571" spans="1:5" x14ac:dyDescent="0.25">
      <c r="A571" s="9" t="s">
        <v>48</v>
      </c>
      <c r="B571" s="8"/>
      <c r="C571" s="6" t="s">
        <v>8</v>
      </c>
      <c r="D571" s="8"/>
      <c r="E571" s="8"/>
    </row>
    <row r="572" spans="1:5" x14ac:dyDescent="0.25">
      <c r="A572" s="7" t="s">
        <v>47</v>
      </c>
      <c r="B572" s="5">
        <v>-1</v>
      </c>
      <c r="C572" s="6" t="s">
        <v>8</v>
      </c>
      <c r="D572" s="5">
        <v>652.5</v>
      </c>
      <c r="E572" s="5">
        <f t="shared" ref="E572:E581" si="11">B572*D572</f>
        <v>-652.5</v>
      </c>
    </row>
    <row r="573" spans="1:5" x14ac:dyDescent="0.25">
      <c r="A573" s="7" t="s">
        <v>136</v>
      </c>
      <c r="B573" s="5">
        <v>-51</v>
      </c>
      <c r="C573" s="6" t="s">
        <v>8</v>
      </c>
      <c r="D573" s="5">
        <v>19.8</v>
      </c>
      <c r="E573" s="5">
        <f t="shared" si="11"/>
        <v>-1009.8000000000001</v>
      </c>
    </row>
    <row r="574" spans="1:5" x14ac:dyDescent="0.25">
      <c r="A574" s="7" t="s">
        <v>45</v>
      </c>
      <c r="B574" s="5">
        <v>-1</v>
      </c>
      <c r="C574" s="6" t="s">
        <v>8</v>
      </c>
      <c r="D574" s="5">
        <v>166.25</v>
      </c>
      <c r="E574" s="5">
        <f t="shared" si="11"/>
        <v>-166.25</v>
      </c>
    </row>
    <row r="575" spans="1:5" x14ac:dyDescent="0.25">
      <c r="A575" s="7" t="s">
        <v>101</v>
      </c>
      <c r="B575" s="5">
        <v>-1</v>
      </c>
      <c r="C575" s="6" t="s">
        <v>8</v>
      </c>
      <c r="D575" s="5">
        <v>498.75</v>
      </c>
      <c r="E575" s="5">
        <f t="shared" si="11"/>
        <v>-498.75</v>
      </c>
    </row>
    <row r="576" spans="1:5" x14ac:dyDescent="0.25">
      <c r="A576" s="7" t="s">
        <v>43</v>
      </c>
      <c r="B576" s="5">
        <v>-1</v>
      </c>
      <c r="C576" s="6" t="s">
        <v>8</v>
      </c>
      <c r="D576" s="5">
        <v>165</v>
      </c>
      <c r="E576" s="5">
        <f t="shared" si="11"/>
        <v>-165</v>
      </c>
    </row>
    <row r="577" spans="1:5" x14ac:dyDescent="0.25">
      <c r="A577" s="7" t="s">
        <v>42</v>
      </c>
      <c r="B577" s="5">
        <v>-2</v>
      </c>
      <c r="C577" s="6" t="s">
        <v>8</v>
      </c>
      <c r="D577" s="5">
        <v>180</v>
      </c>
      <c r="E577" s="5">
        <f t="shared" si="11"/>
        <v>-360</v>
      </c>
    </row>
    <row r="578" spans="1:5" x14ac:dyDescent="0.25">
      <c r="A578" s="7" t="s">
        <v>282</v>
      </c>
      <c r="B578" s="5">
        <v>-1</v>
      </c>
      <c r="C578" s="6" t="s">
        <v>8</v>
      </c>
      <c r="D578" s="5">
        <v>1804</v>
      </c>
      <c r="E578" s="5">
        <f t="shared" si="11"/>
        <v>-1804</v>
      </c>
    </row>
    <row r="579" spans="1:5" x14ac:dyDescent="0.25">
      <c r="A579" s="7" t="s">
        <v>154</v>
      </c>
      <c r="B579" s="5">
        <v>-1</v>
      </c>
      <c r="C579" s="6" t="s">
        <v>8</v>
      </c>
      <c r="D579" s="5">
        <v>1225</v>
      </c>
      <c r="E579" s="5">
        <f t="shared" si="11"/>
        <v>-1225</v>
      </c>
    </row>
    <row r="580" spans="1:5" x14ac:dyDescent="0.25">
      <c r="A580" s="7" t="s">
        <v>153</v>
      </c>
      <c r="B580" s="5">
        <v>-2</v>
      </c>
      <c r="C580" s="6" t="s">
        <v>8</v>
      </c>
      <c r="D580" s="5">
        <v>125</v>
      </c>
      <c r="E580" s="5">
        <f t="shared" si="11"/>
        <v>-250</v>
      </c>
    </row>
    <row r="581" spans="1:5" x14ac:dyDescent="0.25">
      <c r="A581" s="7" t="s">
        <v>152</v>
      </c>
      <c r="B581" s="5">
        <v>-70</v>
      </c>
      <c r="C581" s="6" t="s">
        <v>8</v>
      </c>
      <c r="D581" s="5">
        <v>5</v>
      </c>
      <c r="E581" s="5">
        <f t="shared" si="11"/>
        <v>-350</v>
      </c>
    </row>
    <row r="582" spans="1:5" x14ac:dyDescent="0.25">
      <c r="A582" s="7" t="s">
        <v>38</v>
      </c>
      <c r="B582" s="5"/>
      <c r="C582" s="6" t="s">
        <v>8</v>
      </c>
      <c r="D582" s="5"/>
      <c r="E582" s="5">
        <v>-500</v>
      </c>
    </row>
    <row r="583" spans="1:5" x14ac:dyDescent="0.25">
      <c r="A583" s="9" t="s">
        <v>284</v>
      </c>
      <c r="B583" s="8"/>
      <c r="C583" s="6" t="s">
        <v>8</v>
      </c>
      <c r="D583" s="8"/>
      <c r="E583" s="8">
        <f>SUM(E572:E582)</f>
        <v>-6981.3</v>
      </c>
    </row>
    <row r="584" spans="1:5" x14ac:dyDescent="0.25">
      <c r="A584" s="7" t="s">
        <v>36</v>
      </c>
      <c r="B584" s="5"/>
      <c r="C584" s="6" t="s">
        <v>8</v>
      </c>
      <c r="D584" s="5"/>
      <c r="E584" s="5">
        <f>SUM(E569,E583)</f>
        <v>1639.9000000000005</v>
      </c>
    </row>
    <row r="586" spans="1:5" x14ac:dyDescent="0.25">
      <c r="A586" s="2" t="s">
        <v>335</v>
      </c>
    </row>
    <row r="588" spans="1:5" x14ac:dyDescent="0.25">
      <c r="A588" s="2" t="s">
        <v>4</v>
      </c>
    </row>
    <row r="590" spans="1:5" x14ac:dyDescent="0.25">
      <c r="A590" s="1" t="s">
        <v>283</v>
      </c>
    </row>
    <row r="591" spans="1:5" x14ac:dyDescent="0.25">
      <c r="A591" s="2" t="s">
        <v>20</v>
      </c>
      <c r="B591" s="2" t="s">
        <v>260</v>
      </c>
    </row>
    <row r="592" spans="1:5" x14ac:dyDescent="0.25">
      <c r="A592" s="2" t="s">
        <v>18</v>
      </c>
      <c r="B592" s="2" t="s">
        <v>17</v>
      </c>
    </row>
    <row r="593" spans="1:5" x14ac:dyDescent="0.25">
      <c r="A593" s="2" t="s">
        <v>16</v>
      </c>
      <c r="B593" s="2" t="s">
        <v>15</v>
      </c>
    </row>
    <row r="594" spans="1:5" x14ac:dyDescent="0.25">
      <c r="A594" s="2" t="s">
        <v>14</v>
      </c>
      <c r="B594" s="2" t="s">
        <v>149</v>
      </c>
    </row>
    <row r="595" spans="1:5" x14ac:dyDescent="0.25">
      <c r="A595" s="2" t="s">
        <v>12</v>
      </c>
      <c r="B595" s="2" t="s">
        <v>129</v>
      </c>
    </row>
    <row r="597" spans="1:5" x14ac:dyDescent="0.25">
      <c r="A597" s="4" t="s">
        <v>10</v>
      </c>
      <c r="B597" s="3" t="s">
        <v>9</v>
      </c>
      <c r="C597" s="3" t="s">
        <v>8</v>
      </c>
      <c r="D597" s="3" t="s">
        <v>7</v>
      </c>
      <c r="E597" s="3" t="s">
        <v>6</v>
      </c>
    </row>
    <row r="598" spans="1:5" x14ac:dyDescent="0.25">
      <c r="A598" s="9" t="s">
        <v>62</v>
      </c>
      <c r="B598" s="8"/>
      <c r="C598" s="6" t="s">
        <v>8</v>
      </c>
      <c r="D598" s="8"/>
      <c r="E598" s="8"/>
    </row>
    <row r="599" spans="1:5" x14ac:dyDescent="0.25">
      <c r="A599" s="7" t="s">
        <v>266</v>
      </c>
      <c r="B599" s="5">
        <v>10100</v>
      </c>
      <c r="C599" s="6" t="s">
        <v>258</v>
      </c>
      <c r="D599" s="10"/>
      <c r="E599" s="5"/>
    </row>
    <row r="600" spans="1:5" x14ac:dyDescent="0.25">
      <c r="A600" s="7" t="s">
        <v>104</v>
      </c>
      <c r="B600" s="5">
        <v>9600</v>
      </c>
      <c r="C600" s="6" t="s">
        <v>258</v>
      </c>
      <c r="D600" s="10">
        <v>1.19</v>
      </c>
      <c r="E600" s="5">
        <f>B600*D600</f>
        <v>11424</v>
      </c>
    </row>
    <row r="601" spans="1:5" x14ac:dyDescent="0.25">
      <c r="A601" s="9" t="s">
        <v>60</v>
      </c>
      <c r="B601" s="8"/>
      <c r="C601" s="6" t="s">
        <v>8</v>
      </c>
      <c r="D601" s="8"/>
      <c r="E601" s="8">
        <f>SUM(E599:E600)</f>
        <v>11424</v>
      </c>
    </row>
    <row r="602" spans="1:5" x14ac:dyDescent="0.25">
      <c r="A602" s="7" t="s">
        <v>8</v>
      </c>
      <c r="B602" s="5"/>
      <c r="C602" s="6" t="s">
        <v>8</v>
      </c>
      <c r="D602" s="5"/>
      <c r="E602" s="5"/>
    </row>
    <row r="603" spans="1:5" x14ac:dyDescent="0.25">
      <c r="A603" s="9" t="s">
        <v>59</v>
      </c>
      <c r="B603" s="8"/>
      <c r="C603" s="6" t="s">
        <v>8</v>
      </c>
      <c r="D603" s="8"/>
      <c r="E603" s="8"/>
    </row>
    <row r="604" spans="1:5" x14ac:dyDescent="0.25">
      <c r="A604" s="7" t="s">
        <v>58</v>
      </c>
      <c r="B604" s="5">
        <v>-2</v>
      </c>
      <c r="C604" s="6" t="s">
        <v>51</v>
      </c>
      <c r="D604" s="10">
        <v>800</v>
      </c>
      <c r="E604" s="5">
        <f>B604*D604</f>
        <v>-1600</v>
      </c>
    </row>
    <row r="605" spans="1:5" x14ac:dyDescent="0.25">
      <c r="A605" s="7" t="s">
        <v>69</v>
      </c>
      <c r="B605" s="5">
        <v>-30</v>
      </c>
      <c r="C605" s="6" t="s">
        <v>55</v>
      </c>
      <c r="D605" s="10">
        <v>6.5</v>
      </c>
      <c r="E605" s="5">
        <f>B605*D605</f>
        <v>-195</v>
      </c>
    </row>
    <row r="606" spans="1:5" x14ac:dyDescent="0.25">
      <c r="A606" s="7" t="s">
        <v>57</v>
      </c>
      <c r="B606" s="5">
        <v>-15</v>
      </c>
      <c r="C606" s="6" t="s">
        <v>55</v>
      </c>
      <c r="D606" s="10">
        <v>10</v>
      </c>
      <c r="E606" s="5">
        <f>B606*D606</f>
        <v>-150</v>
      </c>
    </row>
    <row r="607" spans="1:5" x14ac:dyDescent="0.25">
      <c r="A607" s="7" t="s">
        <v>138</v>
      </c>
      <c r="B607" s="5">
        <v>-51</v>
      </c>
      <c r="C607" s="6" t="s">
        <v>137</v>
      </c>
      <c r="D607" s="10"/>
      <c r="E607" s="5"/>
    </row>
    <row r="608" spans="1:5" x14ac:dyDescent="0.25">
      <c r="A608" s="7" t="s">
        <v>54</v>
      </c>
      <c r="B608" s="5"/>
      <c r="C608" s="6" t="s">
        <v>51</v>
      </c>
      <c r="D608" s="5"/>
      <c r="E608" s="5">
        <v>-400</v>
      </c>
    </row>
    <row r="609" spans="1:5" x14ac:dyDescent="0.25">
      <c r="A609" s="7" t="s">
        <v>53</v>
      </c>
      <c r="B609" s="5"/>
      <c r="C609" s="6" t="s">
        <v>51</v>
      </c>
      <c r="D609" s="5"/>
      <c r="E609" s="5">
        <v>-75</v>
      </c>
    </row>
    <row r="610" spans="1:5" x14ac:dyDescent="0.25">
      <c r="A610" s="7" t="s">
        <v>102</v>
      </c>
      <c r="B610" s="5">
        <v>-95</v>
      </c>
      <c r="C610" s="6" t="s">
        <v>51</v>
      </c>
      <c r="D610" s="10">
        <v>2.2000000000000002</v>
      </c>
      <c r="E610" s="5">
        <f>B610*D610</f>
        <v>-209.00000000000003</v>
      </c>
    </row>
    <row r="611" spans="1:5" x14ac:dyDescent="0.25">
      <c r="A611" s="9" t="s">
        <v>50</v>
      </c>
      <c r="B611" s="8"/>
      <c r="C611" s="6" t="s">
        <v>8</v>
      </c>
      <c r="D611" s="8"/>
      <c r="E611" s="8">
        <f>SUM(E603:E610)</f>
        <v>-2629</v>
      </c>
    </row>
    <row r="612" spans="1:5" x14ac:dyDescent="0.25">
      <c r="A612" s="9" t="s">
        <v>49</v>
      </c>
      <c r="B612" s="8"/>
      <c r="C612" s="6" t="s">
        <v>8</v>
      </c>
      <c r="D612" s="8"/>
      <c r="E612" s="8">
        <f>SUM(E601,E611)</f>
        <v>8795</v>
      </c>
    </row>
    <row r="613" spans="1:5" x14ac:dyDescent="0.25">
      <c r="A613" s="7" t="s">
        <v>8</v>
      </c>
      <c r="B613" s="5"/>
      <c r="C613" s="6" t="s">
        <v>8</v>
      </c>
      <c r="D613" s="5"/>
      <c r="E613" s="5"/>
    </row>
    <row r="614" spans="1:5" x14ac:dyDescent="0.25">
      <c r="A614" s="9" t="s">
        <v>48</v>
      </c>
      <c r="B614" s="8"/>
      <c r="C614" s="6" t="s">
        <v>8</v>
      </c>
      <c r="D614" s="8"/>
      <c r="E614" s="8"/>
    </row>
    <row r="615" spans="1:5" x14ac:dyDescent="0.25">
      <c r="A615" s="7" t="s">
        <v>47</v>
      </c>
      <c r="B615" s="5">
        <v>-1</v>
      </c>
      <c r="C615" s="6" t="s">
        <v>8</v>
      </c>
      <c r="D615" s="5">
        <v>652.5</v>
      </c>
      <c r="E615" s="5">
        <f t="shared" ref="E615:E624" si="12">B615*D615</f>
        <v>-652.5</v>
      </c>
    </row>
    <row r="616" spans="1:5" x14ac:dyDescent="0.25">
      <c r="A616" s="7" t="s">
        <v>136</v>
      </c>
      <c r="B616" s="5">
        <v>-51</v>
      </c>
      <c r="C616" s="6" t="s">
        <v>8</v>
      </c>
      <c r="D616" s="5">
        <v>19.8</v>
      </c>
      <c r="E616" s="5">
        <f t="shared" si="12"/>
        <v>-1009.8000000000001</v>
      </c>
    </row>
    <row r="617" spans="1:5" x14ac:dyDescent="0.25">
      <c r="A617" s="7" t="s">
        <v>45</v>
      </c>
      <c r="B617" s="5">
        <v>-1</v>
      </c>
      <c r="C617" s="6" t="s">
        <v>8</v>
      </c>
      <c r="D617" s="5">
        <v>166.25</v>
      </c>
      <c r="E617" s="5">
        <f t="shared" si="12"/>
        <v>-166.25</v>
      </c>
    </row>
    <row r="618" spans="1:5" x14ac:dyDescent="0.25">
      <c r="A618" s="7" t="s">
        <v>101</v>
      </c>
      <c r="B618" s="5">
        <v>-1</v>
      </c>
      <c r="C618" s="6" t="s">
        <v>8</v>
      </c>
      <c r="D618" s="5">
        <v>498.75</v>
      </c>
      <c r="E618" s="5">
        <f t="shared" si="12"/>
        <v>-498.75</v>
      </c>
    </row>
    <row r="619" spans="1:5" x14ac:dyDescent="0.25">
      <c r="A619" s="7" t="s">
        <v>43</v>
      </c>
      <c r="B619" s="5">
        <v>-1</v>
      </c>
      <c r="C619" s="6" t="s">
        <v>8</v>
      </c>
      <c r="D619" s="5">
        <v>165</v>
      </c>
      <c r="E619" s="5">
        <f t="shared" si="12"/>
        <v>-165</v>
      </c>
    </row>
    <row r="620" spans="1:5" x14ac:dyDescent="0.25">
      <c r="A620" s="7" t="s">
        <v>42</v>
      </c>
      <c r="B620" s="5">
        <v>-2</v>
      </c>
      <c r="C620" s="6" t="s">
        <v>8</v>
      </c>
      <c r="D620" s="5">
        <v>180</v>
      </c>
      <c r="E620" s="5">
        <f t="shared" si="12"/>
        <v>-360</v>
      </c>
    </row>
    <row r="621" spans="1:5" x14ac:dyDescent="0.25">
      <c r="A621" s="7" t="s">
        <v>282</v>
      </c>
      <c r="B621" s="5">
        <v>-1</v>
      </c>
      <c r="C621" s="6" t="s">
        <v>8</v>
      </c>
      <c r="D621" s="5">
        <v>1664</v>
      </c>
      <c r="E621" s="5">
        <f t="shared" si="12"/>
        <v>-1664</v>
      </c>
    </row>
    <row r="622" spans="1:5" x14ac:dyDescent="0.25">
      <c r="A622" s="7" t="s">
        <v>154</v>
      </c>
      <c r="B622" s="5">
        <v>-1</v>
      </c>
      <c r="C622" s="6" t="s">
        <v>8</v>
      </c>
      <c r="D622" s="5">
        <v>1225</v>
      </c>
      <c r="E622" s="5">
        <f t="shared" si="12"/>
        <v>-1225</v>
      </c>
    </row>
    <row r="623" spans="1:5" x14ac:dyDescent="0.25">
      <c r="A623" s="7" t="s">
        <v>153</v>
      </c>
      <c r="B623" s="5">
        <v>-2</v>
      </c>
      <c r="C623" s="6" t="s">
        <v>8</v>
      </c>
      <c r="D623" s="5">
        <v>125</v>
      </c>
      <c r="E623" s="5">
        <f t="shared" si="12"/>
        <v>-250</v>
      </c>
    </row>
    <row r="624" spans="1:5" x14ac:dyDescent="0.25">
      <c r="A624" s="7" t="s">
        <v>152</v>
      </c>
      <c r="B624" s="5">
        <v>-70</v>
      </c>
      <c r="C624" s="6" t="s">
        <v>8</v>
      </c>
      <c r="D624" s="5">
        <v>5</v>
      </c>
      <c r="E624" s="5">
        <f t="shared" si="12"/>
        <v>-350</v>
      </c>
    </row>
    <row r="625" spans="1:5" x14ac:dyDescent="0.25">
      <c r="A625" s="7" t="s">
        <v>38</v>
      </c>
      <c r="B625" s="5"/>
      <c r="C625" s="6" t="s">
        <v>8</v>
      </c>
      <c r="D625" s="5"/>
      <c r="E625" s="5">
        <v>-500</v>
      </c>
    </row>
    <row r="626" spans="1:5" x14ac:dyDescent="0.25">
      <c r="A626" s="9" t="s">
        <v>37</v>
      </c>
      <c r="B626" s="8"/>
      <c r="C626" s="6" t="s">
        <v>8</v>
      </c>
      <c r="D626" s="8"/>
      <c r="E626" s="8">
        <f>SUM(E615:E625)</f>
        <v>-6841.3</v>
      </c>
    </row>
    <row r="627" spans="1:5" x14ac:dyDescent="0.25">
      <c r="A627" s="7" t="s">
        <v>36</v>
      </c>
      <c r="B627" s="5"/>
      <c r="C627" s="6" t="s">
        <v>8</v>
      </c>
      <c r="D627" s="5"/>
      <c r="E627" s="5">
        <f>SUM(E612,E626)</f>
        <v>1953.6999999999998</v>
      </c>
    </row>
    <row r="629" spans="1:5" x14ac:dyDescent="0.25">
      <c r="A629" s="2" t="s">
        <v>281</v>
      </c>
    </row>
    <row r="630" spans="1:5" x14ac:dyDescent="0.25">
      <c r="A630" s="2" t="s">
        <v>335</v>
      </c>
    </row>
    <row r="632" spans="1:5" x14ac:dyDescent="0.25">
      <c r="A632" s="2" t="s">
        <v>4</v>
      </c>
    </row>
    <row r="634" spans="1:5" x14ac:dyDescent="0.25">
      <c r="A634" s="1" t="s">
        <v>106</v>
      </c>
    </row>
    <row r="635" spans="1:5" x14ac:dyDescent="0.25">
      <c r="A635" s="2" t="s">
        <v>20</v>
      </c>
      <c r="B635" s="2" t="s">
        <v>260</v>
      </c>
    </row>
    <row r="636" spans="1:5" x14ac:dyDescent="0.25">
      <c r="A636" s="2" t="s">
        <v>18</v>
      </c>
      <c r="B636" s="2" t="s">
        <v>17</v>
      </c>
    </row>
    <row r="637" spans="1:5" x14ac:dyDescent="0.25">
      <c r="A637" s="2" t="s">
        <v>16</v>
      </c>
      <c r="B637" s="2" t="s">
        <v>15</v>
      </c>
    </row>
    <row r="638" spans="1:5" x14ac:dyDescent="0.25">
      <c r="A638" s="2" t="s">
        <v>14</v>
      </c>
      <c r="B638" s="2" t="s">
        <v>149</v>
      </c>
    </row>
    <row r="639" spans="1:5" x14ac:dyDescent="0.25">
      <c r="A639" s="2" t="s">
        <v>12</v>
      </c>
      <c r="B639" s="2" t="s">
        <v>129</v>
      </c>
    </row>
    <row r="641" spans="1:5" x14ac:dyDescent="0.25">
      <c r="A641" s="4" t="s">
        <v>10</v>
      </c>
      <c r="B641" s="3" t="s">
        <v>9</v>
      </c>
      <c r="C641" s="3" t="s">
        <v>8</v>
      </c>
      <c r="D641" s="3" t="s">
        <v>7</v>
      </c>
      <c r="E641" s="3" t="s">
        <v>6</v>
      </c>
    </row>
    <row r="642" spans="1:5" x14ac:dyDescent="0.25">
      <c r="A642" s="9" t="s">
        <v>62</v>
      </c>
      <c r="B642" s="8"/>
      <c r="C642" s="6" t="s">
        <v>8</v>
      </c>
      <c r="D642" s="8"/>
      <c r="E642" s="8"/>
    </row>
    <row r="643" spans="1:5" x14ac:dyDescent="0.25">
      <c r="A643" s="7" t="s">
        <v>105</v>
      </c>
      <c r="B643" s="5">
        <v>12800</v>
      </c>
      <c r="C643" s="6" t="s">
        <v>103</v>
      </c>
      <c r="D643" s="10"/>
      <c r="E643" s="5"/>
    </row>
    <row r="644" spans="1:5" x14ac:dyDescent="0.25">
      <c r="A644" s="7" t="s">
        <v>104</v>
      </c>
      <c r="B644" s="5">
        <v>12150</v>
      </c>
      <c r="C644" s="6" t="s">
        <v>103</v>
      </c>
      <c r="D644" s="10">
        <v>1.35</v>
      </c>
      <c r="E644" s="5">
        <f>B644*D644</f>
        <v>16402.5</v>
      </c>
    </row>
    <row r="645" spans="1:5" x14ac:dyDescent="0.25">
      <c r="A645" s="9" t="s">
        <v>60</v>
      </c>
      <c r="B645" s="8"/>
      <c r="C645" s="6" t="s">
        <v>8</v>
      </c>
      <c r="D645" s="8"/>
      <c r="E645" s="8">
        <f>SUM(E643:E644)</f>
        <v>16402.5</v>
      </c>
    </row>
    <row r="646" spans="1:5" x14ac:dyDescent="0.25">
      <c r="A646" s="7" t="s">
        <v>8</v>
      </c>
      <c r="B646" s="5"/>
      <c r="C646" s="6" t="s">
        <v>8</v>
      </c>
      <c r="D646" s="5"/>
      <c r="E646" s="5"/>
    </row>
    <row r="647" spans="1:5" x14ac:dyDescent="0.25">
      <c r="A647" s="9" t="s">
        <v>59</v>
      </c>
      <c r="B647" s="8"/>
      <c r="C647" s="6" t="s">
        <v>8</v>
      </c>
      <c r="D647" s="8"/>
      <c r="E647" s="8"/>
    </row>
    <row r="648" spans="1:5" x14ac:dyDescent="0.25">
      <c r="A648" s="7" t="s">
        <v>58</v>
      </c>
      <c r="B648" s="5">
        <v>-2</v>
      </c>
      <c r="C648" s="6" t="s">
        <v>51</v>
      </c>
      <c r="D648" s="10">
        <v>800</v>
      </c>
      <c r="E648" s="5">
        <f>B648*D648</f>
        <v>-1600</v>
      </c>
    </row>
    <row r="649" spans="1:5" x14ac:dyDescent="0.25">
      <c r="A649" s="7" t="s">
        <v>69</v>
      </c>
      <c r="B649" s="5">
        <v>-30</v>
      </c>
      <c r="C649" s="6" t="s">
        <v>55</v>
      </c>
      <c r="D649" s="10">
        <v>6.5</v>
      </c>
      <c r="E649" s="5">
        <f>B649*D649</f>
        <v>-195</v>
      </c>
    </row>
    <row r="650" spans="1:5" x14ac:dyDescent="0.25">
      <c r="A650" s="7" t="s">
        <v>57</v>
      </c>
      <c r="B650" s="5">
        <v>-15</v>
      </c>
      <c r="C650" s="6" t="s">
        <v>55</v>
      </c>
      <c r="D650" s="10">
        <v>10</v>
      </c>
      <c r="E650" s="5">
        <f>B650*D650</f>
        <v>-150</v>
      </c>
    </row>
    <row r="651" spans="1:5" x14ac:dyDescent="0.25">
      <c r="A651" s="7" t="s">
        <v>138</v>
      </c>
      <c r="B651" s="5">
        <v>-45</v>
      </c>
      <c r="C651" s="6" t="s">
        <v>137</v>
      </c>
      <c r="D651" s="10"/>
      <c r="E651" s="5"/>
    </row>
    <row r="652" spans="1:5" x14ac:dyDescent="0.25">
      <c r="A652" s="7" t="s">
        <v>54</v>
      </c>
      <c r="B652" s="5"/>
      <c r="C652" s="6" t="s">
        <v>51</v>
      </c>
      <c r="D652" s="5"/>
      <c r="E652" s="5">
        <v>-400</v>
      </c>
    </row>
    <row r="653" spans="1:5" x14ac:dyDescent="0.25">
      <c r="A653" s="7" t="s">
        <v>53</v>
      </c>
      <c r="B653" s="5"/>
      <c r="C653" s="6" t="s">
        <v>51</v>
      </c>
      <c r="D653" s="5"/>
      <c r="E653" s="5">
        <v>-75</v>
      </c>
    </row>
    <row r="654" spans="1:5" x14ac:dyDescent="0.25">
      <c r="A654" s="7" t="s">
        <v>102</v>
      </c>
      <c r="B654" s="5">
        <v>-44</v>
      </c>
      <c r="C654" s="6" t="s">
        <v>51</v>
      </c>
      <c r="D654" s="10">
        <v>2.2000000000000002</v>
      </c>
      <c r="E654" s="5">
        <f>B654*D654</f>
        <v>-96.800000000000011</v>
      </c>
    </row>
    <row r="655" spans="1:5" x14ac:dyDescent="0.25">
      <c r="A655" s="9" t="s">
        <v>50</v>
      </c>
      <c r="B655" s="8"/>
      <c r="C655" s="6" t="s">
        <v>8</v>
      </c>
      <c r="D655" s="8"/>
      <c r="E655" s="8">
        <f>SUM(E647:E654)</f>
        <v>-2516.8000000000002</v>
      </c>
    </row>
    <row r="656" spans="1:5" x14ac:dyDescent="0.25">
      <c r="A656" s="9" t="s">
        <v>49</v>
      </c>
      <c r="B656" s="8"/>
      <c r="C656" s="6" t="s">
        <v>8</v>
      </c>
      <c r="D656" s="8"/>
      <c r="E656" s="8">
        <f>SUM(E645,E655)</f>
        <v>13885.7</v>
      </c>
    </row>
    <row r="657" spans="1:5" x14ac:dyDescent="0.25">
      <c r="A657" s="7" t="s">
        <v>8</v>
      </c>
      <c r="B657" s="5"/>
      <c r="C657" s="6" t="s">
        <v>8</v>
      </c>
      <c r="D657" s="5"/>
      <c r="E657" s="5"/>
    </row>
    <row r="658" spans="1:5" x14ac:dyDescent="0.25">
      <c r="A658" s="9" t="s">
        <v>48</v>
      </c>
      <c r="B658" s="8"/>
      <c r="C658" s="6" t="s">
        <v>8</v>
      </c>
      <c r="D658" s="8"/>
      <c r="E658" s="8"/>
    </row>
    <row r="659" spans="1:5" x14ac:dyDescent="0.25">
      <c r="A659" s="7" t="s">
        <v>47</v>
      </c>
      <c r="B659" s="5">
        <v>-1</v>
      </c>
      <c r="C659" s="6" t="s">
        <v>8</v>
      </c>
      <c r="D659" s="5">
        <v>652.5</v>
      </c>
      <c r="E659" s="5">
        <f t="shared" ref="E659:E670" si="13">B659*D659</f>
        <v>-652.5</v>
      </c>
    </row>
    <row r="660" spans="1:5" x14ac:dyDescent="0.25">
      <c r="A660" s="7" t="s">
        <v>136</v>
      </c>
      <c r="B660" s="5">
        <v>-45</v>
      </c>
      <c r="C660" s="6" t="s">
        <v>8</v>
      </c>
      <c r="D660" s="5">
        <v>19.8</v>
      </c>
      <c r="E660" s="5">
        <f t="shared" si="13"/>
        <v>-891</v>
      </c>
    </row>
    <row r="661" spans="1:5" x14ac:dyDescent="0.25">
      <c r="A661" s="7" t="s">
        <v>45</v>
      </c>
      <c r="B661" s="5">
        <v>-1</v>
      </c>
      <c r="C661" s="6" t="s">
        <v>8</v>
      </c>
      <c r="D661" s="5">
        <v>166.25</v>
      </c>
      <c r="E661" s="5">
        <f t="shared" si="13"/>
        <v>-166.25</v>
      </c>
    </row>
    <row r="662" spans="1:5" x14ac:dyDescent="0.25">
      <c r="A662" s="7" t="s">
        <v>101</v>
      </c>
      <c r="B662" s="5">
        <v>-1</v>
      </c>
      <c r="C662" s="6" t="s">
        <v>8</v>
      </c>
      <c r="D662" s="5">
        <v>498.75</v>
      </c>
      <c r="E662" s="5">
        <f t="shared" si="13"/>
        <v>-498.75</v>
      </c>
    </row>
    <row r="663" spans="1:5" x14ac:dyDescent="0.25">
      <c r="A663" s="7" t="s">
        <v>43</v>
      </c>
      <c r="B663" s="5">
        <v>-1</v>
      </c>
      <c r="C663" s="6" t="s">
        <v>8</v>
      </c>
      <c r="D663" s="5">
        <v>165</v>
      </c>
      <c r="E663" s="5">
        <f t="shared" si="13"/>
        <v>-165</v>
      </c>
    </row>
    <row r="664" spans="1:5" x14ac:dyDescent="0.25">
      <c r="A664" s="7" t="s">
        <v>42</v>
      </c>
      <c r="B664" s="5">
        <v>-2</v>
      </c>
      <c r="C664" s="6" t="s">
        <v>8</v>
      </c>
      <c r="D664" s="5">
        <v>180</v>
      </c>
      <c r="E664" s="5">
        <f t="shared" si="13"/>
        <v>-360</v>
      </c>
    </row>
    <row r="665" spans="1:5" x14ac:dyDescent="0.25">
      <c r="A665" s="7" t="s">
        <v>100</v>
      </c>
      <c r="B665" s="5">
        <v>-1</v>
      </c>
      <c r="C665" s="6" t="s">
        <v>8</v>
      </c>
      <c r="D665" s="5">
        <v>1279.1600000000001</v>
      </c>
      <c r="E665" s="5">
        <f t="shared" si="13"/>
        <v>-1279.1600000000001</v>
      </c>
    </row>
    <row r="666" spans="1:5" x14ac:dyDescent="0.25">
      <c r="A666" s="7" t="s">
        <v>99</v>
      </c>
      <c r="B666" s="5">
        <v>-1</v>
      </c>
      <c r="C666" s="6" t="s">
        <v>8</v>
      </c>
      <c r="D666" s="5">
        <v>817.5</v>
      </c>
      <c r="E666" s="5">
        <f t="shared" si="13"/>
        <v>-817.5</v>
      </c>
    </row>
    <row r="667" spans="1:5" x14ac:dyDescent="0.25">
      <c r="A667" s="7" t="s">
        <v>98</v>
      </c>
      <c r="B667" s="5">
        <v>-1</v>
      </c>
      <c r="C667" s="6" t="s">
        <v>8</v>
      </c>
      <c r="D667" s="5">
        <v>1600</v>
      </c>
      <c r="E667" s="5">
        <f t="shared" si="13"/>
        <v>-1600</v>
      </c>
    </row>
    <row r="668" spans="1:5" x14ac:dyDescent="0.25">
      <c r="A668" s="7" t="s">
        <v>154</v>
      </c>
      <c r="B668" s="5">
        <v>-1</v>
      </c>
      <c r="C668" s="6" t="s">
        <v>8</v>
      </c>
      <c r="D668" s="5">
        <v>1225</v>
      </c>
      <c r="E668" s="5">
        <f t="shared" si="13"/>
        <v>-1225</v>
      </c>
    </row>
    <row r="669" spans="1:5" x14ac:dyDescent="0.25">
      <c r="A669" s="7" t="s">
        <v>153</v>
      </c>
      <c r="B669" s="5">
        <v>-2</v>
      </c>
      <c r="C669" s="6" t="s">
        <v>8</v>
      </c>
      <c r="D669" s="5">
        <v>125</v>
      </c>
      <c r="E669" s="5">
        <f t="shared" si="13"/>
        <v>-250</v>
      </c>
    </row>
    <row r="670" spans="1:5" x14ac:dyDescent="0.25">
      <c r="A670" s="7" t="s">
        <v>152</v>
      </c>
      <c r="B670" s="5">
        <v>-70</v>
      </c>
      <c r="C670" s="6" t="s">
        <v>8</v>
      </c>
      <c r="D670" s="5">
        <v>5</v>
      </c>
      <c r="E670" s="5">
        <f t="shared" si="13"/>
        <v>-350</v>
      </c>
    </row>
    <row r="671" spans="1:5" x14ac:dyDescent="0.25">
      <c r="A671" s="7" t="s">
        <v>38</v>
      </c>
      <c r="B671" s="5"/>
      <c r="C671" s="6" t="s">
        <v>8</v>
      </c>
      <c r="D671" s="5"/>
      <c r="E671" s="5">
        <v>-500</v>
      </c>
    </row>
    <row r="672" spans="1:5" x14ac:dyDescent="0.25">
      <c r="A672" s="9" t="s">
        <v>37</v>
      </c>
      <c r="B672" s="8"/>
      <c r="C672" s="6" t="s">
        <v>8</v>
      </c>
      <c r="D672" s="8"/>
      <c r="E672" s="8">
        <f>SUM(E659:E671)</f>
        <v>-8755.16</v>
      </c>
    </row>
    <row r="673" spans="1:5" x14ac:dyDescent="0.25">
      <c r="A673" s="7" t="s">
        <v>36</v>
      </c>
      <c r="B673" s="5"/>
      <c r="C673" s="6" t="s">
        <v>8</v>
      </c>
      <c r="D673" s="5"/>
      <c r="E673" s="5">
        <f>SUM(E656,E672)</f>
        <v>5130.5400000000009</v>
      </c>
    </row>
    <row r="675" spans="1:5" x14ac:dyDescent="0.25">
      <c r="A675" s="2" t="s">
        <v>97</v>
      </c>
    </row>
    <row r="676" spans="1:5" x14ac:dyDescent="0.25">
      <c r="A676" s="2" t="s">
        <v>96</v>
      </c>
    </row>
    <row r="677" spans="1:5" x14ac:dyDescent="0.25">
      <c r="A677" s="2" t="s">
        <v>95</v>
      </c>
    </row>
    <row r="678" spans="1:5" x14ac:dyDescent="0.25">
      <c r="A678" s="2" t="s">
        <v>94</v>
      </c>
    </row>
    <row r="680" spans="1:5" x14ac:dyDescent="0.25">
      <c r="A680" s="2" t="s">
        <v>4</v>
      </c>
    </row>
    <row r="682" spans="1:5" x14ac:dyDescent="0.25">
      <c r="A682" s="1" t="s">
        <v>280</v>
      </c>
    </row>
    <row r="683" spans="1:5" x14ac:dyDescent="0.25">
      <c r="A683" s="2" t="s">
        <v>20</v>
      </c>
      <c r="B683" s="2" t="s">
        <v>260</v>
      </c>
    </row>
    <row r="684" spans="1:5" x14ac:dyDescent="0.25">
      <c r="A684" s="2" t="s">
        <v>18</v>
      </c>
      <c r="B684" s="2" t="s">
        <v>17</v>
      </c>
    </row>
    <row r="685" spans="1:5" x14ac:dyDescent="0.25">
      <c r="A685" s="2" t="s">
        <v>16</v>
      </c>
      <c r="B685" s="2" t="s">
        <v>15</v>
      </c>
    </row>
    <row r="686" spans="1:5" x14ac:dyDescent="0.25">
      <c r="A686" s="2" t="s">
        <v>14</v>
      </c>
      <c r="B686" s="2" t="s">
        <v>149</v>
      </c>
    </row>
    <row r="687" spans="1:5" x14ac:dyDescent="0.25">
      <c r="A687" s="2" t="s">
        <v>12</v>
      </c>
      <c r="B687" s="2" t="s">
        <v>129</v>
      </c>
    </row>
    <row r="689" spans="1:5" x14ac:dyDescent="0.25">
      <c r="A689" s="4" t="s">
        <v>10</v>
      </c>
      <c r="B689" s="3" t="s">
        <v>9</v>
      </c>
      <c r="C689" s="3" t="s">
        <v>8</v>
      </c>
      <c r="D689" s="3" t="s">
        <v>7</v>
      </c>
      <c r="E689" s="3" t="s">
        <v>6</v>
      </c>
    </row>
    <row r="690" spans="1:5" x14ac:dyDescent="0.25">
      <c r="A690" s="9" t="s">
        <v>62</v>
      </c>
      <c r="B690" s="8"/>
      <c r="C690" s="6" t="s">
        <v>8</v>
      </c>
      <c r="D690" s="8"/>
      <c r="E690" s="8"/>
    </row>
    <row r="691" spans="1:5" x14ac:dyDescent="0.25">
      <c r="A691" s="7" t="s">
        <v>105</v>
      </c>
      <c r="B691" s="5">
        <v>9500</v>
      </c>
      <c r="C691" s="6" t="s">
        <v>258</v>
      </c>
      <c r="D691" s="10"/>
      <c r="E691" s="5"/>
    </row>
    <row r="692" spans="1:5" x14ac:dyDescent="0.25">
      <c r="A692" s="7" t="s">
        <v>104</v>
      </c>
      <c r="B692" s="5">
        <v>9000</v>
      </c>
      <c r="C692" s="6" t="s">
        <v>258</v>
      </c>
      <c r="D692" s="10">
        <v>1.35</v>
      </c>
      <c r="E692" s="5">
        <f>B692*D692</f>
        <v>12150</v>
      </c>
    </row>
    <row r="693" spans="1:5" x14ac:dyDescent="0.25">
      <c r="A693" s="9" t="s">
        <v>60</v>
      </c>
      <c r="B693" s="8"/>
      <c r="C693" s="6" t="s">
        <v>8</v>
      </c>
      <c r="D693" s="8"/>
      <c r="E693" s="8">
        <f>SUM(E691:E692)</f>
        <v>12150</v>
      </c>
    </row>
    <row r="694" spans="1:5" x14ac:dyDescent="0.25">
      <c r="A694" s="7" t="s">
        <v>8</v>
      </c>
      <c r="B694" s="5"/>
      <c r="C694" s="6" t="s">
        <v>8</v>
      </c>
      <c r="D694" s="5"/>
      <c r="E694" s="5"/>
    </row>
    <row r="695" spans="1:5" x14ac:dyDescent="0.25">
      <c r="A695" s="9" t="s">
        <v>59</v>
      </c>
      <c r="B695" s="8"/>
      <c r="C695" s="6" t="s">
        <v>8</v>
      </c>
      <c r="D695" s="8"/>
      <c r="E695" s="8"/>
    </row>
    <row r="696" spans="1:5" x14ac:dyDescent="0.25">
      <c r="A696" s="7" t="s">
        <v>58</v>
      </c>
      <c r="B696" s="5">
        <v>-2</v>
      </c>
      <c r="C696" s="6" t="s">
        <v>51</v>
      </c>
      <c r="D696" s="10">
        <v>800</v>
      </c>
      <c r="E696" s="5">
        <f>B696*D696</f>
        <v>-1600</v>
      </c>
    </row>
    <row r="697" spans="1:5" x14ac:dyDescent="0.25">
      <c r="A697" s="7" t="s">
        <v>69</v>
      </c>
      <c r="B697" s="5">
        <v>-30</v>
      </c>
      <c r="C697" s="6" t="s">
        <v>55</v>
      </c>
      <c r="D697" s="10">
        <v>6.5</v>
      </c>
      <c r="E697" s="5">
        <f>B697*D697</f>
        <v>-195</v>
      </c>
    </row>
    <row r="698" spans="1:5" x14ac:dyDescent="0.25">
      <c r="A698" s="7" t="s">
        <v>57</v>
      </c>
      <c r="B698" s="5">
        <v>-15</v>
      </c>
      <c r="C698" s="6" t="s">
        <v>55</v>
      </c>
      <c r="D698" s="10">
        <v>10</v>
      </c>
      <c r="E698" s="5">
        <f>B698*D698</f>
        <v>-150</v>
      </c>
    </row>
    <row r="699" spans="1:5" x14ac:dyDescent="0.25">
      <c r="A699" s="7" t="s">
        <v>138</v>
      </c>
      <c r="B699" s="5">
        <v>-48</v>
      </c>
      <c r="C699" s="6" t="s">
        <v>137</v>
      </c>
      <c r="D699" s="10"/>
      <c r="E699" s="5"/>
    </row>
    <row r="700" spans="1:5" x14ac:dyDescent="0.25">
      <c r="A700" s="7" t="s">
        <v>54</v>
      </c>
      <c r="B700" s="5"/>
      <c r="C700" s="6" t="s">
        <v>51</v>
      </c>
      <c r="D700" s="5"/>
      <c r="E700" s="5">
        <v>-400</v>
      </c>
    </row>
    <row r="701" spans="1:5" x14ac:dyDescent="0.25">
      <c r="A701" s="7" t="s">
        <v>53</v>
      </c>
      <c r="B701" s="5"/>
      <c r="C701" s="6" t="s">
        <v>51</v>
      </c>
      <c r="D701" s="5"/>
      <c r="E701" s="5">
        <v>-75</v>
      </c>
    </row>
    <row r="702" spans="1:5" x14ac:dyDescent="0.25">
      <c r="A702" s="7" t="s">
        <v>102</v>
      </c>
      <c r="B702" s="5">
        <v>-36</v>
      </c>
      <c r="C702" s="6" t="s">
        <v>51</v>
      </c>
      <c r="D702" s="10">
        <v>2.2000000000000002</v>
      </c>
      <c r="E702" s="5">
        <f>B702*D702</f>
        <v>-79.2</v>
      </c>
    </row>
    <row r="703" spans="1:5" x14ac:dyDescent="0.25">
      <c r="A703" s="9" t="s">
        <v>50</v>
      </c>
      <c r="B703" s="8"/>
      <c r="C703" s="6" t="s">
        <v>8</v>
      </c>
      <c r="D703" s="8"/>
      <c r="E703" s="8">
        <f>SUM(E695:E702)</f>
        <v>-2499.1999999999998</v>
      </c>
    </row>
    <row r="704" spans="1:5" x14ac:dyDescent="0.25">
      <c r="A704" s="9" t="s">
        <v>49</v>
      </c>
      <c r="B704" s="8"/>
      <c r="C704" s="6" t="s">
        <v>8</v>
      </c>
      <c r="D704" s="8"/>
      <c r="E704" s="8">
        <f>SUM(E693,E703)</f>
        <v>9650.7999999999993</v>
      </c>
    </row>
    <row r="705" spans="1:5" x14ac:dyDescent="0.25">
      <c r="A705" s="7" t="s">
        <v>8</v>
      </c>
      <c r="B705" s="5"/>
      <c r="C705" s="6" t="s">
        <v>8</v>
      </c>
      <c r="D705" s="5"/>
      <c r="E705" s="5"/>
    </row>
    <row r="706" spans="1:5" x14ac:dyDescent="0.25">
      <c r="A706" s="9" t="s">
        <v>48</v>
      </c>
      <c r="B706" s="8"/>
      <c r="C706" s="6" t="s">
        <v>8</v>
      </c>
      <c r="D706" s="8"/>
      <c r="E706" s="8"/>
    </row>
    <row r="707" spans="1:5" x14ac:dyDescent="0.25">
      <c r="A707" s="7" t="s">
        <v>47</v>
      </c>
      <c r="B707" s="5">
        <v>-1</v>
      </c>
      <c r="C707" s="6" t="s">
        <v>8</v>
      </c>
      <c r="D707" s="5">
        <v>652.5</v>
      </c>
      <c r="E707" s="5">
        <f t="shared" ref="E707:E718" si="14">B707*D707</f>
        <v>-652.5</v>
      </c>
    </row>
    <row r="708" spans="1:5" x14ac:dyDescent="0.25">
      <c r="A708" s="7" t="s">
        <v>136</v>
      </c>
      <c r="B708" s="5">
        <v>-48</v>
      </c>
      <c r="C708" s="6" t="s">
        <v>8</v>
      </c>
      <c r="D708" s="5">
        <v>19.8</v>
      </c>
      <c r="E708" s="5">
        <f t="shared" si="14"/>
        <v>-950.40000000000009</v>
      </c>
    </row>
    <row r="709" spans="1:5" x14ac:dyDescent="0.25">
      <c r="A709" s="7" t="s">
        <v>45</v>
      </c>
      <c r="B709" s="5">
        <v>-1</v>
      </c>
      <c r="C709" s="6" t="s">
        <v>8</v>
      </c>
      <c r="D709" s="5">
        <v>166.25</v>
      </c>
      <c r="E709" s="5">
        <f t="shared" si="14"/>
        <v>-166.25</v>
      </c>
    </row>
    <row r="710" spans="1:5" x14ac:dyDescent="0.25">
      <c r="A710" s="7" t="s">
        <v>101</v>
      </c>
      <c r="B710" s="5">
        <v>-1</v>
      </c>
      <c r="C710" s="6" t="s">
        <v>8</v>
      </c>
      <c r="D710" s="5">
        <v>498.75</v>
      </c>
      <c r="E710" s="5">
        <f t="shared" si="14"/>
        <v>-498.75</v>
      </c>
    </row>
    <row r="711" spans="1:5" x14ac:dyDescent="0.25">
      <c r="A711" s="7" t="s">
        <v>43</v>
      </c>
      <c r="B711" s="5">
        <v>-1</v>
      </c>
      <c r="C711" s="6" t="s">
        <v>8</v>
      </c>
      <c r="D711" s="5">
        <v>165</v>
      </c>
      <c r="E711" s="5">
        <f t="shared" si="14"/>
        <v>-165</v>
      </c>
    </row>
    <row r="712" spans="1:5" x14ac:dyDescent="0.25">
      <c r="A712" s="7" t="s">
        <v>42</v>
      </c>
      <c r="B712" s="5">
        <v>-2</v>
      </c>
      <c r="C712" s="6" t="s">
        <v>8</v>
      </c>
      <c r="D712" s="5">
        <v>180</v>
      </c>
      <c r="E712" s="5">
        <f t="shared" si="14"/>
        <v>-360</v>
      </c>
    </row>
    <row r="713" spans="1:5" x14ac:dyDescent="0.25">
      <c r="A713" s="7" t="s">
        <v>100</v>
      </c>
      <c r="B713" s="5">
        <v>-1</v>
      </c>
      <c r="C713" s="6" t="s">
        <v>8</v>
      </c>
      <c r="D713" s="5">
        <v>1279</v>
      </c>
      <c r="E713" s="5">
        <f t="shared" si="14"/>
        <v>-1279</v>
      </c>
    </row>
    <row r="714" spans="1:5" x14ac:dyDescent="0.25">
      <c r="A714" s="7" t="s">
        <v>99</v>
      </c>
      <c r="B714" s="5">
        <v>-1</v>
      </c>
      <c r="C714" s="6" t="s">
        <v>8</v>
      </c>
      <c r="D714" s="5">
        <v>818</v>
      </c>
      <c r="E714" s="5">
        <f t="shared" si="14"/>
        <v>-818</v>
      </c>
    </row>
    <row r="715" spans="1:5" x14ac:dyDescent="0.25">
      <c r="A715" s="7" t="s">
        <v>98</v>
      </c>
      <c r="B715" s="5">
        <v>-1</v>
      </c>
      <c r="C715" s="6" t="s">
        <v>8</v>
      </c>
      <c r="D715" s="5">
        <v>1600</v>
      </c>
      <c r="E715" s="5">
        <f t="shared" si="14"/>
        <v>-1600</v>
      </c>
    </row>
    <row r="716" spans="1:5" x14ac:dyDescent="0.25">
      <c r="A716" s="7" t="s">
        <v>154</v>
      </c>
      <c r="B716" s="5">
        <v>-1</v>
      </c>
      <c r="C716" s="6" t="s">
        <v>8</v>
      </c>
      <c r="D716" s="5">
        <v>1225</v>
      </c>
      <c r="E716" s="5">
        <f t="shared" si="14"/>
        <v>-1225</v>
      </c>
    </row>
    <row r="717" spans="1:5" x14ac:dyDescent="0.25">
      <c r="A717" s="7" t="s">
        <v>153</v>
      </c>
      <c r="B717" s="5">
        <v>-2</v>
      </c>
      <c r="C717" s="6" t="s">
        <v>8</v>
      </c>
      <c r="D717" s="5">
        <v>125</v>
      </c>
      <c r="E717" s="5">
        <f t="shared" si="14"/>
        <v>-250</v>
      </c>
    </row>
    <row r="718" spans="1:5" x14ac:dyDescent="0.25">
      <c r="A718" s="7" t="s">
        <v>152</v>
      </c>
      <c r="B718" s="5">
        <v>-70</v>
      </c>
      <c r="C718" s="6" t="s">
        <v>8</v>
      </c>
      <c r="D718" s="5">
        <v>5</v>
      </c>
      <c r="E718" s="5">
        <f t="shared" si="14"/>
        <v>-350</v>
      </c>
    </row>
    <row r="719" spans="1:5" x14ac:dyDescent="0.25">
      <c r="A719" s="7" t="s">
        <v>38</v>
      </c>
      <c r="B719" s="5"/>
      <c r="C719" s="6" t="s">
        <v>8</v>
      </c>
      <c r="D719" s="5"/>
      <c r="E719" s="5">
        <v>-500</v>
      </c>
    </row>
    <row r="720" spans="1:5" x14ac:dyDescent="0.25">
      <c r="A720" s="9" t="s">
        <v>37</v>
      </c>
      <c r="B720" s="8"/>
      <c r="C720" s="6" t="s">
        <v>8</v>
      </c>
      <c r="D720" s="8"/>
      <c r="E720" s="8">
        <f>SUM(E707:E719)</f>
        <v>-8814.9</v>
      </c>
    </row>
    <row r="721" spans="1:5" x14ac:dyDescent="0.25">
      <c r="A721" s="7" t="s">
        <v>36</v>
      </c>
      <c r="B721" s="5"/>
      <c r="C721" s="6" t="s">
        <v>8</v>
      </c>
      <c r="D721" s="5"/>
      <c r="E721" s="5">
        <f>SUM(E704,E720)</f>
        <v>835.89999999999964</v>
      </c>
    </row>
    <row r="723" spans="1:5" x14ac:dyDescent="0.25">
      <c r="A723" s="2" t="s">
        <v>279</v>
      </c>
    </row>
    <row r="724" spans="1:5" x14ac:dyDescent="0.25">
      <c r="A724" s="2" t="s">
        <v>335</v>
      </c>
    </row>
    <row r="726" spans="1:5" x14ac:dyDescent="0.25">
      <c r="A726" s="2" t="s">
        <v>4</v>
      </c>
    </row>
    <row r="728" spans="1:5" x14ac:dyDescent="0.25">
      <c r="A728" s="1" t="s">
        <v>278</v>
      </c>
    </row>
    <row r="729" spans="1:5" x14ac:dyDescent="0.25">
      <c r="A729" s="2" t="s">
        <v>20</v>
      </c>
      <c r="B729" s="2" t="s">
        <v>260</v>
      </c>
    </row>
    <row r="730" spans="1:5" x14ac:dyDescent="0.25">
      <c r="A730" s="2" t="s">
        <v>18</v>
      </c>
      <c r="B730" s="2" t="s">
        <v>17</v>
      </c>
    </row>
    <row r="731" spans="1:5" x14ac:dyDescent="0.25">
      <c r="A731" s="2" t="s">
        <v>16</v>
      </c>
      <c r="B731" s="2" t="s">
        <v>15</v>
      </c>
    </row>
    <row r="732" spans="1:5" x14ac:dyDescent="0.25">
      <c r="A732" s="2" t="s">
        <v>14</v>
      </c>
      <c r="B732" s="2" t="s">
        <v>149</v>
      </c>
    </row>
    <row r="733" spans="1:5" x14ac:dyDescent="0.25">
      <c r="A733" s="2" t="s">
        <v>12</v>
      </c>
      <c r="B733" s="2" t="s">
        <v>129</v>
      </c>
    </row>
    <row r="735" spans="1:5" x14ac:dyDescent="0.25">
      <c r="A735" s="4" t="s">
        <v>10</v>
      </c>
      <c r="B735" s="3" t="s">
        <v>9</v>
      </c>
      <c r="C735" s="3" t="s">
        <v>8</v>
      </c>
      <c r="D735" s="3" t="s">
        <v>7</v>
      </c>
      <c r="E735" s="3" t="s">
        <v>6</v>
      </c>
    </row>
    <row r="736" spans="1:5" x14ac:dyDescent="0.25">
      <c r="A736" s="9" t="s">
        <v>62</v>
      </c>
      <c r="B736" s="8"/>
      <c r="C736" s="6" t="s">
        <v>8</v>
      </c>
      <c r="D736" s="8"/>
      <c r="E736" s="8"/>
    </row>
    <row r="737" spans="1:5" x14ac:dyDescent="0.25">
      <c r="A737" s="7" t="s">
        <v>266</v>
      </c>
      <c r="B737" s="5">
        <v>7150</v>
      </c>
      <c r="C737" s="6" t="s">
        <v>258</v>
      </c>
      <c r="D737" s="10"/>
      <c r="E737" s="5"/>
    </row>
    <row r="738" spans="1:5" x14ac:dyDescent="0.25">
      <c r="A738" s="7" t="s">
        <v>104</v>
      </c>
      <c r="B738" s="5">
        <v>6800</v>
      </c>
      <c r="C738" s="6" t="s">
        <v>258</v>
      </c>
      <c r="D738" s="10">
        <v>1.26</v>
      </c>
      <c r="E738" s="5">
        <f>B738*D738</f>
        <v>8568</v>
      </c>
    </row>
    <row r="739" spans="1:5" x14ac:dyDescent="0.25">
      <c r="A739" s="9" t="s">
        <v>60</v>
      </c>
      <c r="B739" s="8"/>
      <c r="C739" s="6" t="s">
        <v>8</v>
      </c>
      <c r="D739" s="8"/>
      <c r="E739" s="8">
        <f>SUM(E737:E738)</f>
        <v>8568</v>
      </c>
    </row>
    <row r="740" spans="1:5" x14ac:dyDescent="0.25">
      <c r="A740" s="7" t="s">
        <v>8</v>
      </c>
      <c r="B740" s="5"/>
      <c r="C740" s="6" t="s">
        <v>8</v>
      </c>
      <c r="D740" s="5"/>
      <c r="E740" s="5"/>
    </row>
    <row r="741" spans="1:5" x14ac:dyDescent="0.25">
      <c r="A741" s="9" t="s">
        <v>59</v>
      </c>
      <c r="B741" s="8"/>
      <c r="C741" s="6" t="s">
        <v>8</v>
      </c>
      <c r="D741" s="8"/>
      <c r="E741" s="8"/>
    </row>
    <row r="742" spans="1:5" x14ac:dyDescent="0.25">
      <c r="A742" s="7" t="s">
        <v>277</v>
      </c>
      <c r="B742" s="5">
        <v>-40</v>
      </c>
      <c r="C742" s="6" t="s">
        <v>55</v>
      </c>
      <c r="D742" s="10">
        <v>2.5</v>
      </c>
      <c r="E742" s="5">
        <f>B742*D742</f>
        <v>-100</v>
      </c>
    </row>
    <row r="743" spans="1:5" x14ac:dyDescent="0.25">
      <c r="A743" s="7" t="s">
        <v>276</v>
      </c>
      <c r="B743" s="5">
        <v>-150</v>
      </c>
      <c r="C743" s="6" t="s">
        <v>55</v>
      </c>
      <c r="D743" s="10">
        <v>4.5</v>
      </c>
      <c r="E743" s="5">
        <f>B743*D743</f>
        <v>-675</v>
      </c>
    </row>
    <row r="744" spans="1:5" x14ac:dyDescent="0.25">
      <c r="A744" s="7" t="s">
        <v>138</v>
      </c>
      <c r="B744" s="5">
        <v>-25</v>
      </c>
      <c r="C744" s="6" t="s">
        <v>137</v>
      </c>
      <c r="D744" s="10"/>
      <c r="E744" s="5"/>
    </row>
    <row r="745" spans="1:5" x14ac:dyDescent="0.25">
      <c r="A745" s="7" t="s">
        <v>54</v>
      </c>
      <c r="B745" s="5"/>
      <c r="C745" s="6" t="s">
        <v>51</v>
      </c>
      <c r="D745" s="5"/>
      <c r="E745" s="5">
        <v>-350</v>
      </c>
    </row>
    <row r="746" spans="1:5" x14ac:dyDescent="0.25">
      <c r="A746" s="7" t="s">
        <v>53</v>
      </c>
      <c r="B746" s="5"/>
      <c r="C746" s="6" t="s">
        <v>51</v>
      </c>
      <c r="D746" s="5"/>
      <c r="E746" s="5">
        <v>-210</v>
      </c>
    </row>
    <row r="747" spans="1:5" x14ac:dyDescent="0.25">
      <c r="A747" s="7" t="s">
        <v>52</v>
      </c>
      <c r="B747" s="5"/>
      <c r="C747" s="6" t="s">
        <v>51</v>
      </c>
      <c r="D747" s="5"/>
      <c r="E747" s="5">
        <v>-70</v>
      </c>
    </row>
    <row r="748" spans="1:5" x14ac:dyDescent="0.25">
      <c r="A748" s="7" t="s">
        <v>102</v>
      </c>
      <c r="B748" s="5">
        <v>-144</v>
      </c>
      <c r="C748" s="6" t="s">
        <v>51</v>
      </c>
      <c r="D748" s="10">
        <v>2.2000000000000002</v>
      </c>
      <c r="E748" s="5">
        <f>B748*D748</f>
        <v>-316.8</v>
      </c>
    </row>
    <row r="749" spans="1:5" x14ac:dyDescent="0.25">
      <c r="A749" s="9" t="s">
        <v>50</v>
      </c>
      <c r="B749" s="8"/>
      <c r="C749" s="6" t="s">
        <v>8</v>
      </c>
      <c r="D749" s="8"/>
      <c r="E749" s="8">
        <f>SUM(E741:E748)</f>
        <v>-1721.8</v>
      </c>
    </row>
    <row r="750" spans="1:5" x14ac:dyDescent="0.25">
      <c r="A750" s="9" t="s">
        <v>49</v>
      </c>
      <c r="B750" s="8"/>
      <c r="C750" s="6" t="s">
        <v>8</v>
      </c>
      <c r="D750" s="8"/>
      <c r="E750" s="8">
        <f>SUM(E739,E749)</f>
        <v>6846.2</v>
      </c>
    </row>
    <row r="751" spans="1:5" x14ac:dyDescent="0.25">
      <c r="A751" s="7" t="s">
        <v>8</v>
      </c>
      <c r="B751" s="5"/>
      <c r="C751" s="6" t="s">
        <v>8</v>
      </c>
      <c r="D751" s="5"/>
      <c r="E751" s="5"/>
    </row>
    <row r="752" spans="1:5" x14ac:dyDescent="0.25">
      <c r="A752" s="9" t="s">
        <v>48</v>
      </c>
      <c r="B752" s="8"/>
      <c r="C752" s="6" t="s">
        <v>8</v>
      </c>
      <c r="D752" s="8"/>
      <c r="E752" s="8"/>
    </row>
    <row r="753" spans="1:5" x14ac:dyDescent="0.25">
      <c r="A753" s="7" t="s">
        <v>47</v>
      </c>
      <c r="B753" s="5">
        <v>-1</v>
      </c>
      <c r="C753" s="6" t="s">
        <v>8</v>
      </c>
      <c r="D753" s="5">
        <v>652.5</v>
      </c>
      <c r="E753" s="5">
        <f t="shared" ref="E753:E761" si="15">B753*D753</f>
        <v>-652.5</v>
      </c>
    </row>
    <row r="754" spans="1:5" x14ac:dyDescent="0.25">
      <c r="A754" s="7" t="s">
        <v>136</v>
      </c>
      <c r="B754" s="5">
        <v>-25</v>
      </c>
      <c r="C754" s="6" t="s">
        <v>8</v>
      </c>
      <c r="D754" s="5">
        <v>22</v>
      </c>
      <c r="E754" s="5">
        <f t="shared" si="15"/>
        <v>-550</v>
      </c>
    </row>
    <row r="755" spans="1:5" x14ac:dyDescent="0.25">
      <c r="A755" s="7" t="s">
        <v>44</v>
      </c>
      <c r="B755" s="5">
        <v>-1</v>
      </c>
      <c r="C755" s="6" t="s">
        <v>8</v>
      </c>
      <c r="D755" s="5">
        <v>380</v>
      </c>
      <c r="E755" s="5">
        <f t="shared" si="15"/>
        <v>-380</v>
      </c>
    </row>
    <row r="756" spans="1:5" x14ac:dyDescent="0.25">
      <c r="A756" s="7" t="s">
        <v>43</v>
      </c>
      <c r="B756" s="5">
        <v>-1</v>
      </c>
      <c r="C756" s="6" t="s">
        <v>8</v>
      </c>
      <c r="D756" s="5">
        <v>165</v>
      </c>
      <c r="E756" s="5">
        <f t="shared" si="15"/>
        <v>-165</v>
      </c>
    </row>
    <row r="757" spans="1:5" x14ac:dyDescent="0.25">
      <c r="A757" s="7" t="s">
        <v>42</v>
      </c>
      <c r="B757" s="5">
        <v>-1</v>
      </c>
      <c r="C757" s="6" t="s">
        <v>8</v>
      </c>
      <c r="D757" s="5">
        <v>180</v>
      </c>
      <c r="E757" s="5">
        <f t="shared" si="15"/>
        <v>-180</v>
      </c>
    </row>
    <row r="758" spans="1:5" x14ac:dyDescent="0.25">
      <c r="A758" s="7" t="s">
        <v>263</v>
      </c>
      <c r="B758" s="5">
        <v>-1</v>
      </c>
      <c r="C758" s="6" t="s">
        <v>8</v>
      </c>
      <c r="D758" s="5">
        <v>1505</v>
      </c>
      <c r="E758" s="5">
        <f t="shared" si="15"/>
        <v>-1505</v>
      </c>
    </row>
    <row r="759" spans="1:5" x14ac:dyDescent="0.25">
      <c r="A759" s="7" t="s">
        <v>154</v>
      </c>
      <c r="B759" s="5">
        <v>-1</v>
      </c>
      <c r="C759" s="6" t="s">
        <v>8</v>
      </c>
      <c r="D759" s="5">
        <v>1225</v>
      </c>
      <c r="E759" s="5">
        <f t="shared" si="15"/>
        <v>-1225</v>
      </c>
    </row>
    <row r="760" spans="1:5" x14ac:dyDescent="0.25">
      <c r="A760" s="7" t="s">
        <v>153</v>
      </c>
      <c r="B760" s="5">
        <v>-2</v>
      </c>
      <c r="C760" s="6" t="s">
        <v>8</v>
      </c>
      <c r="D760" s="5">
        <v>125</v>
      </c>
      <c r="E760" s="5">
        <f t="shared" si="15"/>
        <v>-250</v>
      </c>
    </row>
    <row r="761" spans="1:5" x14ac:dyDescent="0.25">
      <c r="A761" s="7" t="s">
        <v>152</v>
      </c>
      <c r="B761" s="5">
        <v>-130</v>
      </c>
      <c r="C761" s="6" t="s">
        <v>8</v>
      </c>
      <c r="D761" s="5">
        <v>5</v>
      </c>
      <c r="E761" s="5">
        <f t="shared" si="15"/>
        <v>-650</v>
      </c>
    </row>
    <row r="762" spans="1:5" x14ac:dyDescent="0.25">
      <c r="A762" s="7" t="s">
        <v>38</v>
      </c>
      <c r="B762" s="5"/>
      <c r="C762" s="6" t="s">
        <v>8</v>
      </c>
      <c r="D762" s="5"/>
      <c r="E762" s="5">
        <v>-500</v>
      </c>
    </row>
    <row r="763" spans="1:5" x14ac:dyDescent="0.25">
      <c r="A763" s="9" t="s">
        <v>37</v>
      </c>
      <c r="B763" s="8"/>
      <c r="C763" s="6" t="s">
        <v>8</v>
      </c>
      <c r="D763" s="8"/>
      <c r="E763" s="8">
        <f>SUM(E753:E762)</f>
        <v>-6057.5</v>
      </c>
    </row>
    <row r="764" spans="1:5" x14ac:dyDescent="0.25">
      <c r="A764" s="7" t="s">
        <v>36</v>
      </c>
      <c r="B764" s="5"/>
      <c r="C764" s="6" t="s">
        <v>8</v>
      </c>
      <c r="D764" s="5"/>
      <c r="E764" s="5">
        <f>SUM(E750,E763)</f>
        <v>788.69999999999982</v>
      </c>
    </row>
    <row r="766" spans="1:5" x14ac:dyDescent="0.25">
      <c r="A766" s="2" t="s">
        <v>275</v>
      </c>
    </row>
    <row r="768" spans="1:5" x14ac:dyDescent="0.25">
      <c r="A768" s="2" t="s">
        <v>4</v>
      </c>
    </row>
    <row r="770" spans="1:5" x14ac:dyDescent="0.25">
      <c r="A770" s="1" t="s">
        <v>272</v>
      </c>
    </row>
    <row r="771" spans="1:5" x14ac:dyDescent="0.25">
      <c r="A771" s="2" t="s">
        <v>20</v>
      </c>
      <c r="B771" s="2" t="s">
        <v>260</v>
      </c>
    </row>
    <row r="772" spans="1:5" x14ac:dyDescent="0.25">
      <c r="A772" s="2" t="s">
        <v>18</v>
      </c>
      <c r="B772" s="2" t="s">
        <v>17</v>
      </c>
    </row>
    <row r="773" spans="1:5" x14ac:dyDescent="0.25">
      <c r="A773" s="2" t="s">
        <v>16</v>
      </c>
      <c r="B773" s="2" t="s">
        <v>15</v>
      </c>
    </row>
    <row r="774" spans="1:5" x14ac:dyDescent="0.25">
      <c r="A774" s="2" t="s">
        <v>14</v>
      </c>
      <c r="B774" s="2" t="s">
        <v>149</v>
      </c>
    </row>
    <row r="775" spans="1:5" x14ac:dyDescent="0.25">
      <c r="A775" s="2" t="s">
        <v>12</v>
      </c>
      <c r="B775" s="2" t="s">
        <v>129</v>
      </c>
    </row>
    <row r="777" spans="1:5" x14ac:dyDescent="0.25">
      <c r="A777" s="4" t="s">
        <v>10</v>
      </c>
      <c r="B777" s="3" t="s">
        <v>9</v>
      </c>
      <c r="C777" s="3" t="s">
        <v>8</v>
      </c>
      <c r="D777" s="3" t="s">
        <v>7</v>
      </c>
      <c r="E777" s="3" t="s">
        <v>6</v>
      </c>
    </row>
    <row r="778" spans="1:5" x14ac:dyDescent="0.25">
      <c r="A778" s="9" t="s">
        <v>62</v>
      </c>
      <c r="B778" s="8"/>
      <c r="C778" s="6" t="s">
        <v>8</v>
      </c>
      <c r="D778" s="8"/>
      <c r="E778" s="8"/>
    </row>
    <row r="779" spans="1:5" x14ac:dyDescent="0.25">
      <c r="A779" s="7" t="s">
        <v>266</v>
      </c>
      <c r="B779" s="5">
        <v>6100</v>
      </c>
      <c r="C779" s="6" t="s">
        <v>258</v>
      </c>
      <c r="D779" s="10"/>
      <c r="E779" s="5"/>
    </row>
    <row r="780" spans="1:5" x14ac:dyDescent="0.25">
      <c r="A780" s="7" t="s">
        <v>104</v>
      </c>
      <c r="B780" s="5">
        <v>5800</v>
      </c>
      <c r="C780" s="6" t="s">
        <v>258</v>
      </c>
      <c r="D780" s="10">
        <v>1.35</v>
      </c>
      <c r="E780" s="5">
        <f>B780*D780</f>
        <v>7830.0000000000009</v>
      </c>
    </row>
    <row r="781" spans="1:5" x14ac:dyDescent="0.25">
      <c r="A781" s="9" t="s">
        <v>60</v>
      </c>
      <c r="B781" s="8"/>
      <c r="C781" s="6" t="s">
        <v>8</v>
      </c>
      <c r="D781" s="8"/>
      <c r="E781" s="8">
        <f>SUM(E779:E780)</f>
        <v>7830.0000000000009</v>
      </c>
    </row>
    <row r="782" spans="1:5" x14ac:dyDescent="0.25">
      <c r="A782" s="7" t="s">
        <v>8</v>
      </c>
      <c r="B782" s="5"/>
      <c r="C782" s="6" t="s">
        <v>8</v>
      </c>
      <c r="D782" s="5"/>
      <c r="E782" s="5"/>
    </row>
    <row r="783" spans="1:5" x14ac:dyDescent="0.25">
      <c r="A783" s="9" t="s">
        <v>59</v>
      </c>
      <c r="B783" s="8"/>
      <c r="C783" s="6" t="s">
        <v>8</v>
      </c>
      <c r="D783" s="8"/>
      <c r="E783" s="8"/>
    </row>
    <row r="784" spans="1:5" x14ac:dyDescent="0.25">
      <c r="A784" s="7" t="s">
        <v>58</v>
      </c>
      <c r="B784" s="5">
        <v>-9</v>
      </c>
      <c r="C784" s="6" t="s">
        <v>55</v>
      </c>
      <c r="D784" s="10">
        <v>38</v>
      </c>
      <c r="E784" s="5">
        <f>B784*D784</f>
        <v>-342</v>
      </c>
    </row>
    <row r="785" spans="1:5" x14ac:dyDescent="0.25">
      <c r="A785" s="7" t="s">
        <v>69</v>
      </c>
      <c r="B785" s="5">
        <v>-68</v>
      </c>
      <c r="C785" s="6" t="s">
        <v>55</v>
      </c>
      <c r="D785" s="10">
        <v>6.5</v>
      </c>
      <c r="E785" s="5">
        <f>B785*D785</f>
        <v>-442</v>
      </c>
    </row>
    <row r="786" spans="1:5" x14ac:dyDescent="0.25">
      <c r="A786" s="7" t="s">
        <v>138</v>
      </c>
      <c r="B786" s="5">
        <v>-30</v>
      </c>
      <c r="C786" s="6" t="s">
        <v>137</v>
      </c>
      <c r="D786" s="10"/>
      <c r="E786" s="5"/>
    </row>
    <row r="787" spans="1:5" x14ac:dyDescent="0.25">
      <c r="A787" s="7" t="s">
        <v>102</v>
      </c>
      <c r="B787" s="5">
        <v>-178</v>
      </c>
      <c r="C787" s="6" t="s">
        <v>51</v>
      </c>
      <c r="D787" s="10">
        <v>2.2000000000000002</v>
      </c>
      <c r="E787" s="5">
        <f>B787*D787</f>
        <v>-391.6</v>
      </c>
    </row>
    <row r="788" spans="1:5" x14ac:dyDescent="0.25">
      <c r="A788" s="9" t="s">
        <v>50</v>
      </c>
      <c r="B788" s="8"/>
      <c r="C788" s="6" t="s">
        <v>8</v>
      </c>
      <c r="D788" s="8"/>
      <c r="E788" s="8">
        <f>SUM(E783:E787)</f>
        <v>-1175.5999999999999</v>
      </c>
    </row>
    <row r="789" spans="1:5" x14ac:dyDescent="0.25">
      <c r="A789" s="9" t="s">
        <v>49</v>
      </c>
      <c r="B789" s="8"/>
      <c r="C789" s="6" t="s">
        <v>8</v>
      </c>
      <c r="D789" s="8"/>
      <c r="E789" s="8">
        <f>SUM(E781,E788)</f>
        <v>6654.4000000000015</v>
      </c>
    </row>
    <row r="790" spans="1:5" x14ac:dyDescent="0.25">
      <c r="A790" s="7" t="s">
        <v>8</v>
      </c>
      <c r="B790" s="5"/>
      <c r="C790" s="6" t="s">
        <v>8</v>
      </c>
      <c r="D790" s="5"/>
      <c r="E790" s="5"/>
    </row>
    <row r="791" spans="1:5" x14ac:dyDescent="0.25">
      <c r="A791" s="9" t="s">
        <v>48</v>
      </c>
      <c r="B791" s="8"/>
      <c r="C791" s="6" t="s">
        <v>8</v>
      </c>
      <c r="D791" s="8"/>
      <c r="E791" s="8"/>
    </row>
    <row r="792" spans="1:5" x14ac:dyDescent="0.25">
      <c r="A792" s="7" t="s">
        <v>136</v>
      </c>
      <c r="B792" s="5">
        <v>-30</v>
      </c>
      <c r="C792" s="6" t="s">
        <v>8</v>
      </c>
      <c r="D792" s="5">
        <v>22.5</v>
      </c>
      <c r="E792" s="5">
        <f t="shared" ref="E792:E799" si="16">B792*D792</f>
        <v>-675</v>
      </c>
    </row>
    <row r="793" spans="1:5" x14ac:dyDescent="0.25">
      <c r="A793" s="7" t="s">
        <v>46</v>
      </c>
      <c r="B793" s="5">
        <v>-1</v>
      </c>
      <c r="C793" s="6" t="s">
        <v>8</v>
      </c>
      <c r="D793" s="5">
        <v>142.5</v>
      </c>
      <c r="E793" s="5">
        <f t="shared" si="16"/>
        <v>-142.5</v>
      </c>
    </row>
    <row r="794" spans="1:5" x14ac:dyDescent="0.25">
      <c r="A794" s="7" t="s">
        <v>90</v>
      </c>
      <c r="B794" s="10">
        <v>-0.33</v>
      </c>
      <c r="C794" s="6" t="s">
        <v>8</v>
      </c>
      <c r="D794" s="5">
        <v>380</v>
      </c>
      <c r="E794" s="5">
        <f t="shared" si="16"/>
        <v>-125.4</v>
      </c>
    </row>
    <row r="795" spans="1:5" x14ac:dyDescent="0.25">
      <c r="A795" s="7" t="s">
        <v>195</v>
      </c>
      <c r="B795" s="5">
        <v>-4</v>
      </c>
      <c r="C795" s="6" t="s">
        <v>8</v>
      </c>
      <c r="D795" s="5">
        <v>250</v>
      </c>
      <c r="E795" s="5">
        <f t="shared" si="16"/>
        <v>-1000</v>
      </c>
    </row>
    <row r="796" spans="1:5" x14ac:dyDescent="0.25">
      <c r="A796" s="7" t="s">
        <v>264</v>
      </c>
      <c r="B796" s="5">
        <v>-4</v>
      </c>
      <c r="C796" s="6" t="s">
        <v>8</v>
      </c>
      <c r="D796" s="5">
        <v>170</v>
      </c>
      <c r="E796" s="5">
        <f t="shared" si="16"/>
        <v>-680</v>
      </c>
    </row>
    <row r="797" spans="1:5" x14ac:dyDescent="0.25">
      <c r="A797" s="7" t="s">
        <v>263</v>
      </c>
      <c r="B797" s="5">
        <v>-4</v>
      </c>
      <c r="C797" s="6" t="s">
        <v>8</v>
      </c>
      <c r="D797" s="5">
        <v>613</v>
      </c>
      <c r="E797" s="5">
        <f t="shared" si="16"/>
        <v>-2452</v>
      </c>
    </row>
    <row r="798" spans="1:5" x14ac:dyDescent="0.25">
      <c r="A798" s="7" t="s">
        <v>153</v>
      </c>
      <c r="B798" s="5">
        <v>-1</v>
      </c>
      <c r="C798" s="6" t="s">
        <v>8</v>
      </c>
      <c r="D798" s="5">
        <v>125</v>
      </c>
      <c r="E798" s="5">
        <f t="shared" si="16"/>
        <v>-125</v>
      </c>
    </row>
    <row r="799" spans="1:5" x14ac:dyDescent="0.25">
      <c r="A799" s="7" t="s">
        <v>152</v>
      </c>
      <c r="B799" s="5">
        <v>-100</v>
      </c>
      <c r="C799" s="6" t="s">
        <v>8</v>
      </c>
      <c r="D799" s="5">
        <v>5</v>
      </c>
      <c r="E799" s="5">
        <f t="shared" si="16"/>
        <v>-500</v>
      </c>
    </row>
    <row r="800" spans="1:5" x14ac:dyDescent="0.25">
      <c r="A800" s="9" t="s">
        <v>37</v>
      </c>
      <c r="B800" s="8"/>
      <c r="C800" s="6" t="s">
        <v>8</v>
      </c>
      <c r="D800" s="8"/>
      <c r="E800" s="8">
        <f>SUM(E792:E799)</f>
        <v>-5699.9</v>
      </c>
    </row>
    <row r="801" spans="1:5" x14ac:dyDescent="0.25">
      <c r="A801" s="7" t="s">
        <v>36</v>
      </c>
      <c r="B801" s="5"/>
      <c r="C801" s="6" t="s">
        <v>8</v>
      </c>
      <c r="D801" s="5"/>
      <c r="E801" s="5">
        <f>SUM(E789,E800)</f>
        <v>954.50000000000182</v>
      </c>
    </row>
    <row r="803" spans="1:5" x14ac:dyDescent="0.25">
      <c r="A803" s="2" t="s">
        <v>274</v>
      </c>
    </row>
    <row r="804" spans="1:5" x14ac:dyDescent="0.25">
      <c r="A804" s="2" t="s">
        <v>255</v>
      </c>
    </row>
    <row r="805" spans="1:5" x14ac:dyDescent="0.25">
      <c r="A805" s="2" t="s">
        <v>254</v>
      </c>
    </row>
    <row r="806" spans="1:5" x14ac:dyDescent="0.25">
      <c r="A806" s="2" t="s">
        <v>253</v>
      </c>
    </row>
    <row r="808" spans="1:5" x14ac:dyDescent="0.25">
      <c r="A808" s="2" t="s">
        <v>4</v>
      </c>
    </row>
    <row r="810" spans="1:5" x14ac:dyDescent="0.25">
      <c r="A810" s="1" t="s">
        <v>272</v>
      </c>
    </row>
    <row r="811" spans="1:5" x14ac:dyDescent="0.25">
      <c r="A811" s="2" t="s">
        <v>20</v>
      </c>
      <c r="B811" s="2" t="s">
        <v>260</v>
      </c>
    </row>
    <row r="812" spans="1:5" x14ac:dyDescent="0.25">
      <c r="A812" s="2" t="s">
        <v>18</v>
      </c>
      <c r="B812" s="2" t="s">
        <v>17</v>
      </c>
    </row>
    <row r="813" spans="1:5" x14ac:dyDescent="0.25">
      <c r="A813" s="2" t="s">
        <v>16</v>
      </c>
      <c r="B813" s="2" t="s">
        <v>15</v>
      </c>
    </row>
    <row r="814" spans="1:5" x14ac:dyDescent="0.25">
      <c r="A814" s="2" t="s">
        <v>14</v>
      </c>
      <c r="B814" s="2" t="s">
        <v>149</v>
      </c>
    </row>
    <row r="815" spans="1:5" x14ac:dyDescent="0.25">
      <c r="A815" s="2" t="s">
        <v>12</v>
      </c>
      <c r="B815" s="2" t="s">
        <v>129</v>
      </c>
    </row>
    <row r="817" spans="1:5" x14ac:dyDescent="0.25">
      <c r="A817" s="4" t="s">
        <v>10</v>
      </c>
      <c r="B817" s="3" t="s">
        <v>9</v>
      </c>
      <c r="C817" s="3" t="s">
        <v>8</v>
      </c>
      <c r="D817" s="3" t="s">
        <v>7</v>
      </c>
      <c r="E817" s="3" t="s">
        <v>6</v>
      </c>
    </row>
    <row r="818" spans="1:5" x14ac:dyDescent="0.25">
      <c r="A818" s="9" t="s">
        <v>62</v>
      </c>
      <c r="B818" s="8"/>
      <c r="C818" s="6" t="s">
        <v>8</v>
      </c>
      <c r="D818" s="8"/>
      <c r="E818" s="8"/>
    </row>
    <row r="819" spans="1:5" x14ac:dyDescent="0.25">
      <c r="A819" s="7" t="s">
        <v>266</v>
      </c>
      <c r="B819" s="5">
        <v>5200</v>
      </c>
      <c r="C819" s="6" t="s">
        <v>258</v>
      </c>
      <c r="D819" s="10"/>
      <c r="E819" s="5"/>
    </row>
    <row r="820" spans="1:5" x14ac:dyDescent="0.25">
      <c r="A820" s="7" t="s">
        <v>104</v>
      </c>
      <c r="B820" s="5">
        <v>4950</v>
      </c>
      <c r="C820" s="6" t="s">
        <v>258</v>
      </c>
      <c r="D820" s="10">
        <v>1.35</v>
      </c>
      <c r="E820" s="5">
        <f>B820*D820</f>
        <v>6682.5</v>
      </c>
    </row>
    <row r="821" spans="1:5" x14ac:dyDescent="0.25">
      <c r="A821" s="9" t="s">
        <v>60</v>
      </c>
      <c r="B821" s="8"/>
      <c r="C821" s="6" t="s">
        <v>8</v>
      </c>
      <c r="D821" s="8"/>
      <c r="E821" s="8">
        <f>SUM(E819:E820)</f>
        <v>6682.5</v>
      </c>
    </row>
    <row r="822" spans="1:5" x14ac:dyDescent="0.25">
      <c r="A822" s="7" t="s">
        <v>8</v>
      </c>
      <c r="B822" s="5"/>
      <c r="C822" s="6" t="s">
        <v>8</v>
      </c>
      <c r="D822" s="5"/>
      <c r="E822" s="5"/>
    </row>
    <row r="823" spans="1:5" x14ac:dyDescent="0.25">
      <c r="A823" s="9" t="s">
        <v>59</v>
      </c>
      <c r="B823" s="8"/>
      <c r="C823" s="6" t="s">
        <v>8</v>
      </c>
      <c r="D823" s="8"/>
      <c r="E823" s="8"/>
    </row>
    <row r="824" spans="1:5" x14ac:dyDescent="0.25">
      <c r="A824" s="7" t="s">
        <v>58</v>
      </c>
      <c r="B824" s="5">
        <v>-9</v>
      </c>
      <c r="C824" s="6" t="s">
        <v>55</v>
      </c>
      <c r="D824" s="10">
        <v>38</v>
      </c>
      <c r="E824" s="5">
        <f>B824*D824</f>
        <v>-342</v>
      </c>
    </row>
    <row r="825" spans="1:5" x14ac:dyDescent="0.25">
      <c r="A825" s="7" t="s">
        <v>69</v>
      </c>
      <c r="B825" s="5">
        <v>-68</v>
      </c>
      <c r="C825" s="6" t="s">
        <v>55</v>
      </c>
      <c r="D825" s="10">
        <v>6.5</v>
      </c>
      <c r="E825" s="5">
        <f>B825*D825</f>
        <v>-442</v>
      </c>
    </row>
    <row r="826" spans="1:5" x14ac:dyDescent="0.25">
      <c r="A826" s="7" t="s">
        <v>138</v>
      </c>
      <c r="B826" s="5">
        <v>-30</v>
      </c>
      <c r="C826" s="6" t="s">
        <v>137</v>
      </c>
      <c r="D826" s="10"/>
      <c r="E826" s="5"/>
    </row>
    <row r="827" spans="1:5" x14ac:dyDescent="0.25">
      <c r="A827" s="7" t="s">
        <v>102</v>
      </c>
      <c r="B827" s="5">
        <v>-112</v>
      </c>
      <c r="C827" s="6" t="s">
        <v>51</v>
      </c>
      <c r="D827" s="10">
        <v>2.2000000000000002</v>
      </c>
      <c r="E827" s="5">
        <f>B827*D827</f>
        <v>-246.40000000000003</v>
      </c>
    </row>
    <row r="828" spans="1:5" x14ac:dyDescent="0.25">
      <c r="A828" s="9" t="s">
        <v>50</v>
      </c>
      <c r="B828" s="8"/>
      <c r="C828" s="6" t="s">
        <v>8</v>
      </c>
      <c r="D828" s="8"/>
      <c r="E828" s="8">
        <f>SUM(E823:E827)</f>
        <v>-1030.4000000000001</v>
      </c>
    </row>
    <row r="829" spans="1:5" x14ac:dyDescent="0.25">
      <c r="A829" s="9" t="s">
        <v>49</v>
      </c>
      <c r="B829" s="8"/>
      <c r="C829" s="6" t="s">
        <v>8</v>
      </c>
      <c r="D829" s="8"/>
      <c r="E829" s="8">
        <f>SUM(E821,E828)</f>
        <v>5652.1</v>
      </c>
    </row>
    <row r="830" spans="1:5" x14ac:dyDescent="0.25">
      <c r="A830" s="7" t="s">
        <v>8</v>
      </c>
      <c r="B830" s="5"/>
      <c r="C830" s="6" t="s">
        <v>8</v>
      </c>
      <c r="D830" s="5"/>
      <c r="E830" s="5"/>
    </row>
    <row r="831" spans="1:5" x14ac:dyDescent="0.25">
      <c r="A831" s="9" t="s">
        <v>48</v>
      </c>
      <c r="B831" s="8"/>
      <c r="C831" s="6" t="s">
        <v>8</v>
      </c>
      <c r="D831" s="8"/>
      <c r="E831" s="8"/>
    </row>
    <row r="832" spans="1:5" x14ac:dyDescent="0.25">
      <c r="A832" s="7" t="s">
        <v>136</v>
      </c>
      <c r="B832" s="5">
        <v>-30</v>
      </c>
      <c r="C832" s="6" t="s">
        <v>8</v>
      </c>
      <c r="D832" s="5">
        <v>22.5</v>
      </c>
      <c r="E832" s="5">
        <f t="shared" ref="E832:E839" si="17">B832*D832</f>
        <v>-675</v>
      </c>
    </row>
    <row r="833" spans="1:5" x14ac:dyDescent="0.25">
      <c r="A833" s="7" t="s">
        <v>46</v>
      </c>
      <c r="B833" s="5">
        <v>-1</v>
      </c>
      <c r="C833" s="6" t="s">
        <v>8</v>
      </c>
      <c r="D833" s="5">
        <v>142.5</v>
      </c>
      <c r="E833" s="5">
        <f t="shared" si="17"/>
        <v>-142.5</v>
      </c>
    </row>
    <row r="834" spans="1:5" x14ac:dyDescent="0.25">
      <c r="A834" s="7" t="s">
        <v>90</v>
      </c>
      <c r="B834" s="10">
        <v>-0.33</v>
      </c>
      <c r="C834" s="6" t="s">
        <v>8</v>
      </c>
      <c r="D834" s="5">
        <v>380</v>
      </c>
      <c r="E834" s="5">
        <f t="shared" si="17"/>
        <v>-125.4</v>
      </c>
    </row>
    <row r="835" spans="1:5" x14ac:dyDescent="0.25">
      <c r="A835" s="7" t="s">
        <v>195</v>
      </c>
      <c r="B835" s="5">
        <v>-3</v>
      </c>
      <c r="C835" s="6" t="s">
        <v>8</v>
      </c>
      <c r="D835" s="5">
        <v>250</v>
      </c>
      <c r="E835" s="5">
        <f t="shared" si="17"/>
        <v>-750</v>
      </c>
    </row>
    <row r="836" spans="1:5" x14ac:dyDescent="0.25">
      <c r="A836" s="7" t="s">
        <v>264</v>
      </c>
      <c r="B836" s="5">
        <v>-3</v>
      </c>
      <c r="C836" s="6" t="s">
        <v>8</v>
      </c>
      <c r="D836" s="5">
        <v>170</v>
      </c>
      <c r="E836" s="5">
        <f t="shared" si="17"/>
        <v>-510</v>
      </c>
    </row>
    <row r="837" spans="1:5" x14ac:dyDescent="0.25">
      <c r="A837" s="7" t="s">
        <v>263</v>
      </c>
      <c r="B837" s="5">
        <v>-3</v>
      </c>
      <c r="C837" s="6" t="s">
        <v>8</v>
      </c>
      <c r="D837" s="5">
        <v>613</v>
      </c>
      <c r="E837" s="5">
        <f t="shared" si="17"/>
        <v>-1839</v>
      </c>
    </row>
    <row r="838" spans="1:5" x14ac:dyDescent="0.25">
      <c r="A838" s="7" t="s">
        <v>153</v>
      </c>
      <c r="B838" s="5">
        <v>-1</v>
      </c>
      <c r="C838" s="6" t="s">
        <v>8</v>
      </c>
      <c r="D838" s="5">
        <v>125</v>
      </c>
      <c r="E838" s="5">
        <f t="shared" si="17"/>
        <v>-125</v>
      </c>
    </row>
    <row r="839" spans="1:5" x14ac:dyDescent="0.25">
      <c r="A839" s="7" t="s">
        <v>152</v>
      </c>
      <c r="B839" s="5">
        <v>-100</v>
      </c>
      <c r="C839" s="6" t="s">
        <v>8</v>
      </c>
      <c r="D839" s="5">
        <v>5</v>
      </c>
      <c r="E839" s="5">
        <f t="shared" si="17"/>
        <v>-500</v>
      </c>
    </row>
    <row r="840" spans="1:5" x14ac:dyDescent="0.25">
      <c r="A840" s="9" t="s">
        <v>37</v>
      </c>
      <c r="B840" s="8"/>
      <c r="C840" s="6" t="s">
        <v>8</v>
      </c>
      <c r="D840" s="8"/>
      <c r="E840" s="8">
        <f>SUM(E832:E839)</f>
        <v>-4666.8999999999996</v>
      </c>
    </row>
    <row r="841" spans="1:5" x14ac:dyDescent="0.25">
      <c r="A841" s="7" t="s">
        <v>36</v>
      </c>
      <c r="B841" s="5"/>
      <c r="C841" s="6" t="s">
        <v>8</v>
      </c>
      <c r="D841" s="5"/>
      <c r="E841" s="5">
        <f>SUM(E829,E840)</f>
        <v>985.20000000000073</v>
      </c>
    </row>
    <row r="843" spans="1:5" x14ac:dyDescent="0.25">
      <c r="A843" s="2" t="s">
        <v>273</v>
      </c>
    </row>
    <row r="844" spans="1:5" x14ac:dyDescent="0.25">
      <c r="A844" s="2" t="s">
        <v>255</v>
      </c>
    </row>
    <row r="845" spans="1:5" x14ac:dyDescent="0.25">
      <c r="A845" s="2" t="s">
        <v>254</v>
      </c>
    </row>
    <row r="846" spans="1:5" x14ac:dyDescent="0.25">
      <c r="A846" s="2" t="s">
        <v>253</v>
      </c>
    </row>
    <row r="848" spans="1:5" x14ac:dyDescent="0.25">
      <c r="A848" s="2" t="s">
        <v>4</v>
      </c>
    </row>
    <row r="850" spans="1:5" x14ac:dyDescent="0.25">
      <c r="A850" s="1" t="s">
        <v>272</v>
      </c>
    </row>
    <row r="851" spans="1:5" x14ac:dyDescent="0.25">
      <c r="A851" s="2" t="s">
        <v>20</v>
      </c>
      <c r="B851" s="2" t="s">
        <v>260</v>
      </c>
    </row>
    <row r="852" spans="1:5" x14ac:dyDescent="0.25">
      <c r="A852" s="2" t="s">
        <v>18</v>
      </c>
      <c r="B852" s="2" t="s">
        <v>17</v>
      </c>
    </row>
    <row r="853" spans="1:5" x14ac:dyDescent="0.25">
      <c r="A853" s="2" t="s">
        <v>16</v>
      </c>
      <c r="B853" s="2" t="s">
        <v>15</v>
      </c>
    </row>
    <row r="854" spans="1:5" x14ac:dyDescent="0.25">
      <c r="A854" s="2" t="s">
        <v>14</v>
      </c>
      <c r="B854" s="2" t="s">
        <v>149</v>
      </c>
    </row>
    <row r="855" spans="1:5" x14ac:dyDescent="0.25">
      <c r="A855" s="2" t="s">
        <v>12</v>
      </c>
      <c r="B855" s="2" t="s">
        <v>129</v>
      </c>
    </row>
    <row r="857" spans="1:5" x14ac:dyDescent="0.25">
      <c r="A857" s="4" t="s">
        <v>10</v>
      </c>
      <c r="B857" s="3" t="s">
        <v>9</v>
      </c>
      <c r="C857" s="3" t="s">
        <v>8</v>
      </c>
      <c r="D857" s="3" t="s">
        <v>7</v>
      </c>
      <c r="E857" s="3" t="s">
        <v>6</v>
      </c>
    </row>
    <row r="859" spans="1:5" x14ac:dyDescent="0.25">
      <c r="A859" s="2" t="s">
        <v>334</v>
      </c>
    </row>
    <row r="861" spans="1:5" x14ac:dyDescent="0.25">
      <c r="A861" s="2" t="s">
        <v>4</v>
      </c>
    </row>
    <row r="863" spans="1:5" x14ac:dyDescent="0.25">
      <c r="A863" s="1" t="s">
        <v>270</v>
      </c>
    </row>
    <row r="864" spans="1:5" x14ac:dyDescent="0.25">
      <c r="A864" s="2" t="s">
        <v>20</v>
      </c>
      <c r="B864" s="2" t="s">
        <v>260</v>
      </c>
    </row>
    <row r="865" spans="1:5" x14ac:dyDescent="0.25">
      <c r="A865" s="2" t="s">
        <v>18</v>
      </c>
      <c r="B865" s="2" t="s">
        <v>17</v>
      </c>
    </row>
    <row r="866" spans="1:5" x14ac:dyDescent="0.25">
      <c r="A866" s="2" t="s">
        <v>16</v>
      </c>
      <c r="B866" s="2" t="s">
        <v>15</v>
      </c>
    </row>
    <row r="867" spans="1:5" x14ac:dyDescent="0.25">
      <c r="A867" s="2" t="s">
        <v>14</v>
      </c>
      <c r="B867" s="2" t="s">
        <v>149</v>
      </c>
    </row>
    <row r="868" spans="1:5" x14ac:dyDescent="0.25">
      <c r="A868" s="2" t="s">
        <v>12</v>
      </c>
      <c r="B868" s="2" t="s">
        <v>129</v>
      </c>
    </row>
    <row r="870" spans="1:5" x14ac:dyDescent="0.25">
      <c r="A870" s="4" t="s">
        <v>10</v>
      </c>
      <c r="B870" s="3" t="s">
        <v>9</v>
      </c>
      <c r="C870" s="3" t="s">
        <v>8</v>
      </c>
      <c r="D870" s="3" t="s">
        <v>7</v>
      </c>
      <c r="E870" s="3" t="s">
        <v>6</v>
      </c>
    </row>
    <row r="872" spans="1:5" x14ac:dyDescent="0.25">
      <c r="A872" s="2" t="s">
        <v>334</v>
      </c>
    </row>
    <row r="874" spans="1:5" x14ac:dyDescent="0.25">
      <c r="A874" s="2" t="s">
        <v>4</v>
      </c>
    </row>
    <row r="876" spans="1:5" x14ac:dyDescent="0.25">
      <c r="A876" s="1" t="s">
        <v>267</v>
      </c>
    </row>
    <row r="877" spans="1:5" x14ac:dyDescent="0.25">
      <c r="A877" s="2" t="s">
        <v>20</v>
      </c>
      <c r="B877" s="2" t="s">
        <v>260</v>
      </c>
    </row>
    <row r="878" spans="1:5" x14ac:dyDescent="0.25">
      <c r="A878" s="2" t="s">
        <v>18</v>
      </c>
      <c r="B878" s="2" t="s">
        <v>17</v>
      </c>
    </row>
    <row r="879" spans="1:5" x14ac:dyDescent="0.25">
      <c r="A879" s="2" t="s">
        <v>16</v>
      </c>
      <c r="B879" s="2" t="s">
        <v>15</v>
      </c>
    </row>
    <row r="880" spans="1:5" x14ac:dyDescent="0.25">
      <c r="A880" s="2" t="s">
        <v>14</v>
      </c>
      <c r="B880" s="2" t="s">
        <v>149</v>
      </c>
    </row>
    <row r="881" spans="1:5" x14ac:dyDescent="0.25">
      <c r="A881" s="2" t="s">
        <v>12</v>
      </c>
      <c r="B881" s="2" t="s">
        <v>129</v>
      </c>
    </row>
    <row r="883" spans="1:5" x14ac:dyDescent="0.25">
      <c r="A883" s="4" t="s">
        <v>10</v>
      </c>
      <c r="B883" s="3" t="s">
        <v>9</v>
      </c>
      <c r="C883" s="3" t="s">
        <v>8</v>
      </c>
      <c r="D883" s="3" t="s">
        <v>7</v>
      </c>
      <c r="E883" s="3" t="s">
        <v>6</v>
      </c>
    </row>
    <row r="884" spans="1:5" x14ac:dyDescent="0.25">
      <c r="A884" s="9" t="s">
        <v>62</v>
      </c>
      <c r="B884" s="8"/>
      <c r="C884" s="6" t="s">
        <v>8</v>
      </c>
      <c r="D884" s="8"/>
      <c r="E884" s="8"/>
    </row>
    <row r="885" spans="1:5" x14ac:dyDescent="0.25">
      <c r="A885" s="7" t="s">
        <v>266</v>
      </c>
      <c r="B885" s="5">
        <v>2650</v>
      </c>
      <c r="C885" s="6" t="s">
        <v>258</v>
      </c>
      <c r="D885" s="10"/>
      <c r="E885" s="5"/>
    </row>
    <row r="886" spans="1:5" x14ac:dyDescent="0.25">
      <c r="A886" s="7" t="s">
        <v>104</v>
      </c>
      <c r="B886" s="5">
        <v>2500</v>
      </c>
      <c r="C886" s="6" t="s">
        <v>258</v>
      </c>
      <c r="D886" s="10">
        <v>1.35</v>
      </c>
      <c r="E886" s="5">
        <f>B886*D886</f>
        <v>3375</v>
      </c>
    </row>
    <row r="887" spans="1:5" x14ac:dyDescent="0.25">
      <c r="A887" s="9" t="s">
        <v>60</v>
      </c>
      <c r="B887" s="8"/>
      <c r="C887" s="6" t="s">
        <v>8</v>
      </c>
      <c r="D887" s="8"/>
      <c r="E887" s="8">
        <f>SUM(E885:E886)</f>
        <v>3375</v>
      </c>
    </row>
    <row r="888" spans="1:5" x14ac:dyDescent="0.25">
      <c r="A888" s="7" t="s">
        <v>8</v>
      </c>
      <c r="B888" s="5"/>
      <c r="C888" s="6" t="s">
        <v>8</v>
      </c>
      <c r="D888" s="5"/>
      <c r="E888" s="5"/>
    </row>
    <row r="889" spans="1:5" x14ac:dyDescent="0.25">
      <c r="A889" s="9" t="s">
        <v>59</v>
      </c>
      <c r="B889" s="8"/>
      <c r="C889" s="6" t="s">
        <v>8</v>
      </c>
      <c r="D889" s="8"/>
      <c r="E889" s="8"/>
    </row>
    <row r="890" spans="1:5" x14ac:dyDescent="0.25">
      <c r="A890" s="7" t="s">
        <v>58</v>
      </c>
      <c r="B890" s="5">
        <v>-9</v>
      </c>
      <c r="C890" s="6" t="s">
        <v>55</v>
      </c>
      <c r="D890" s="10">
        <v>38</v>
      </c>
      <c r="E890" s="5">
        <f>B890*D890</f>
        <v>-342</v>
      </c>
    </row>
    <row r="891" spans="1:5" x14ac:dyDescent="0.25">
      <c r="A891" s="7" t="s">
        <v>69</v>
      </c>
      <c r="B891" s="5">
        <v>-31</v>
      </c>
      <c r="C891" s="6" t="s">
        <v>55</v>
      </c>
      <c r="D891" s="10">
        <v>6.5</v>
      </c>
      <c r="E891" s="5">
        <f>B891*D891</f>
        <v>-201.5</v>
      </c>
    </row>
    <row r="892" spans="1:5" x14ac:dyDescent="0.25">
      <c r="A892" s="7" t="s">
        <v>138</v>
      </c>
      <c r="B892" s="5">
        <v>-20</v>
      </c>
      <c r="C892" s="6" t="s">
        <v>137</v>
      </c>
      <c r="D892" s="10"/>
      <c r="E892" s="5"/>
    </row>
    <row r="893" spans="1:5" x14ac:dyDescent="0.25">
      <c r="A893" s="7" t="s">
        <v>102</v>
      </c>
      <c r="B893" s="5">
        <v>-45</v>
      </c>
      <c r="C893" s="6" t="s">
        <v>51</v>
      </c>
      <c r="D893" s="10">
        <v>2.2000000000000002</v>
      </c>
      <c r="E893" s="5">
        <f>B893*D893</f>
        <v>-99.000000000000014</v>
      </c>
    </row>
    <row r="894" spans="1:5" x14ac:dyDescent="0.25">
      <c r="A894" s="9" t="s">
        <v>50</v>
      </c>
      <c r="B894" s="8"/>
      <c r="C894" s="6" t="s">
        <v>8</v>
      </c>
      <c r="D894" s="8"/>
      <c r="E894" s="8">
        <f>SUM(E889:E893)</f>
        <v>-642.5</v>
      </c>
    </row>
    <row r="895" spans="1:5" x14ac:dyDescent="0.25">
      <c r="A895" s="9" t="s">
        <v>49</v>
      </c>
      <c r="B895" s="8"/>
      <c r="C895" s="6" t="s">
        <v>8</v>
      </c>
      <c r="D895" s="8"/>
      <c r="E895" s="8">
        <f>SUM(E887,E894)</f>
        <v>2732.5</v>
      </c>
    </row>
    <row r="896" spans="1:5" x14ac:dyDescent="0.25">
      <c r="A896" s="7" t="s">
        <v>8</v>
      </c>
      <c r="B896" s="5"/>
      <c r="C896" s="6" t="s">
        <v>8</v>
      </c>
      <c r="D896" s="5"/>
      <c r="E896" s="5"/>
    </row>
    <row r="897" spans="1:5" x14ac:dyDescent="0.25">
      <c r="A897" s="9" t="s">
        <v>265</v>
      </c>
      <c r="B897" s="8"/>
      <c r="C897" s="6" t="s">
        <v>8</v>
      </c>
      <c r="D897" s="8"/>
      <c r="E897" s="8"/>
    </row>
    <row r="898" spans="1:5" x14ac:dyDescent="0.25">
      <c r="A898" s="7" t="s">
        <v>136</v>
      </c>
      <c r="B898" s="5">
        <v>-20</v>
      </c>
      <c r="C898" s="6" t="s">
        <v>8</v>
      </c>
      <c r="D898" s="5">
        <v>22.5</v>
      </c>
      <c r="E898" s="5">
        <f>B898*D898</f>
        <v>-450</v>
      </c>
    </row>
    <row r="899" spans="1:5" x14ac:dyDescent="0.25">
      <c r="A899" s="7" t="s">
        <v>46</v>
      </c>
      <c r="B899" s="5">
        <v>-1</v>
      </c>
      <c r="C899" s="6" t="s">
        <v>8</v>
      </c>
      <c r="D899" s="5"/>
      <c r="E899" s="5"/>
    </row>
    <row r="900" spans="1:5" x14ac:dyDescent="0.25">
      <c r="A900" s="7" t="s">
        <v>90</v>
      </c>
      <c r="B900" s="10">
        <v>-0.33</v>
      </c>
      <c r="C900" s="6" t="s">
        <v>8</v>
      </c>
      <c r="D900" s="5">
        <v>380</v>
      </c>
      <c r="E900" s="5">
        <f t="shared" ref="E900:E905" si="18">B900*D900</f>
        <v>-125.4</v>
      </c>
    </row>
    <row r="901" spans="1:5" x14ac:dyDescent="0.25">
      <c r="A901" s="7" t="s">
        <v>195</v>
      </c>
      <c r="B901" s="5">
        <v>-2</v>
      </c>
      <c r="C901" s="6" t="s">
        <v>8</v>
      </c>
      <c r="D901" s="5">
        <v>250</v>
      </c>
      <c r="E901" s="5">
        <f t="shared" si="18"/>
        <v>-500</v>
      </c>
    </row>
    <row r="902" spans="1:5" x14ac:dyDescent="0.25">
      <c r="A902" s="7" t="s">
        <v>264</v>
      </c>
      <c r="B902" s="5">
        <v>-2</v>
      </c>
      <c r="C902" s="6" t="s">
        <v>8</v>
      </c>
      <c r="D902" s="5">
        <v>170</v>
      </c>
      <c r="E902" s="5">
        <f t="shared" si="18"/>
        <v>-340</v>
      </c>
    </row>
    <row r="903" spans="1:5" x14ac:dyDescent="0.25">
      <c r="A903" s="7" t="s">
        <v>263</v>
      </c>
      <c r="B903" s="5">
        <v>-2</v>
      </c>
      <c r="C903" s="6" t="s">
        <v>8</v>
      </c>
      <c r="D903" s="5">
        <v>460</v>
      </c>
      <c r="E903" s="5">
        <f t="shared" si="18"/>
        <v>-920</v>
      </c>
    </row>
    <row r="904" spans="1:5" x14ac:dyDescent="0.25">
      <c r="A904" s="7" t="s">
        <v>153</v>
      </c>
      <c r="B904" s="5">
        <v>-1</v>
      </c>
      <c r="C904" s="6" t="s">
        <v>8</v>
      </c>
      <c r="D904" s="5">
        <v>125</v>
      </c>
      <c r="E904" s="5">
        <f t="shared" si="18"/>
        <v>-125</v>
      </c>
    </row>
    <row r="905" spans="1:5" x14ac:dyDescent="0.25">
      <c r="A905" s="7" t="s">
        <v>152</v>
      </c>
      <c r="B905" s="5">
        <v>-40</v>
      </c>
      <c r="C905" s="6" t="s">
        <v>8</v>
      </c>
      <c r="D905" s="5">
        <v>5</v>
      </c>
      <c r="E905" s="5">
        <f t="shared" si="18"/>
        <v>-200</v>
      </c>
    </row>
    <row r="906" spans="1:5" x14ac:dyDescent="0.25">
      <c r="A906" s="9" t="s">
        <v>37</v>
      </c>
      <c r="B906" s="8"/>
      <c r="C906" s="6" t="s">
        <v>8</v>
      </c>
      <c r="D906" s="8"/>
      <c r="E906" s="8">
        <f>SUM(E898:E905)</f>
        <v>-2660.4</v>
      </c>
    </row>
    <row r="907" spans="1:5" x14ac:dyDescent="0.25">
      <c r="A907" s="7" t="s">
        <v>36</v>
      </c>
      <c r="B907" s="5"/>
      <c r="C907" s="6" t="s">
        <v>8</v>
      </c>
      <c r="D907" s="5"/>
      <c r="E907" s="5">
        <f>SUM(E895,E906)</f>
        <v>72.099999999999909</v>
      </c>
    </row>
    <row r="909" spans="1:5" x14ac:dyDescent="0.25">
      <c r="A909" s="2" t="s">
        <v>262</v>
      </c>
    </row>
    <row r="910" spans="1:5" x14ac:dyDescent="0.25">
      <c r="A910" s="2" t="s">
        <v>255</v>
      </c>
    </row>
    <row r="911" spans="1:5" x14ac:dyDescent="0.25">
      <c r="A911" s="2" t="s">
        <v>254</v>
      </c>
    </row>
    <row r="912" spans="1:5" x14ac:dyDescent="0.25">
      <c r="A912" s="2" t="s">
        <v>253</v>
      </c>
    </row>
    <row r="914" spans="1:5" x14ac:dyDescent="0.25">
      <c r="A914" s="2" t="s">
        <v>4</v>
      </c>
    </row>
    <row r="916" spans="1:5" x14ac:dyDescent="0.25">
      <c r="A916" s="1" t="s">
        <v>261</v>
      </c>
    </row>
    <row r="917" spans="1:5" x14ac:dyDescent="0.25">
      <c r="A917" s="2" t="s">
        <v>20</v>
      </c>
      <c r="B917" s="2" t="s">
        <v>260</v>
      </c>
    </row>
    <row r="918" spans="1:5" x14ac:dyDescent="0.25">
      <c r="A918" s="2" t="s">
        <v>18</v>
      </c>
      <c r="B918" s="2" t="s">
        <v>17</v>
      </c>
    </row>
    <row r="919" spans="1:5" x14ac:dyDescent="0.25">
      <c r="A919" s="2" t="s">
        <v>16</v>
      </c>
      <c r="B919" s="2" t="s">
        <v>15</v>
      </c>
    </row>
    <row r="920" spans="1:5" x14ac:dyDescent="0.25">
      <c r="A920" s="2" t="s">
        <v>14</v>
      </c>
      <c r="B920" s="2" t="s">
        <v>149</v>
      </c>
    </row>
    <row r="921" spans="1:5" x14ac:dyDescent="0.25">
      <c r="A921" s="2" t="s">
        <v>12</v>
      </c>
      <c r="B921" s="2" t="s">
        <v>129</v>
      </c>
    </row>
    <row r="923" spans="1:5" x14ac:dyDescent="0.25">
      <c r="A923" s="4" t="s">
        <v>10</v>
      </c>
      <c r="B923" s="3" t="s">
        <v>9</v>
      </c>
      <c r="C923" s="3" t="s">
        <v>8</v>
      </c>
      <c r="D923" s="3" t="s">
        <v>7</v>
      </c>
      <c r="E923" s="3" t="s">
        <v>6</v>
      </c>
    </row>
    <row r="925" spans="1:5" x14ac:dyDescent="0.25">
      <c r="A925" s="2" t="s">
        <v>334</v>
      </c>
    </row>
    <row r="927" spans="1:5" x14ac:dyDescent="0.25">
      <c r="A927" s="2" t="s">
        <v>4</v>
      </c>
    </row>
    <row r="929" spans="1:1" x14ac:dyDescent="0.25">
      <c r="A929" s="2" t="s">
        <v>3</v>
      </c>
    </row>
    <row r="930" spans="1:1" x14ac:dyDescent="0.25">
      <c r="A930" s="2" t="s">
        <v>2</v>
      </c>
    </row>
    <row r="932" spans="1:1" x14ac:dyDescent="0.25">
      <c r="A932" s="2" t="s">
        <v>1</v>
      </c>
    </row>
    <row r="933" spans="1:1" x14ac:dyDescent="0.25">
      <c r="A933" s="2" t="s">
        <v>0</v>
      </c>
    </row>
  </sheetData>
  <pageMargins left="0.7" right="0.7" top="0.75" bottom="0.75" header="0.3" footer="0.3"/>
  <rowBreaks count="28" manualBreakCount="28">
    <brk id="45" max="16383" man="1"/>
    <brk id="88" max="16383" man="1"/>
    <brk id="129" max="16383" man="1"/>
    <brk id="171" max="16383" man="1"/>
    <brk id="214" max="16383" man="1"/>
    <brk id="256" max="16383" man="1"/>
    <brk id="298" max="16383" man="1"/>
    <brk id="311" max="16383" man="1"/>
    <brk id="324" max="16383" man="1"/>
    <brk id="337" max="16383" man="1"/>
    <brk id="350" max="16383" man="1"/>
    <brk id="393" max="16383" man="1"/>
    <brk id="436" max="16383" man="1"/>
    <brk id="478" max="16383" man="1"/>
    <brk id="520" max="16383" man="1"/>
    <brk id="533" max="16383" man="1"/>
    <brk id="546" max="16383" man="1"/>
    <brk id="589" max="16383" man="1"/>
    <brk id="633" max="16383" man="1"/>
    <brk id="681" max="16383" man="1"/>
    <brk id="727" max="16383" man="1"/>
    <brk id="769" max="16383" man="1"/>
    <brk id="809" max="16383" man="1"/>
    <brk id="849" max="16383" man="1"/>
    <brk id="862" max="16383" man="1"/>
    <brk id="875" max="16383" man="1"/>
    <brk id="915" max="16383" man="1"/>
    <brk id="92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FB08B-EE3F-470E-82CE-AE97D484EB7C}">
  <dimension ref="A1:E1070"/>
  <sheetViews>
    <sheetView workbookViewId="0"/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333</v>
      </c>
    </row>
    <row r="2" spans="1:5" x14ac:dyDescent="0.25">
      <c r="A2" s="2" t="s">
        <v>20</v>
      </c>
      <c r="B2" s="2" t="s">
        <v>260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15</v>
      </c>
    </row>
    <row r="5" spans="1:5" x14ac:dyDescent="0.25">
      <c r="A5" s="2" t="s">
        <v>14</v>
      </c>
      <c r="B5" s="2" t="s">
        <v>184</v>
      </c>
    </row>
    <row r="6" spans="1:5" x14ac:dyDescent="0.25">
      <c r="A6" s="2" t="s">
        <v>12</v>
      </c>
      <c r="B6" s="2" t="s">
        <v>11</v>
      </c>
    </row>
    <row r="8" spans="1:5" x14ac:dyDescent="0.25">
      <c r="A8" s="4" t="s">
        <v>10</v>
      </c>
      <c r="B8" s="3" t="s">
        <v>9</v>
      </c>
      <c r="C8" s="3" t="s">
        <v>8</v>
      </c>
      <c r="D8" s="3" t="s">
        <v>7</v>
      </c>
      <c r="E8" s="3" t="s">
        <v>6</v>
      </c>
    </row>
    <row r="9" spans="1:5" x14ac:dyDescent="0.25">
      <c r="A9" s="9" t="s">
        <v>62</v>
      </c>
      <c r="B9" s="8"/>
      <c r="C9" s="6" t="s">
        <v>8</v>
      </c>
      <c r="D9" s="8"/>
      <c r="E9" s="8"/>
    </row>
    <row r="10" spans="1:5" x14ac:dyDescent="0.25">
      <c r="A10" s="7" t="s">
        <v>266</v>
      </c>
      <c r="B10" s="5">
        <v>14550</v>
      </c>
      <c r="C10" s="6" t="s">
        <v>258</v>
      </c>
      <c r="D10" s="10"/>
      <c r="E10" s="5"/>
    </row>
    <row r="11" spans="1:5" x14ac:dyDescent="0.25">
      <c r="A11" s="7" t="s">
        <v>104</v>
      </c>
      <c r="B11" s="5">
        <v>13800</v>
      </c>
      <c r="C11" s="6" t="s">
        <v>258</v>
      </c>
      <c r="D11" s="10">
        <v>1.18</v>
      </c>
      <c r="E11" s="5">
        <f>B11*D11</f>
        <v>16284</v>
      </c>
    </row>
    <row r="12" spans="1:5" x14ac:dyDescent="0.25">
      <c r="A12" s="9" t="s">
        <v>60</v>
      </c>
      <c r="B12" s="8"/>
      <c r="C12" s="6" t="s">
        <v>8</v>
      </c>
      <c r="D12" s="8"/>
      <c r="E12" s="8">
        <f>SUM(E10:E11)</f>
        <v>16284</v>
      </c>
    </row>
    <row r="13" spans="1:5" x14ac:dyDescent="0.25">
      <c r="A13" s="7" t="s">
        <v>8</v>
      </c>
      <c r="B13" s="5"/>
      <c r="C13" s="6" t="s">
        <v>8</v>
      </c>
      <c r="D13" s="5"/>
      <c r="E13" s="5"/>
    </row>
    <row r="14" spans="1:5" x14ac:dyDescent="0.25">
      <c r="A14" s="9" t="s">
        <v>59</v>
      </c>
      <c r="B14" s="8"/>
      <c r="C14" s="6" t="s">
        <v>8</v>
      </c>
      <c r="D14" s="8"/>
      <c r="E14" s="8"/>
    </row>
    <row r="15" spans="1:5" x14ac:dyDescent="0.25">
      <c r="A15" s="7" t="s">
        <v>188</v>
      </c>
      <c r="B15" s="5">
        <v>-1</v>
      </c>
      <c r="C15" s="6" t="s">
        <v>51</v>
      </c>
      <c r="D15" s="10">
        <v>1300</v>
      </c>
      <c r="E15" s="5">
        <f>B15*D15</f>
        <v>-1300</v>
      </c>
    </row>
    <row r="16" spans="1:5" x14ac:dyDescent="0.25">
      <c r="A16" s="7" t="s">
        <v>69</v>
      </c>
      <c r="B16" s="5">
        <v>-212</v>
      </c>
      <c r="C16" s="6" t="s">
        <v>55</v>
      </c>
      <c r="D16" s="10">
        <v>6.5</v>
      </c>
      <c r="E16" s="5">
        <f>B16*D16</f>
        <v>-1378</v>
      </c>
    </row>
    <row r="17" spans="1:5" x14ac:dyDescent="0.25">
      <c r="A17" s="7" t="s">
        <v>57</v>
      </c>
      <c r="B17" s="5">
        <v>-30</v>
      </c>
      <c r="C17" s="6" t="s">
        <v>55</v>
      </c>
      <c r="D17" s="10">
        <v>10</v>
      </c>
      <c r="E17" s="5">
        <f>B17*D17</f>
        <v>-300</v>
      </c>
    </row>
    <row r="18" spans="1:5" x14ac:dyDescent="0.25">
      <c r="A18" s="7" t="s">
        <v>56</v>
      </c>
      <c r="B18" s="5">
        <v>-281</v>
      </c>
      <c r="C18" s="6" t="s">
        <v>55</v>
      </c>
      <c r="D18" s="10">
        <v>5</v>
      </c>
      <c r="E18" s="5">
        <f>B18*D18</f>
        <v>-1405</v>
      </c>
    </row>
    <row r="19" spans="1:5" x14ac:dyDescent="0.25">
      <c r="A19" s="7" t="s">
        <v>54</v>
      </c>
      <c r="B19" s="5"/>
      <c r="C19" s="6" t="s">
        <v>51</v>
      </c>
      <c r="D19" s="5"/>
      <c r="E19" s="5">
        <v>-1330</v>
      </c>
    </row>
    <row r="20" spans="1:5" x14ac:dyDescent="0.25">
      <c r="A20" s="7" t="s">
        <v>53</v>
      </c>
      <c r="B20" s="5"/>
      <c r="C20" s="6" t="s">
        <v>51</v>
      </c>
      <c r="D20" s="5"/>
      <c r="E20" s="5">
        <v>-210</v>
      </c>
    </row>
    <row r="21" spans="1:5" x14ac:dyDescent="0.25">
      <c r="A21" s="7" t="s">
        <v>102</v>
      </c>
      <c r="B21" s="5">
        <v>-194</v>
      </c>
      <c r="C21" s="6" t="s">
        <v>51</v>
      </c>
      <c r="D21" s="10">
        <v>2.2000000000000002</v>
      </c>
      <c r="E21" s="5">
        <f>B21*D21</f>
        <v>-426.8</v>
      </c>
    </row>
    <row r="22" spans="1:5" x14ac:dyDescent="0.25">
      <c r="A22" s="9" t="s">
        <v>50</v>
      </c>
      <c r="B22" s="8"/>
      <c r="C22" s="6" t="s">
        <v>8</v>
      </c>
      <c r="D22" s="8"/>
      <c r="E22" s="8">
        <f>SUM(E14:E21)</f>
        <v>-6349.8</v>
      </c>
    </row>
    <row r="23" spans="1:5" x14ac:dyDescent="0.25">
      <c r="A23" s="9" t="s">
        <v>49</v>
      </c>
      <c r="B23" s="8"/>
      <c r="C23" s="6" t="s">
        <v>8</v>
      </c>
      <c r="D23" s="8"/>
      <c r="E23" s="8">
        <f>SUM(E12,E22)</f>
        <v>9934.2000000000007</v>
      </c>
    </row>
    <row r="24" spans="1:5" x14ac:dyDescent="0.25">
      <c r="A24" s="7" t="s">
        <v>8</v>
      </c>
      <c r="B24" s="5"/>
      <c r="C24" s="6" t="s">
        <v>8</v>
      </c>
      <c r="D24" s="5"/>
      <c r="E24" s="5"/>
    </row>
    <row r="25" spans="1:5" x14ac:dyDescent="0.25">
      <c r="A25" s="9" t="s">
        <v>48</v>
      </c>
      <c r="B25" s="8"/>
      <c r="C25" s="6" t="s">
        <v>8</v>
      </c>
      <c r="D25" s="8"/>
      <c r="E25" s="8"/>
    </row>
    <row r="26" spans="1:5" x14ac:dyDescent="0.25">
      <c r="A26" s="7" t="s">
        <v>47</v>
      </c>
      <c r="B26" s="5">
        <v>-1</v>
      </c>
      <c r="C26" s="6" t="s">
        <v>8</v>
      </c>
      <c r="D26" s="5">
        <v>725</v>
      </c>
      <c r="E26" s="5">
        <f t="shared" ref="E26:E33" si="0">B26*D26</f>
        <v>-725</v>
      </c>
    </row>
    <row r="27" spans="1:5" x14ac:dyDescent="0.25">
      <c r="A27" s="7" t="s">
        <v>46</v>
      </c>
      <c r="B27" s="5">
        <v>-1</v>
      </c>
      <c r="C27" s="6" t="s">
        <v>8</v>
      </c>
      <c r="D27" s="5">
        <v>150</v>
      </c>
      <c r="E27" s="5">
        <f t="shared" si="0"/>
        <v>-150</v>
      </c>
    </row>
    <row r="28" spans="1:5" x14ac:dyDescent="0.25">
      <c r="A28" s="7" t="s">
        <v>45</v>
      </c>
      <c r="B28" s="5">
        <v>-2</v>
      </c>
      <c r="C28" s="6" t="s">
        <v>8</v>
      </c>
      <c r="D28" s="5">
        <v>175</v>
      </c>
      <c r="E28" s="5">
        <f t="shared" si="0"/>
        <v>-350</v>
      </c>
    </row>
    <row r="29" spans="1:5" x14ac:dyDescent="0.25">
      <c r="A29" s="7" t="s">
        <v>90</v>
      </c>
      <c r="B29" s="5">
        <v>-1</v>
      </c>
      <c r="C29" s="6" t="s">
        <v>8</v>
      </c>
      <c r="D29" s="5">
        <v>575</v>
      </c>
      <c r="E29" s="5">
        <f t="shared" si="0"/>
        <v>-575</v>
      </c>
    </row>
    <row r="30" spans="1:5" x14ac:dyDescent="0.25">
      <c r="A30" s="7" t="s">
        <v>43</v>
      </c>
      <c r="B30" s="5">
        <v>-1</v>
      </c>
      <c r="C30" s="6" t="s">
        <v>8</v>
      </c>
      <c r="D30" s="5">
        <v>165</v>
      </c>
      <c r="E30" s="5">
        <f t="shared" si="0"/>
        <v>-165</v>
      </c>
    </row>
    <row r="31" spans="1:5" x14ac:dyDescent="0.25">
      <c r="A31" s="7" t="s">
        <v>332</v>
      </c>
      <c r="B31" s="5">
        <v>-6</v>
      </c>
      <c r="C31" s="6" t="s">
        <v>8</v>
      </c>
      <c r="D31" s="5">
        <v>225</v>
      </c>
      <c r="E31" s="5">
        <f t="shared" si="0"/>
        <v>-1350</v>
      </c>
    </row>
    <row r="32" spans="1:5" x14ac:dyDescent="0.25">
      <c r="A32" s="7" t="s">
        <v>185</v>
      </c>
      <c r="B32" s="5">
        <v>-1</v>
      </c>
      <c r="C32" s="6" t="s">
        <v>8</v>
      </c>
      <c r="D32" s="5">
        <v>1996.09</v>
      </c>
      <c r="E32" s="5">
        <f t="shared" si="0"/>
        <v>-1996.09</v>
      </c>
    </row>
    <row r="33" spans="1:5" x14ac:dyDescent="0.25">
      <c r="A33" s="7" t="s">
        <v>331</v>
      </c>
      <c r="B33" s="5">
        <v>-1</v>
      </c>
      <c r="C33" s="6" t="s">
        <v>8</v>
      </c>
      <c r="D33" s="5">
        <v>1497.07</v>
      </c>
      <c r="E33" s="5">
        <f t="shared" si="0"/>
        <v>-1497.07</v>
      </c>
    </row>
    <row r="34" spans="1:5" x14ac:dyDescent="0.25">
      <c r="A34" s="7" t="s">
        <v>38</v>
      </c>
      <c r="B34" s="5"/>
      <c r="C34" s="6" t="s">
        <v>8</v>
      </c>
      <c r="D34" s="5"/>
      <c r="E34" s="5">
        <v>-500</v>
      </c>
    </row>
    <row r="35" spans="1:5" x14ac:dyDescent="0.25">
      <c r="A35" s="9" t="s">
        <v>37</v>
      </c>
      <c r="B35" s="8"/>
      <c r="C35" s="6" t="s">
        <v>8</v>
      </c>
      <c r="D35" s="8"/>
      <c r="E35" s="8">
        <f>SUM(E26:E34)</f>
        <v>-7308.16</v>
      </c>
    </row>
    <row r="36" spans="1:5" x14ac:dyDescent="0.25">
      <c r="A36" s="7" t="s">
        <v>36</v>
      </c>
      <c r="B36" s="5"/>
      <c r="C36" s="6" t="s">
        <v>8</v>
      </c>
      <c r="D36" s="5"/>
      <c r="E36" s="5">
        <f>SUM(E23,E35)</f>
        <v>2626.0400000000009</v>
      </c>
    </row>
    <row r="38" spans="1:5" x14ac:dyDescent="0.25">
      <c r="A38" s="2" t="s">
        <v>330</v>
      </c>
    </row>
    <row r="39" spans="1:5" x14ac:dyDescent="0.25">
      <c r="A39" s="2" t="s">
        <v>329</v>
      </c>
    </row>
    <row r="41" spans="1:5" x14ac:dyDescent="0.25">
      <c r="A41" s="2" t="s">
        <v>4</v>
      </c>
    </row>
    <row r="43" spans="1:5" x14ac:dyDescent="0.25">
      <c r="A43" s="1" t="s">
        <v>328</v>
      </c>
    </row>
    <row r="44" spans="1:5" x14ac:dyDescent="0.25">
      <c r="A44" s="2" t="s">
        <v>20</v>
      </c>
      <c r="B44" s="2" t="s">
        <v>260</v>
      </c>
    </row>
    <row r="45" spans="1:5" x14ac:dyDescent="0.25">
      <c r="A45" s="2" t="s">
        <v>18</v>
      </c>
      <c r="B45" s="2" t="s">
        <v>17</v>
      </c>
    </row>
    <row r="46" spans="1:5" x14ac:dyDescent="0.25">
      <c r="A46" s="2" t="s">
        <v>16</v>
      </c>
      <c r="B46" s="2" t="s">
        <v>15</v>
      </c>
    </row>
    <row r="47" spans="1:5" x14ac:dyDescent="0.25">
      <c r="A47" s="2" t="s">
        <v>14</v>
      </c>
      <c r="B47" s="2" t="s">
        <v>184</v>
      </c>
    </row>
    <row r="48" spans="1:5" x14ac:dyDescent="0.25">
      <c r="A48" s="2" t="s">
        <v>12</v>
      </c>
      <c r="B48" s="2" t="s">
        <v>11</v>
      </c>
    </row>
    <row r="50" spans="1:5" x14ac:dyDescent="0.25">
      <c r="A50" s="4" t="s">
        <v>10</v>
      </c>
      <c r="B50" s="3" t="s">
        <v>9</v>
      </c>
      <c r="C50" s="3" t="s">
        <v>8</v>
      </c>
      <c r="D50" s="3" t="s">
        <v>7</v>
      </c>
      <c r="E50" s="3" t="s">
        <v>6</v>
      </c>
    </row>
    <row r="51" spans="1:5" x14ac:dyDescent="0.25">
      <c r="A51" s="9" t="s">
        <v>62</v>
      </c>
      <c r="B51" s="8"/>
      <c r="C51" s="6" t="s">
        <v>8</v>
      </c>
      <c r="D51" s="8"/>
      <c r="E51" s="8"/>
    </row>
    <row r="52" spans="1:5" x14ac:dyDescent="0.25">
      <c r="A52" s="7" t="s">
        <v>266</v>
      </c>
      <c r="B52" s="5">
        <v>2650</v>
      </c>
      <c r="C52" s="6" t="s">
        <v>258</v>
      </c>
      <c r="D52" s="10"/>
      <c r="E52" s="5"/>
    </row>
    <row r="53" spans="1:5" x14ac:dyDescent="0.25">
      <c r="A53" s="7" t="s">
        <v>327</v>
      </c>
      <c r="B53" s="5">
        <v>2500</v>
      </c>
      <c r="C53" s="6" t="s">
        <v>258</v>
      </c>
      <c r="D53" s="10">
        <v>1.35</v>
      </c>
      <c r="E53" s="5">
        <f>B53*D53</f>
        <v>3375</v>
      </c>
    </row>
    <row r="54" spans="1:5" x14ac:dyDescent="0.25">
      <c r="A54" s="7" t="s">
        <v>259</v>
      </c>
      <c r="B54" s="5">
        <v>4500</v>
      </c>
      <c r="C54" s="6" t="s">
        <v>258</v>
      </c>
      <c r="D54" s="10">
        <v>0.92</v>
      </c>
      <c r="E54" s="5">
        <f>B54*D54</f>
        <v>4140</v>
      </c>
    </row>
    <row r="55" spans="1:5" x14ac:dyDescent="0.25">
      <c r="A55" s="9" t="s">
        <v>60</v>
      </c>
      <c r="B55" s="8"/>
      <c r="C55" s="6" t="s">
        <v>8</v>
      </c>
      <c r="D55" s="8"/>
      <c r="E55" s="8">
        <f>SUM(E52:E54)</f>
        <v>7515</v>
      </c>
    </row>
    <row r="56" spans="1:5" x14ac:dyDescent="0.25">
      <c r="A56" s="7" t="s">
        <v>8</v>
      </c>
      <c r="B56" s="5"/>
      <c r="C56" s="6" t="s">
        <v>8</v>
      </c>
      <c r="D56" s="5"/>
      <c r="E56" s="5"/>
    </row>
    <row r="57" spans="1:5" x14ac:dyDescent="0.25">
      <c r="A57" s="9" t="s">
        <v>59</v>
      </c>
      <c r="B57" s="8"/>
      <c r="C57" s="6" t="s">
        <v>8</v>
      </c>
      <c r="D57" s="8"/>
      <c r="E57" s="8"/>
    </row>
    <row r="58" spans="1:5" x14ac:dyDescent="0.25">
      <c r="A58" s="7" t="s">
        <v>311</v>
      </c>
      <c r="B58" s="5">
        <v>-9</v>
      </c>
      <c r="C58" s="6" t="s">
        <v>55</v>
      </c>
      <c r="D58" s="10">
        <v>38</v>
      </c>
      <c r="E58" s="5">
        <f>B58*D58</f>
        <v>-342</v>
      </c>
    </row>
    <row r="59" spans="1:5" x14ac:dyDescent="0.25">
      <c r="A59" s="7" t="s">
        <v>69</v>
      </c>
      <c r="B59" s="5">
        <v>-290</v>
      </c>
      <c r="C59" s="6" t="s">
        <v>55</v>
      </c>
      <c r="D59" s="10">
        <v>6.5</v>
      </c>
      <c r="E59" s="5">
        <f>B59*D59</f>
        <v>-1885</v>
      </c>
    </row>
    <row r="60" spans="1:5" x14ac:dyDescent="0.25">
      <c r="A60" s="7" t="s">
        <v>57</v>
      </c>
      <c r="B60" s="5">
        <v>-18</v>
      </c>
      <c r="C60" s="6" t="s">
        <v>55</v>
      </c>
      <c r="D60" s="10">
        <v>10</v>
      </c>
      <c r="E60" s="5">
        <f>B60*D60</f>
        <v>-180</v>
      </c>
    </row>
    <row r="61" spans="1:5" x14ac:dyDescent="0.25">
      <c r="A61" s="7" t="s">
        <v>56</v>
      </c>
      <c r="B61" s="5">
        <v>-185</v>
      </c>
      <c r="C61" s="6" t="s">
        <v>55</v>
      </c>
      <c r="D61" s="10">
        <v>5</v>
      </c>
      <c r="E61" s="5">
        <f>B61*D61</f>
        <v>-925</v>
      </c>
    </row>
    <row r="62" spans="1:5" x14ac:dyDescent="0.25">
      <c r="A62" s="7" t="s">
        <v>102</v>
      </c>
      <c r="B62" s="5">
        <v>-43</v>
      </c>
      <c r="C62" s="6" t="s">
        <v>51</v>
      </c>
      <c r="D62" s="10">
        <v>2.2000000000000002</v>
      </c>
      <c r="E62" s="5">
        <f>B62*D62</f>
        <v>-94.600000000000009</v>
      </c>
    </row>
    <row r="63" spans="1:5" x14ac:dyDescent="0.25">
      <c r="A63" s="9" t="s">
        <v>50</v>
      </c>
      <c r="B63" s="8"/>
      <c r="C63" s="6" t="s">
        <v>8</v>
      </c>
      <c r="D63" s="8"/>
      <c r="E63" s="8">
        <f>SUM(E57:E62)</f>
        <v>-3426.6</v>
      </c>
    </row>
    <row r="64" spans="1:5" x14ac:dyDescent="0.25">
      <c r="A64" s="9" t="s">
        <v>49</v>
      </c>
      <c r="B64" s="8"/>
      <c r="C64" s="6" t="s">
        <v>8</v>
      </c>
      <c r="D64" s="8"/>
      <c r="E64" s="8">
        <f>SUM(E55,E63)</f>
        <v>4088.4</v>
      </c>
    </row>
    <row r="65" spans="1:5" x14ac:dyDescent="0.25">
      <c r="A65" s="7" t="s">
        <v>8</v>
      </c>
      <c r="B65" s="5"/>
      <c r="C65" s="6" t="s">
        <v>8</v>
      </c>
      <c r="D65" s="5"/>
      <c r="E65" s="5"/>
    </row>
    <row r="66" spans="1:5" x14ac:dyDescent="0.25">
      <c r="A66" s="9" t="s">
        <v>48</v>
      </c>
      <c r="B66" s="8"/>
      <c r="C66" s="6" t="s">
        <v>8</v>
      </c>
      <c r="D66" s="8"/>
      <c r="E66" s="8"/>
    </row>
    <row r="67" spans="1:5" x14ac:dyDescent="0.25">
      <c r="A67" s="7" t="s">
        <v>46</v>
      </c>
      <c r="B67" s="5">
        <v>-3</v>
      </c>
      <c r="C67" s="6" t="s">
        <v>8</v>
      </c>
      <c r="D67" s="5">
        <v>150</v>
      </c>
      <c r="E67" s="5">
        <f t="shared" ref="E67:E73" si="1">B67*D67</f>
        <v>-450</v>
      </c>
    </row>
    <row r="68" spans="1:5" x14ac:dyDescent="0.25">
      <c r="A68" s="7" t="s">
        <v>90</v>
      </c>
      <c r="B68" s="11">
        <v>-0.33</v>
      </c>
      <c r="C68" s="6" t="s">
        <v>8</v>
      </c>
      <c r="D68" s="5">
        <v>400</v>
      </c>
      <c r="E68" s="5">
        <f t="shared" si="1"/>
        <v>-132</v>
      </c>
    </row>
    <row r="69" spans="1:5" x14ac:dyDescent="0.25">
      <c r="A69" s="7" t="s">
        <v>195</v>
      </c>
      <c r="B69" s="5">
        <v>-1</v>
      </c>
      <c r="C69" s="6" t="s">
        <v>8</v>
      </c>
      <c r="D69" s="5">
        <v>250</v>
      </c>
      <c r="E69" s="5">
        <f t="shared" si="1"/>
        <v>-250</v>
      </c>
    </row>
    <row r="70" spans="1:5" x14ac:dyDescent="0.25">
      <c r="A70" s="7" t="s">
        <v>264</v>
      </c>
      <c r="B70" s="5">
        <v>-1</v>
      </c>
      <c r="C70" s="6" t="s">
        <v>8</v>
      </c>
      <c r="D70" s="5">
        <v>170</v>
      </c>
      <c r="E70" s="5">
        <f t="shared" si="1"/>
        <v>-170</v>
      </c>
    </row>
    <row r="71" spans="1:5" x14ac:dyDescent="0.25">
      <c r="A71" s="7" t="s">
        <v>301</v>
      </c>
      <c r="B71" s="5">
        <v>-1</v>
      </c>
      <c r="C71" s="6" t="s">
        <v>8</v>
      </c>
      <c r="D71" s="5">
        <v>474</v>
      </c>
      <c r="E71" s="5">
        <f t="shared" si="1"/>
        <v>-474</v>
      </c>
    </row>
    <row r="72" spans="1:5" x14ac:dyDescent="0.25">
      <c r="A72" s="7" t="s">
        <v>300</v>
      </c>
      <c r="B72" s="5">
        <v>-1</v>
      </c>
      <c r="C72" s="6" t="s">
        <v>8</v>
      </c>
      <c r="D72" s="5">
        <v>200</v>
      </c>
      <c r="E72" s="5">
        <f t="shared" si="1"/>
        <v>-200</v>
      </c>
    </row>
    <row r="73" spans="1:5" x14ac:dyDescent="0.25">
      <c r="A73" s="7" t="s">
        <v>257</v>
      </c>
      <c r="B73" s="11">
        <v>-0.33</v>
      </c>
      <c r="C73" s="6" t="s">
        <v>8</v>
      </c>
      <c r="D73" s="5">
        <v>450</v>
      </c>
      <c r="E73" s="5">
        <f t="shared" si="1"/>
        <v>-148.5</v>
      </c>
    </row>
    <row r="74" spans="1:5" x14ac:dyDescent="0.25">
      <c r="A74" s="7" t="s">
        <v>38</v>
      </c>
      <c r="B74" s="5"/>
      <c r="C74" s="6" t="s">
        <v>8</v>
      </c>
      <c r="D74" s="5"/>
      <c r="E74" s="5">
        <v>-500</v>
      </c>
    </row>
    <row r="75" spans="1:5" x14ac:dyDescent="0.25">
      <c r="A75" s="9" t="s">
        <v>37</v>
      </c>
      <c r="B75" s="8"/>
      <c r="C75" s="6" t="s">
        <v>8</v>
      </c>
      <c r="D75" s="8"/>
      <c r="E75" s="8">
        <f>SUM(E67:E74)</f>
        <v>-2324.5</v>
      </c>
    </row>
    <row r="76" spans="1:5" x14ac:dyDescent="0.25">
      <c r="A76" s="7" t="s">
        <v>36</v>
      </c>
      <c r="B76" s="5"/>
      <c r="C76" s="6" t="s">
        <v>8</v>
      </c>
      <c r="D76" s="5"/>
      <c r="E76" s="5">
        <f>SUM(E64,E75)</f>
        <v>1763.9</v>
      </c>
    </row>
    <row r="78" spans="1:5" x14ac:dyDescent="0.25">
      <c r="A78" s="2" t="s">
        <v>326</v>
      </c>
    </row>
    <row r="79" spans="1:5" x14ac:dyDescent="0.25">
      <c r="A79" s="2" t="s">
        <v>325</v>
      </c>
    </row>
    <row r="81" spans="1:5" x14ac:dyDescent="0.25">
      <c r="A81" s="2" t="s">
        <v>4</v>
      </c>
    </row>
    <row r="83" spans="1:5" x14ac:dyDescent="0.25">
      <c r="A83" s="1" t="s">
        <v>324</v>
      </c>
    </row>
    <row r="84" spans="1:5" x14ac:dyDescent="0.25">
      <c r="A84" s="2" t="s">
        <v>20</v>
      </c>
      <c r="B84" s="2" t="s">
        <v>260</v>
      </c>
    </row>
    <row r="85" spans="1:5" x14ac:dyDescent="0.25">
      <c r="A85" s="2" t="s">
        <v>18</v>
      </c>
      <c r="B85" s="2" t="s">
        <v>17</v>
      </c>
    </row>
    <row r="86" spans="1:5" x14ac:dyDescent="0.25">
      <c r="A86" s="2" t="s">
        <v>16</v>
      </c>
      <c r="B86" s="2" t="s">
        <v>15</v>
      </c>
    </row>
    <row r="87" spans="1:5" x14ac:dyDescent="0.25">
      <c r="A87" s="2" t="s">
        <v>14</v>
      </c>
      <c r="B87" s="2" t="s">
        <v>184</v>
      </c>
    </row>
    <row r="88" spans="1:5" x14ac:dyDescent="0.25">
      <c r="A88" s="2" t="s">
        <v>12</v>
      </c>
      <c r="B88" s="2" t="s">
        <v>11</v>
      </c>
    </row>
    <row r="90" spans="1:5" x14ac:dyDescent="0.25">
      <c r="A90" s="4" t="s">
        <v>10</v>
      </c>
      <c r="B90" s="3" t="s">
        <v>9</v>
      </c>
      <c r="C90" s="3" t="s">
        <v>8</v>
      </c>
      <c r="D90" s="3" t="s">
        <v>7</v>
      </c>
      <c r="E90" s="3" t="s">
        <v>6</v>
      </c>
    </row>
    <row r="91" spans="1:5" x14ac:dyDescent="0.25">
      <c r="A91" s="9" t="s">
        <v>62</v>
      </c>
      <c r="B91" s="8"/>
      <c r="C91" s="6" t="s">
        <v>8</v>
      </c>
      <c r="D91" s="8"/>
      <c r="E91" s="8"/>
    </row>
    <row r="92" spans="1:5" x14ac:dyDescent="0.25">
      <c r="A92" s="7" t="s">
        <v>266</v>
      </c>
      <c r="B92" s="5">
        <v>8900</v>
      </c>
      <c r="C92" s="6" t="s">
        <v>258</v>
      </c>
      <c r="D92" s="10"/>
      <c r="E92" s="5"/>
    </row>
    <row r="93" spans="1:5" x14ac:dyDescent="0.25">
      <c r="A93" s="7" t="s">
        <v>104</v>
      </c>
      <c r="B93" s="5">
        <v>8500</v>
      </c>
      <c r="C93" s="6" t="s">
        <v>258</v>
      </c>
      <c r="D93" s="10">
        <v>1.35</v>
      </c>
      <c r="E93" s="5">
        <f>B93*D93</f>
        <v>11475</v>
      </c>
    </row>
    <row r="94" spans="1:5" x14ac:dyDescent="0.25">
      <c r="A94" s="9" t="s">
        <v>60</v>
      </c>
      <c r="B94" s="8"/>
      <c r="C94" s="6" t="s">
        <v>8</v>
      </c>
      <c r="D94" s="8"/>
      <c r="E94" s="8">
        <f>SUM(E92:E93)</f>
        <v>11475</v>
      </c>
    </row>
    <row r="95" spans="1:5" x14ac:dyDescent="0.25">
      <c r="A95" s="7" t="s">
        <v>8</v>
      </c>
      <c r="B95" s="5"/>
      <c r="C95" s="6" t="s">
        <v>8</v>
      </c>
      <c r="D95" s="5"/>
      <c r="E95" s="5"/>
    </row>
    <row r="96" spans="1:5" x14ac:dyDescent="0.25">
      <c r="A96" s="9" t="s">
        <v>59</v>
      </c>
      <c r="B96" s="8"/>
      <c r="C96" s="6" t="s">
        <v>8</v>
      </c>
      <c r="D96" s="8"/>
      <c r="E96" s="8"/>
    </row>
    <row r="97" spans="1:5" x14ac:dyDescent="0.25">
      <c r="A97" s="7" t="s">
        <v>311</v>
      </c>
      <c r="B97" s="5">
        <v>-9</v>
      </c>
      <c r="C97" s="6" t="s">
        <v>55</v>
      </c>
      <c r="D97" s="10">
        <v>38</v>
      </c>
      <c r="E97" s="5">
        <f>B97*D97</f>
        <v>-342</v>
      </c>
    </row>
    <row r="98" spans="1:5" x14ac:dyDescent="0.25">
      <c r="A98" s="7" t="s">
        <v>69</v>
      </c>
      <c r="B98" s="5">
        <v>-290</v>
      </c>
      <c r="C98" s="6" t="s">
        <v>55</v>
      </c>
      <c r="D98" s="10">
        <v>6.5</v>
      </c>
      <c r="E98" s="5">
        <f>B98*D98</f>
        <v>-1885</v>
      </c>
    </row>
    <row r="99" spans="1:5" x14ac:dyDescent="0.25">
      <c r="A99" s="7" t="s">
        <v>57</v>
      </c>
      <c r="B99" s="5">
        <v>-38</v>
      </c>
      <c r="C99" s="6" t="s">
        <v>55</v>
      </c>
      <c r="D99" s="10">
        <v>10</v>
      </c>
      <c r="E99" s="5">
        <f>B99*D99</f>
        <v>-380</v>
      </c>
    </row>
    <row r="100" spans="1:5" x14ac:dyDescent="0.25">
      <c r="A100" s="7" t="s">
        <v>56</v>
      </c>
      <c r="B100" s="5">
        <v>-257</v>
      </c>
      <c r="C100" s="6" t="s">
        <v>55</v>
      </c>
      <c r="D100" s="10">
        <v>5</v>
      </c>
      <c r="E100" s="5">
        <f>B100*D100</f>
        <v>-1285</v>
      </c>
    </row>
    <row r="101" spans="1:5" x14ac:dyDescent="0.25">
      <c r="A101" s="7" t="s">
        <v>102</v>
      </c>
      <c r="B101" s="5">
        <v>-185</v>
      </c>
      <c r="C101" s="6" t="s">
        <v>51</v>
      </c>
      <c r="D101" s="10">
        <v>2.2000000000000002</v>
      </c>
      <c r="E101" s="5">
        <f>B101*D101</f>
        <v>-407.00000000000006</v>
      </c>
    </row>
    <row r="102" spans="1:5" x14ac:dyDescent="0.25">
      <c r="A102" s="9" t="s">
        <v>50</v>
      </c>
      <c r="B102" s="8"/>
      <c r="C102" s="6" t="s">
        <v>8</v>
      </c>
      <c r="D102" s="8"/>
      <c r="E102" s="8">
        <f>SUM(E96:E101)</f>
        <v>-4299</v>
      </c>
    </row>
    <row r="103" spans="1:5" x14ac:dyDescent="0.25">
      <c r="A103" s="9" t="s">
        <v>49</v>
      </c>
      <c r="B103" s="8"/>
      <c r="C103" s="6" t="s">
        <v>8</v>
      </c>
      <c r="D103" s="8"/>
      <c r="E103" s="8">
        <f>SUM(E94,E102)</f>
        <v>7176</v>
      </c>
    </row>
    <row r="104" spans="1:5" x14ac:dyDescent="0.25">
      <c r="A104" s="7" t="s">
        <v>8</v>
      </c>
      <c r="B104" s="5"/>
      <c r="C104" s="6" t="s">
        <v>8</v>
      </c>
      <c r="D104" s="5"/>
      <c r="E104" s="5"/>
    </row>
    <row r="105" spans="1:5" x14ac:dyDescent="0.25">
      <c r="A105" s="9" t="s">
        <v>48</v>
      </c>
      <c r="B105" s="8"/>
      <c r="C105" s="6" t="s">
        <v>8</v>
      </c>
      <c r="D105" s="8"/>
      <c r="E105" s="8"/>
    </row>
    <row r="106" spans="1:5" x14ac:dyDescent="0.25">
      <c r="A106" s="7" t="s">
        <v>46</v>
      </c>
      <c r="B106" s="5">
        <v>-3</v>
      </c>
      <c r="C106" s="6" t="s">
        <v>8</v>
      </c>
      <c r="D106" s="5">
        <v>150</v>
      </c>
      <c r="E106" s="5">
        <f>B106*D106</f>
        <v>-450</v>
      </c>
    </row>
    <row r="107" spans="1:5" x14ac:dyDescent="0.25">
      <c r="A107" s="7" t="s">
        <v>90</v>
      </c>
      <c r="B107" s="11">
        <v>-0.33</v>
      </c>
      <c r="C107" s="6" t="s">
        <v>8</v>
      </c>
      <c r="D107" s="5">
        <v>400</v>
      </c>
      <c r="E107" s="5">
        <f>B107*D107</f>
        <v>-132</v>
      </c>
    </row>
    <row r="108" spans="1:5" x14ac:dyDescent="0.25">
      <c r="A108" s="7" t="s">
        <v>195</v>
      </c>
      <c r="B108" s="5">
        <v>-4</v>
      </c>
      <c r="C108" s="6" t="s">
        <v>8</v>
      </c>
      <c r="D108" s="5">
        <v>250</v>
      </c>
      <c r="E108" s="5">
        <f>B108*D108</f>
        <v>-1000</v>
      </c>
    </row>
    <row r="109" spans="1:5" x14ac:dyDescent="0.25">
      <c r="A109" s="7" t="s">
        <v>264</v>
      </c>
      <c r="B109" s="5">
        <v>-4</v>
      </c>
      <c r="C109" s="6" t="s">
        <v>8</v>
      </c>
      <c r="D109" s="5">
        <v>170</v>
      </c>
      <c r="E109" s="5">
        <f>B109*D109</f>
        <v>-680</v>
      </c>
    </row>
    <row r="110" spans="1:5" x14ac:dyDescent="0.25">
      <c r="A110" s="7" t="s">
        <v>301</v>
      </c>
      <c r="B110" s="5">
        <v>-4</v>
      </c>
      <c r="C110" s="6" t="s">
        <v>8</v>
      </c>
      <c r="D110" s="5">
        <v>777</v>
      </c>
      <c r="E110" s="5">
        <f>B110*D110</f>
        <v>-3108</v>
      </c>
    </row>
    <row r="111" spans="1:5" x14ac:dyDescent="0.25">
      <c r="A111" s="7" t="s">
        <v>38</v>
      </c>
      <c r="B111" s="5"/>
      <c r="C111" s="6" t="s">
        <v>8</v>
      </c>
      <c r="D111" s="5"/>
      <c r="E111" s="5">
        <v>-500</v>
      </c>
    </row>
    <row r="112" spans="1:5" x14ac:dyDescent="0.25">
      <c r="A112" s="9" t="s">
        <v>37</v>
      </c>
      <c r="B112" s="8"/>
      <c r="C112" s="6" t="s">
        <v>8</v>
      </c>
      <c r="D112" s="8"/>
      <c r="E112" s="8">
        <f>SUM(E106:E111)</f>
        <v>-5870</v>
      </c>
    </row>
    <row r="113" spans="1:5" x14ac:dyDescent="0.25">
      <c r="A113" s="7" t="s">
        <v>36</v>
      </c>
      <c r="B113" s="5"/>
      <c r="C113" s="6" t="s">
        <v>8</v>
      </c>
      <c r="D113" s="5"/>
      <c r="E113" s="5">
        <f>SUM(E103,E112)</f>
        <v>1306</v>
      </c>
    </row>
    <row r="115" spans="1:5" x14ac:dyDescent="0.25">
      <c r="A115" s="2" t="s">
        <v>323</v>
      </c>
    </row>
    <row r="116" spans="1:5" x14ac:dyDescent="0.25">
      <c r="A116" s="2" t="s">
        <v>309</v>
      </c>
    </row>
    <row r="117" spans="1:5" x14ac:dyDescent="0.25">
      <c r="A117" s="2" t="s">
        <v>313</v>
      </c>
    </row>
    <row r="119" spans="1:5" x14ac:dyDescent="0.25">
      <c r="A119" s="2" t="s">
        <v>4</v>
      </c>
    </row>
    <row r="121" spans="1:5" x14ac:dyDescent="0.25">
      <c r="A121" s="1" t="s">
        <v>322</v>
      </c>
    </row>
    <row r="122" spans="1:5" x14ac:dyDescent="0.25">
      <c r="A122" s="2" t="s">
        <v>20</v>
      </c>
      <c r="B122" s="2" t="s">
        <v>260</v>
      </c>
    </row>
    <row r="123" spans="1:5" x14ac:dyDescent="0.25">
      <c r="A123" s="2" t="s">
        <v>18</v>
      </c>
      <c r="B123" s="2" t="s">
        <v>17</v>
      </c>
    </row>
    <row r="124" spans="1:5" x14ac:dyDescent="0.25">
      <c r="A124" s="2" t="s">
        <v>16</v>
      </c>
      <c r="B124" s="2" t="s">
        <v>15</v>
      </c>
    </row>
    <row r="125" spans="1:5" x14ac:dyDescent="0.25">
      <c r="A125" s="2" t="s">
        <v>14</v>
      </c>
      <c r="B125" s="2" t="s">
        <v>184</v>
      </c>
    </row>
    <row r="126" spans="1:5" x14ac:dyDescent="0.25">
      <c r="A126" s="2" t="s">
        <v>12</v>
      </c>
      <c r="B126" s="2" t="s">
        <v>11</v>
      </c>
    </row>
    <row r="128" spans="1:5" x14ac:dyDescent="0.25">
      <c r="A128" s="4" t="s">
        <v>10</v>
      </c>
      <c r="B128" s="3" t="s">
        <v>9</v>
      </c>
      <c r="C128" s="3" t="s">
        <v>8</v>
      </c>
      <c r="D128" s="3" t="s">
        <v>7</v>
      </c>
      <c r="E128" s="3" t="s">
        <v>6</v>
      </c>
    </row>
    <row r="129" spans="1:5" x14ac:dyDescent="0.25">
      <c r="A129" s="9" t="s">
        <v>62</v>
      </c>
      <c r="B129" s="8"/>
      <c r="C129" s="6" t="s">
        <v>8</v>
      </c>
      <c r="D129" s="8"/>
      <c r="E129" s="8"/>
    </row>
    <row r="130" spans="1:5" x14ac:dyDescent="0.25">
      <c r="A130" s="7" t="s">
        <v>266</v>
      </c>
      <c r="B130" s="5">
        <v>9800</v>
      </c>
      <c r="C130" s="6" t="s">
        <v>258</v>
      </c>
      <c r="D130" s="10"/>
      <c r="E130" s="5"/>
    </row>
    <row r="131" spans="1:5" x14ac:dyDescent="0.25">
      <c r="A131" s="7" t="s">
        <v>104</v>
      </c>
      <c r="B131" s="5">
        <v>9300</v>
      </c>
      <c r="C131" s="6" t="s">
        <v>258</v>
      </c>
      <c r="D131" s="10">
        <v>1.35</v>
      </c>
      <c r="E131" s="5">
        <f>B131*D131</f>
        <v>12555</v>
      </c>
    </row>
    <row r="132" spans="1:5" x14ac:dyDescent="0.25">
      <c r="A132" s="9" t="s">
        <v>60</v>
      </c>
      <c r="B132" s="8"/>
      <c r="C132" s="6" t="s">
        <v>8</v>
      </c>
      <c r="D132" s="8"/>
      <c r="E132" s="8">
        <f>SUM(E130:E131)</f>
        <v>12555</v>
      </c>
    </row>
    <row r="133" spans="1:5" x14ac:dyDescent="0.25">
      <c r="A133" s="7" t="s">
        <v>8</v>
      </c>
      <c r="B133" s="5"/>
      <c r="C133" s="6" t="s">
        <v>8</v>
      </c>
      <c r="D133" s="5"/>
      <c r="E133" s="5"/>
    </row>
    <row r="134" spans="1:5" x14ac:dyDescent="0.25">
      <c r="A134" s="9" t="s">
        <v>59</v>
      </c>
      <c r="B134" s="8"/>
      <c r="C134" s="6" t="s">
        <v>8</v>
      </c>
      <c r="D134" s="8"/>
      <c r="E134" s="8"/>
    </row>
    <row r="135" spans="1:5" x14ac:dyDescent="0.25">
      <c r="A135" s="7" t="s">
        <v>311</v>
      </c>
      <c r="B135" s="5">
        <v>-9</v>
      </c>
      <c r="C135" s="6" t="s">
        <v>55</v>
      </c>
      <c r="D135" s="10">
        <v>38</v>
      </c>
      <c r="E135" s="5">
        <f>B135*D135</f>
        <v>-342</v>
      </c>
    </row>
    <row r="136" spans="1:5" x14ac:dyDescent="0.25">
      <c r="A136" s="7" t="s">
        <v>69</v>
      </c>
      <c r="B136" s="5">
        <v>-290</v>
      </c>
      <c r="C136" s="6" t="s">
        <v>55</v>
      </c>
      <c r="D136" s="10">
        <v>6.5</v>
      </c>
      <c r="E136" s="5">
        <f>B136*D136</f>
        <v>-1885</v>
      </c>
    </row>
    <row r="137" spans="1:5" x14ac:dyDescent="0.25">
      <c r="A137" s="7" t="s">
        <v>57</v>
      </c>
      <c r="B137" s="5">
        <v>-39</v>
      </c>
      <c r="C137" s="6" t="s">
        <v>55</v>
      </c>
      <c r="D137" s="10">
        <v>10</v>
      </c>
      <c r="E137" s="5">
        <f>B137*D137</f>
        <v>-390</v>
      </c>
    </row>
    <row r="138" spans="1:5" x14ac:dyDescent="0.25">
      <c r="A138" s="7" t="s">
        <v>56</v>
      </c>
      <c r="B138" s="5">
        <v>-263</v>
      </c>
      <c r="C138" s="6" t="s">
        <v>55</v>
      </c>
      <c r="D138" s="10">
        <v>5</v>
      </c>
      <c r="E138" s="5">
        <f>B138*D138</f>
        <v>-1315</v>
      </c>
    </row>
    <row r="139" spans="1:5" x14ac:dyDescent="0.25">
      <c r="A139" s="7" t="s">
        <v>102</v>
      </c>
      <c r="B139" s="5">
        <v>-202</v>
      </c>
      <c r="C139" s="6" t="s">
        <v>51</v>
      </c>
      <c r="D139" s="10">
        <v>2.2000000000000002</v>
      </c>
      <c r="E139" s="5">
        <f>B139*D139</f>
        <v>-444.40000000000003</v>
      </c>
    </row>
    <row r="140" spans="1:5" x14ac:dyDescent="0.25">
      <c r="A140" s="9" t="s">
        <v>50</v>
      </c>
      <c r="B140" s="8"/>
      <c r="C140" s="6" t="s">
        <v>8</v>
      </c>
      <c r="D140" s="8"/>
      <c r="E140" s="8">
        <f>SUM(E134:E139)</f>
        <v>-4376.3999999999996</v>
      </c>
    </row>
    <row r="141" spans="1:5" x14ac:dyDescent="0.25">
      <c r="A141" s="9" t="s">
        <v>49</v>
      </c>
      <c r="B141" s="8"/>
      <c r="C141" s="6" t="s">
        <v>8</v>
      </c>
      <c r="D141" s="8"/>
      <c r="E141" s="8">
        <f>SUM(E132,E140)</f>
        <v>8178.6</v>
      </c>
    </row>
    <row r="142" spans="1:5" x14ac:dyDescent="0.25">
      <c r="A142" s="7" t="s">
        <v>8</v>
      </c>
      <c r="B142" s="5"/>
      <c r="C142" s="6" t="s">
        <v>8</v>
      </c>
      <c r="D142" s="5"/>
      <c r="E142" s="5"/>
    </row>
    <row r="143" spans="1:5" x14ac:dyDescent="0.25">
      <c r="A143" s="9" t="s">
        <v>48</v>
      </c>
      <c r="B143" s="8"/>
      <c r="C143" s="6" t="s">
        <v>8</v>
      </c>
      <c r="D143" s="8"/>
      <c r="E143" s="8"/>
    </row>
    <row r="144" spans="1:5" x14ac:dyDescent="0.25">
      <c r="A144" s="7" t="s">
        <v>46</v>
      </c>
      <c r="B144" s="5">
        <v>-3</v>
      </c>
      <c r="C144" s="6" t="s">
        <v>8</v>
      </c>
      <c r="D144" s="5">
        <v>150</v>
      </c>
      <c r="E144" s="5">
        <f>B144*D144</f>
        <v>-450</v>
      </c>
    </row>
    <row r="145" spans="1:5" x14ac:dyDescent="0.25">
      <c r="A145" s="7" t="s">
        <v>90</v>
      </c>
      <c r="B145" s="11">
        <v>-0.33</v>
      </c>
      <c r="C145" s="6" t="s">
        <v>8</v>
      </c>
      <c r="D145" s="5">
        <v>400</v>
      </c>
      <c r="E145" s="5">
        <f>B145*D145</f>
        <v>-132</v>
      </c>
    </row>
    <row r="146" spans="1:5" x14ac:dyDescent="0.25">
      <c r="A146" s="7" t="s">
        <v>195</v>
      </c>
      <c r="B146" s="5">
        <v>-5</v>
      </c>
      <c r="C146" s="6" t="s">
        <v>8</v>
      </c>
      <c r="D146" s="5">
        <v>250</v>
      </c>
      <c r="E146" s="5">
        <f>B146*D146</f>
        <v>-1250</v>
      </c>
    </row>
    <row r="147" spans="1:5" x14ac:dyDescent="0.25">
      <c r="A147" s="7" t="s">
        <v>264</v>
      </c>
      <c r="B147" s="5">
        <v>-5</v>
      </c>
      <c r="C147" s="6" t="s">
        <v>8</v>
      </c>
      <c r="D147" s="5">
        <v>170</v>
      </c>
      <c r="E147" s="5">
        <f>B147*D147</f>
        <v>-850</v>
      </c>
    </row>
    <row r="148" spans="1:5" x14ac:dyDescent="0.25">
      <c r="A148" s="7" t="s">
        <v>301</v>
      </c>
      <c r="B148" s="5">
        <v>-5</v>
      </c>
      <c r="C148" s="6" t="s">
        <v>8</v>
      </c>
      <c r="D148" s="5">
        <v>690</v>
      </c>
      <c r="E148" s="5">
        <f>B148*D148</f>
        <v>-3450</v>
      </c>
    </row>
    <row r="149" spans="1:5" x14ac:dyDescent="0.25">
      <c r="A149" s="7" t="s">
        <v>38</v>
      </c>
      <c r="B149" s="5"/>
      <c r="C149" s="6" t="s">
        <v>8</v>
      </c>
      <c r="D149" s="5"/>
      <c r="E149" s="5">
        <v>-500</v>
      </c>
    </row>
    <row r="150" spans="1:5" x14ac:dyDescent="0.25">
      <c r="A150" s="9" t="s">
        <v>37</v>
      </c>
      <c r="B150" s="8"/>
      <c r="C150" s="6" t="s">
        <v>8</v>
      </c>
      <c r="D150" s="8"/>
      <c r="E150" s="8">
        <f>SUM(E144:E149)</f>
        <v>-6632</v>
      </c>
    </row>
    <row r="151" spans="1:5" x14ac:dyDescent="0.25">
      <c r="A151" s="7" t="s">
        <v>36</v>
      </c>
      <c r="B151" s="5"/>
      <c r="C151" s="6" t="s">
        <v>8</v>
      </c>
      <c r="D151" s="5"/>
      <c r="E151" s="5">
        <f>SUM(E141,E150)</f>
        <v>1546.6000000000004</v>
      </c>
    </row>
    <row r="153" spans="1:5" x14ac:dyDescent="0.25">
      <c r="A153" s="2" t="s">
        <v>321</v>
      </c>
    </row>
    <row r="154" spans="1:5" x14ac:dyDescent="0.25">
      <c r="A154" s="2" t="s">
        <v>309</v>
      </c>
    </row>
    <row r="155" spans="1:5" x14ac:dyDescent="0.25">
      <c r="A155" s="2" t="s">
        <v>313</v>
      </c>
    </row>
    <row r="157" spans="1:5" x14ac:dyDescent="0.25">
      <c r="A157" s="2" t="s">
        <v>4</v>
      </c>
    </row>
    <row r="159" spans="1:5" x14ac:dyDescent="0.25">
      <c r="A159" s="1" t="s">
        <v>320</v>
      </c>
    </row>
    <row r="160" spans="1:5" x14ac:dyDescent="0.25">
      <c r="A160" s="2" t="s">
        <v>20</v>
      </c>
      <c r="B160" s="2" t="s">
        <v>260</v>
      </c>
    </row>
    <row r="161" spans="1:5" x14ac:dyDescent="0.25">
      <c r="A161" s="2" t="s">
        <v>18</v>
      </c>
      <c r="B161" s="2" t="s">
        <v>17</v>
      </c>
    </row>
    <row r="162" spans="1:5" x14ac:dyDescent="0.25">
      <c r="A162" s="2" t="s">
        <v>16</v>
      </c>
      <c r="B162" s="2" t="s">
        <v>15</v>
      </c>
    </row>
    <row r="163" spans="1:5" x14ac:dyDescent="0.25">
      <c r="A163" s="2" t="s">
        <v>14</v>
      </c>
      <c r="B163" s="2" t="s">
        <v>184</v>
      </c>
    </row>
    <row r="164" spans="1:5" x14ac:dyDescent="0.25">
      <c r="A164" s="2" t="s">
        <v>12</v>
      </c>
      <c r="B164" s="2" t="s">
        <v>11</v>
      </c>
    </row>
    <row r="166" spans="1:5" x14ac:dyDescent="0.25">
      <c r="A166" s="4" t="s">
        <v>10</v>
      </c>
      <c r="B166" s="3" t="s">
        <v>9</v>
      </c>
      <c r="C166" s="3" t="s">
        <v>8</v>
      </c>
      <c r="D166" s="3" t="s">
        <v>7</v>
      </c>
      <c r="E166" s="3" t="s">
        <v>6</v>
      </c>
    </row>
    <row r="167" spans="1:5" x14ac:dyDescent="0.25">
      <c r="A167" s="9" t="s">
        <v>62</v>
      </c>
      <c r="B167" s="8"/>
      <c r="C167" s="6" t="s">
        <v>8</v>
      </c>
      <c r="D167" s="8"/>
      <c r="E167" s="8"/>
    </row>
    <row r="168" spans="1:5" x14ac:dyDescent="0.25">
      <c r="A168" s="7" t="s">
        <v>266</v>
      </c>
      <c r="B168" s="5">
        <v>3600</v>
      </c>
      <c r="C168" s="6" t="s">
        <v>258</v>
      </c>
      <c r="D168" s="10"/>
      <c r="E168" s="5"/>
    </row>
    <row r="169" spans="1:5" x14ac:dyDescent="0.25">
      <c r="A169" s="7" t="s">
        <v>319</v>
      </c>
      <c r="B169" s="5">
        <v>3400</v>
      </c>
      <c r="C169" s="6" t="s">
        <v>258</v>
      </c>
      <c r="D169" s="10">
        <v>1.35</v>
      </c>
      <c r="E169" s="5">
        <f>B169*D169</f>
        <v>4590</v>
      </c>
    </row>
    <row r="170" spans="1:5" x14ac:dyDescent="0.25">
      <c r="A170" s="7" t="s">
        <v>259</v>
      </c>
      <c r="B170" s="5">
        <v>4000</v>
      </c>
      <c r="C170" s="6" t="s">
        <v>258</v>
      </c>
      <c r="D170" s="10">
        <v>0.92</v>
      </c>
      <c r="E170" s="5">
        <f>B170*D170</f>
        <v>3680</v>
      </c>
    </row>
    <row r="171" spans="1:5" x14ac:dyDescent="0.25">
      <c r="A171" s="9" t="s">
        <v>60</v>
      </c>
      <c r="B171" s="8"/>
      <c r="C171" s="6" t="s">
        <v>8</v>
      </c>
      <c r="D171" s="8"/>
      <c r="E171" s="8">
        <f>SUM(E168:E170)</f>
        <v>8270</v>
      </c>
    </row>
    <row r="172" spans="1:5" x14ac:dyDescent="0.25">
      <c r="A172" s="7" t="s">
        <v>8</v>
      </c>
      <c r="B172" s="5"/>
      <c r="C172" s="6" t="s">
        <v>8</v>
      </c>
      <c r="D172" s="5"/>
      <c r="E172" s="5"/>
    </row>
    <row r="173" spans="1:5" x14ac:dyDescent="0.25">
      <c r="A173" s="9" t="s">
        <v>59</v>
      </c>
      <c r="B173" s="8"/>
      <c r="C173" s="6" t="s">
        <v>8</v>
      </c>
      <c r="D173" s="8"/>
      <c r="E173" s="8"/>
    </row>
    <row r="174" spans="1:5" x14ac:dyDescent="0.25">
      <c r="A174" s="7" t="s">
        <v>311</v>
      </c>
      <c r="B174" s="5">
        <v>-9</v>
      </c>
      <c r="C174" s="6" t="s">
        <v>55</v>
      </c>
      <c r="D174" s="10">
        <v>38</v>
      </c>
      <c r="E174" s="5">
        <f>B174*D174</f>
        <v>-342</v>
      </c>
    </row>
    <row r="175" spans="1:5" x14ac:dyDescent="0.25">
      <c r="A175" s="7" t="s">
        <v>69</v>
      </c>
      <c r="B175" s="5">
        <v>-290</v>
      </c>
      <c r="C175" s="6" t="s">
        <v>55</v>
      </c>
      <c r="D175" s="10">
        <v>6.5</v>
      </c>
      <c r="E175" s="5">
        <f>B175*D175</f>
        <v>-1885</v>
      </c>
    </row>
    <row r="176" spans="1:5" x14ac:dyDescent="0.25">
      <c r="A176" s="7" t="s">
        <v>57</v>
      </c>
      <c r="B176" s="5">
        <v>-38</v>
      </c>
      <c r="C176" s="6" t="s">
        <v>55</v>
      </c>
      <c r="D176" s="10">
        <v>10</v>
      </c>
      <c r="E176" s="5">
        <f>B176*D176</f>
        <v>-380</v>
      </c>
    </row>
    <row r="177" spans="1:5" x14ac:dyDescent="0.25">
      <c r="A177" s="7" t="s">
        <v>56</v>
      </c>
      <c r="B177" s="5">
        <v>-257</v>
      </c>
      <c r="C177" s="6" t="s">
        <v>55</v>
      </c>
      <c r="D177" s="10">
        <v>5</v>
      </c>
      <c r="E177" s="5">
        <f>B177*D177</f>
        <v>-1285</v>
      </c>
    </row>
    <row r="178" spans="1:5" x14ac:dyDescent="0.25">
      <c r="A178" s="7" t="s">
        <v>102</v>
      </c>
      <c r="B178" s="5">
        <v>-202</v>
      </c>
      <c r="C178" s="6" t="s">
        <v>51</v>
      </c>
      <c r="D178" s="10">
        <v>2.2000000000000002</v>
      </c>
      <c r="E178" s="5">
        <f>B178*D178</f>
        <v>-444.40000000000003</v>
      </c>
    </row>
    <row r="179" spans="1:5" x14ac:dyDescent="0.25">
      <c r="A179" s="9" t="s">
        <v>50</v>
      </c>
      <c r="B179" s="8"/>
      <c r="C179" s="6" t="s">
        <v>8</v>
      </c>
      <c r="D179" s="8"/>
      <c r="E179" s="8">
        <f>SUM(E173:E178)</f>
        <v>-4336.3999999999996</v>
      </c>
    </row>
    <row r="180" spans="1:5" x14ac:dyDescent="0.25">
      <c r="A180" s="9" t="s">
        <v>49</v>
      </c>
      <c r="B180" s="8"/>
      <c r="C180" s="6" t="s">
        <v>8</v>
      </c>
      <c r="D180" s="8"/>
      <c r="E180" s="8">
        <f>SUM(E171,E179)</f>
        <v>3933.6000000000004</v>
      </c>
    </row>
    <row r="181" spans="1:5" x14ac:dyDescent="0.25">
      <c r="A181" s="7" t="s">
        <v>8</v>
      </c>
      <c r="B181" s="5"/>
      <c r="C181" s="6" t="s">
        <v>8</v>
      </c>
      <c r="D181" s="5"/>
      <c r="E181" s="5"/>
    </row>
    <row r="182" spans="1:5" x14ac:dyDescent="0.25">
      <c r="A182" s="9" t="s">
        <v>48</v>
      </c>
      <c r="B182" s="8"/>
      <c r="C182" s="6" t="s">
        <v>8</v>
      </c>
      <c r="D182" s="8"/>
      <c r="E182" s="8"/>
    </row>
    <row r="183" spans="1:5" x14ac:dyDescent="0.25">
      <c r="A183" s="7" t="s">
        <v>46</v>
      </c>
      <c r="B183" s="5">
        <v>-3</v>
      </c>
      <c r="C183" s="6" t="s">
        <v>8</v>
      </c>
      <c r="D183" s="5">
        <v>150</v>
      </c>
      <c r="E183" s="5">
        <f t="shared" ref="E183:E188" si="2">B183*D183</f>
        <v>-450</v>
      </c>
    </row>
    <row r="184" spans="1:5" x14ac:dyDescent="0.25">
      <c r="A184" s="7" t="s">
        <v>90</v>
      </c>
      <c r="B184" s="11">
        <v>-0.5</v>
      </c>
      <c r="C184" s="6" t="s">
        <v>8</v>
      </c>
      <c r="D184" s="5">
        <v>400</v>
      </c>
      <c r="E184" s="5">
        <f t="shared" si="2"/>
        <v>-200</v>
      </c>
    </row>
    <row r="185" spans="1:5" x14ac:dyDescent="0.25">
      <c r="A185" s="7" t="s">
        <v>195</v>
      </c>
      <c r="B185" s="5">
        <v>-1</v>
      </c>
      <c r="C185" s="6" t="s">
        <v>8</v>
      </c>
      <c r="D185" s="5">
        <v>250</v>
      </c>
      <c r="E185" s="5">
        <f t="shared" si="2"/>
        <v>-250</v>
      </c>
    </row>
    <row r="186" spans="1:5" x14ac:dyDescent="0.25">
      <c r="A186" s="7" t="s">
        <v>264</v>
      </c>
      <c r="B186" s="5">
        <v>-1</v>
      </c>
      <c r="C186" s="6" t="s">
        <v>8</v>
      </c>
      <c r="D186" s="5">
        <v>170</v>
      </c>
      <c r="E186" s="5">
        <f t="shared" si="2"/>
        <v>-170</v>
      </c>
    </row>
    <row r="187" spans="1:5" x14ac:dyDescent="0.25">
      <c r="A187" s="7" t="s">
        <v>301</v>
      </c>
      <c r="B187" s="5">
        <v>-1</v>
      </c>
      <c r="C187" s="6" t="s">
        <v>8</v>
      </c>
      <c r="D187" s="5">
        <v>520</v>
      </c>
      <c r="E187" s="5">
        <f t="shared" si="2"/>
        <v>-520</v>
      </c>
    </row>
    <row r="188" spans="1:5" x14ac:dyDescent="0.25">
      <c r="A188" s="7" t="s">
        <v>257</v>
      </c>
      <c r="B188" s="5">
        <v>-1</v>
      </c>
      <c r="C188" s="6" t="s">
        <v>8</v>
      </c>
      <c r="D188" s="5">
        <v>450</v>
      </c>
      <c r="E188" s="5">
        <f t="shared" si="2"/>
        <v>-450</v>
      </c>
    </row>
    <row r="189" spans="1:5" x14ac:dyDescent="0.25">
      <c r="A189" s="7" t="s">
        <v>38</v>
      </c>
      <c r="B189" s="5"/>
      <c r="C189" s="6" t="s">
        <v>8</v>
      </c>
      <c r="D189" s="5"/>
      <c r="E189" s="5">
        <v>-500</v>
      </c>
    </row>
    <row r="190" spans="1:5" x14ac:dyDescent="0.25">
      <c r="A190" s="9" t="s">
        <v>37</v>
      </c>
      <c r="B190" s="8"/>
      <c r="C190" s="6" t="s">
        <v>8</v>
      </c>
      <c r="D190" s="8"/>
      <c r="E190" s="8">
        <f>SUM(E183:E189)</f>
        <v>-2540</v>
      </c>
    </row>
    <row r="191" spans="1:5" x14ac:dyDescent="0.25">
      <c r="A191" s="7" t="s">
        <v>36</v>
      </c>
      <c r="B191" s="5"/>
      <c r="C191" s="6" t="s">
        <v>8</v>
      </c>
      <c r="D191" s="5"/>
      <c r="E191" s="5">
        <f>SUM(E180,E190)</f>
        <v>1393.6000000000004</v>
      </c>
    </row>
    <row r="193" spans="1:5" x14ac:dyDescent="0.25">
      <c r="A193" s="2" t="s">
        <v>318</v>
      </c>
    </row>
    <row r="194" spans="1:5" x14ac:dyDescent="0.25">
      <c r="A194" s="2" t="s">
        <v>309</v>
      </c>
    </row>
    <row r="195" spans="1:5" x14ac:dyDescent="0.25">
      <c r="A195" s="2" t="s">
        <v>313</v>
      </c>
    </row>
    <row r="197" spans="1:5" x14ac:dyDescent="0.25">
      <c r="A197" s="2" t="s">
        <v>4</v>
      </c>
    </row>
    <row r="199" spans="1:5" x14ac:dyDescent="0.25">
      <c r="A199" s="1" t="s">
        <v>317</v>
      </c>
    </row>
    <row r="200" spans="1:5" x14ac:dyDescent="0.25">
      <c r="A200" s="2" t="s">
        <v>20</v>
      </c>
      <c r="B200" s="2" t="s">
        <v>260</v>
      </c>
    </row>
    <row r="201" spans="1:5" x14ac:dyDescent="0.25">
      <c r="A201" s="2" t="s">
        <v>18</v>
      </c>
      <c r="B201" s="2" t="s">
        <v>17</v>
      </c>
    </row>
    <row r="202" spans="1:5" x14ac:dyDescent="0.25">
      <c r="A202" s="2" t="s">
        <v>16</v>
      </c>
      <c r="B202" s="2" t="s">
        <v>15</v>
      </c>
    </row>
    <row r="203" spans="1:5" x14ac:dyDescent="0.25">
      <c r="A203" s="2" t="s">
        <v>14</v>
      </c>
      <c r="B203" s="2" t="s">
        <v>184</v>
      </c>
    </row>
    <row r="204" spans="1:5" x14ac:dyDescent="0.25">
      <c r="A204" s="2" t="s">
        <v>12</v>
      </c>
      <c r="B204" s="2" t="s">
        <v>11</v>
      </c>
    </row>
    <row r="206" spans="1:5" x14ac:dyDescent="0.25">
      <c r="A206" s="4" t="s">
        <v>10</v>
      </c>
      <c r="B206" s="3" t="s">
        <v>9</v>
      </c>
      <c r="C206" s="3" t="s">
        <v>8</v>
      </c>
      <c r="D206" s="3" t="s">
        <v>7</v>
      </c>
      <c r="E206" s="3" t="s">
        <v>6</v>
      </c>
    </row>
    <row r="207" spans="1:5" x14ac:dyDescent="0.25">
      <c r="A207" s="9" t="s">
        <v>62</v>
      </c>
      <c r="B207" s="8"/>
      <c r="C207" s="6" t="s">
        <v>8</v>
      </c>
      <c r="D207" s="8"/>
      <c r="E207" s="8"/>
    </row>
    <row r="208" spans="1:5" x14ac:dyDescent="0.25">
      <c r="A208" s="7" t="s">
        <v>266</v>
      </c>
      <c r="B208" s="5">
        <v>9350</v>
      </c>
      <c r="C208" s="6" t="s">
        <v>258</v>
      </c>
      <c r="D208" s="10"/>
      <c r="E208" s="5"/>
    </row>
    <row r="209" spans="1:5" x14ac:dyDescent="0.25">
      <c r="A209" s="7" t="s">
        <v>104</v>
      </c>
      <c r="B209" s="5">
        <v>9250</v>
      </c>
      <c r="C209" s="6" t="s">
        <v>258</v>
      </c>
      <c r="D209" s="10">
        <v>1.35</v>
      </c>
      <c r="E209" s="5">
        <f>B209*D209</f>
        <v>12487.5</v>
      </c>
    </row>
    <row r="210" spans="1:5" x14ac:dyDescent="0.25">
      <c r="A210" s="9" t="s">
        <v>60</v>
      </c>
      <c r="B210" s="8"/>
      <c r="C210" s="6" t="s">
        <v>8</v>
      </c>
      <c r="D210" s="8"/>
      <c r="E210" s="8">
        <f>SUM(E208:E209)</f>
        <v>12487.5</v>
      </c>
    </row>
    <row r="211" spans="1:5" x14ac:dyDescent="0.25">
      <c r="A211" s="7" t="s">
        <v>8</v>
      </c>
      <c r="B211" s="5"/>
      <c r="C211" s="6" t="s">
        <v>8</v>
      </c>
      <c r="D211" s="5"/>
      <c r="E211" s="5"/>
    </row>
    <row r="212" spans="1:5" x14ac:dyDescent="0.25">
      <c r="A212" s="9" t="s">
        <v>59</v>
      </c>
      <c r="B212" s="8"/>
      <c r="C212" s="6" t="s">
        <v>8</v>
      </c>
      <c r="D212" s="8"/>
      <c r="E212" s="8"/>
    </row>
    <row r="213" spans="1:5" x14ac:dyDescent="0.25">
      <c r="A213" s="7" t="s">
        <v>311</v>
      </c>
      <c r="B213" s="5">
        <v>-9</v>
      </c>
      <c r="C213" s="6" t="s">
        <v>55</v>
      </c>
      <c r="D213" s="10">
        <v>38</v>
      </c>
      <c r="E213" s="5">
        <f>B213*D213</f>
        <v>-342</v>
      </c>
    </row>
    <row r="214" spans="1:5" x14ac:dyDescent="0.25">
      <c r="A214" s="7" t="s">
        <v>69</v>
      </c>
      <c r="B214" s="5">
        <v>-290</v>
      </c>
      <c r="C214" s="6" t="s">
        <v>55</v>
      </c>
      <c r="D214" s="10">
        <v>6.5</v>
      </c>
      <c r="E214" s="5">
        <f>B214*D214</f>
        <v>-1885</v>
      </c>
    </row>
    <row r="215" spans="1:5" x14ac:dyDescent="0.25">
      <c r="A215" s="7" t="s">
        <v>57</v>
      </c>
      <c r="B215" s="5">
        <v>-18</v>
      </c>
      <c r="C215" s="6" t="s">
        <v>55</v>
      </c>
      <c r="D215" s="10">
        <v>10</v>
      </c>
      <c r="E215" s="5">
        <f>B215*D215</f>
        <v>-180</v>
      </c>
    </row>
    <row r="216" spans="1:5" x14ac:dyDescent="0.25">
      <c r="A216" s="7" t="s">
        <v>56</v>
      </c>
      <c r="B216" s="5">
        <v>-257</v>
      </c>
      <c r="C216" s="6" t="s">
        <v>55</v>
      </c>
      <c r="D216" s="10">
        <v>5</v>
      </c>
      <c r="E216" s="5">
        <f>B216*D216</f>
        <v>-1285</v>
      </c>
    </row>
    <row r="217" spans="1:5" x14ac:dyDescent="0.25">
      <c r="A217" s="7" t="s">
        <v>102</v>
      </c>
      <c r="B217" s="5">
        <v>-43</v>
      </c>
      <c r="C217" s="6" t="s">
        <v>51</v>
      </c>
      <c r="D217" s="10">
        <v>2.2000000000000002</v>
      </c>
      <c r="E217" s="5">
        <f>B217*D217</f>
        <v>-94.600000000000009</v>
      </c>
    </row>
    <row r="218" spans="1:5" x14ac:dyDescent="0.25">
      <c r="A218" s="9" t="s">
        <v>50</v>
      </c>
      <c r="B218" s="8"/>
      <c r="C218" s="6" t="s">
        <v>8</v>
      </c>
      <c r="D218" s="8"/>
      <c r="E218" s="8">
        <f>SUM(E212:E217)</f>
        <v>-3786.6</v>
      </c>
    </row>
    <row r="219" spans="1:5" x14ac:dyDescent="0.25">
      <c r="A219" s="9" t="s">
        <v>49</v>
      </c>
      <c r="B219" s="8"/>
      <c r="C219" s="6" t="s">
        <v>8</v>
      </c>
      <c r="D219" s="8"/>
      <c r="E219" s="8">
        <f>SUM(E210,E218)</f>
        <v>8700.9</v>
      </c>
    </row>
    <row r="220" spans="1:5" x14ac:dyDescent="0.25">
      <c r="A220" s="7" t="s">
        <v>8</v>
      </c>
      <c r="B220" s="5"/>
      <c r="C220" s="6" t="s">
        <v>8</v>
      </c>
      <c r="D220" s="5"/>
      <c r="E220" s="5"/>
    </row>
    <row r="221" spans="1:5" x14ac:dyDescent="0.25">
      <c r="A221" s="9" t="s">
        <v>48</v>
      </c>
      <c r="B221" s="8"/>
      <c r="C221" s="6" t="s">
        <v>8</v>
      </c>
      <c r="D221" s="8"/>
      <c r="E221" s="8"/>
    </row>
    <row r="222" spans="1:5" x14ac:dyDescent="0.25">
      <c r="A222" s="7" t="s">
        <v>46</v>
      </c>
      <c r="B222" s="5">
        <v>-3</v>
      </c>
      <c r="C222" s="6" t="s">
        <v>8</v>
      </c>
      <c r="D222" s="5">
        <v>150</v>
      </c>
      <c r="E222" s="5">
        <f t="shared" ref="E222:E227" si="3">B222*D222</f>
        <v>-450</v>
      </c>
    </row>
    <row r="223" spans="1:5" x14ac:dyDescent="0.25">
      <c r="A223" s="7" t="s">
        <v>90</v>
      </c>
      <c r="B223" s="11">
        <v>-0.33</v>
      </c>
      <c r="C223" s="6" t="s">
        <v>8</v>
      </c>
      <c r="D223" s="5">
        <v>400</v>
      </c>
      <c r="E223" s="5">
        <f t="shared" si="3"/>
        <v>-132</v>
      </c>
    </row>
    <row r="224" spans="1:5" x14ac:dyDescent="0.25">
      <c r="A224" s="7" t="s">
        <v>195</v>
      </c>
      <c r="B224" s="11">
        <v>-0.5</v>
      </c>
      <c r="C224" s="6" t="s">
        <v>8</v>
      </c>
      <c r="D224" s="5">
        <v>250</v>
      </c>
      <c r="E224" s="5">
        <f t="shared" si="3"/>
        <v>-125</v>
      </c>
    </row>
    <row r="225" spans="1:5" x14ac:dyDescent="0.25">
      <c r="A225" s="7" t="s">
        <v>264</v>
      </c>
      <c r="B225" s="11">
        <v>-0.5</v>
      </c>
      <c r="C225" s="6" t="s">
        <v>8</v>
      </c>
      <c r="D225" s="5">
        <v>170</v>
      </c>
      <c r="E225" s="5">
        <f t="shared" si="3"/>
        <v>-85</v>
      </c>
    </row>
    <row r="226" spans="1:5" x14ac:dyDescent="0.25">
      <c r="A226" s="7" t="s">
        <v>301</v>
      </c>
      <c r="B226" s="11">
        <v>-0.5</v>
      </c>
      <c r="C226" s="6" t="s">
        <v>8</v>
      </c>
      <c r="D226" s="5">
        <v>766</v>
      </c>
      <c r="E226" s="5">
        <f t="shared" si="3"/>
        <v>-383</v>
      </c>
    </row>
    <row r="227" spans="1:5" x14ac:dyDescent="0.25">
      <c r="A227" s="7" t="s">
        <v>316</v>
      </c>
      <c r="B227" s="5">
        <v>-4</v>
      </c>
      <c r="C227" s="6" t="s">
        <v>8</v>
      </c>
      <c r="D227" s="5">
        <v>628.9</v>
      </c>
      <c r="E227" s="5">
        <f t="shared" si="3"/>
        <v>-2515.6</v>
      </c>
    </row>
    <row r="228" spans="1:5" x14ac:dyDescent="0.25">
      <c r="A228" s="7" t="s">
        <v>38</v>
      </c>
      <c r="B228" s="5"/>
      <c r="C228" s="6" t="s">
        <v>8</v>
      </c>
      <c r="D228" s="5"/>
      <c r="E228" s="5">
        <v>-500</v>
      </c>
    </row>
    <row r="229" spans="1:5" x14ac:dyDescent="0.25">
      <c r="A229" s="9" t="s">
        <v>37</v>
      </c>
      <c r="B229" s="8"/>
      <c r="C229" s="6" t="s">
        <v>8</v>
      </c>
      <c r="D229" s="8"/>
      <c r="E229" s="8">
        <f>SUM(E222:E228)</f>
        <v>-4190.6000000000004</v>
      </c>
    </row>
    <row r="230" spans="1:5" x14ac:dyDescent="0.25">
      <c r="A230" s="7" t="s">
        <v>36</v>
      </c>
      <c r="B230" s="5"/>
      <c r="C230" s="6" t="s">
        <v>8</v>
      </c>
      <c r="D230" s="5"/>
      <c r="E230" s="5">
        <f>SUM(E219,E229)</f>
        <v>4510.2999999999993</v>
      </c>
    </row>
    <row r="232" spans="1:5" x14ac:dyDescent="0.25">
      <c r="A232" s="2" t="s">
        <v>315</v>
      </c>
    </row>
    <row r="233" spans="1:5" x14ac:dyDescent="0.25">
      <c r="A233" s="2" t="s">
        <v>314</v>
      </c>
    </row>
    <row r="234" spans="1:5" x14ac:dyDescent="0.25">
      <c r="A234" s="2" t="s">
        <v>313</v>
      </c>
    </row>
    <row r="236" spans="1:5" x14ac:dyDescent="0.25">
      <c r="A236" s="2" t="s">
        <v>4</v>
      </c>
    </row>
    <row r="238" spans="1:5" x14ac:dyDescent="0.25">
      <c r="A238" s="1" t="s">
        <v>312</v>
      </c>
    </row>
    <row r="239" spans="1:5" x14ac:dyDescent="0.25">
      <c r="A239" s="2" t="s">
        <v>20</v>
      </c>
      <c r="B239" s="2" t="s">
        <v>260</v>
      </c>
    </row>
    <row r="240" spans="1:5" x14ac:dyDescent="0.25">
      <c r="A240" s="2" t="s">
        <v>18</v>
      </c>
      <c r="B240" s="2" t="s">
        <v>17</v>
      </c>
    </row>
    <row r="241" spans="1:5" x14ac:dyDescent="0.25">
      <c r="A241" s="2" t="s">
        <v>16</v>
      </c>
      <c r="B241" s="2" t="s">
        <v>15</v>
      </c>
    </row>
    <row r="242" spans="1:5" x14ac:dyDescent="0.25">
      <c r="A242" s="2" t="s">
        <v>14</v>
      </c>
      <c r="B242" s="2" t="s">
        <v>184</v>
      </c>
    </row>
    <row r="243" spans="1:5" x14ac:dyDescent="0.25">
      <c r="A243" s="2" t="s">
        <v>12</v>
      </c>
      <c r="B243" s="2" t="s">
        <v>11</v>
      </c>
    </row>
    <row r="245" spans="1:5" x14ac:dyDescent="0.25">
      <c r="A245" s="4" t="s">
        <v>10</v>
      </c>
      <c r="B245" s="3" t="s">
        <v>9</v>
      </c>
      <c r="C245" s="3" t="s">
        <v>8</v>
      </c>
      <c r="D245" s="3" t="s">
        <v>7</v>
      </c>
      <c r="E245" s="3" t="s">
        <v>6</v>
      </c>
    </row>
    <row r="246" spans="1:5" x14ac:dyDescent="0.25">
      <c r="A246" s="9" t="s">
        <v>62</v>
      </c>
      <c r="B246" s="8"/>
      <c r="C246" s="6" t="s">
        <v>8</v>
      </c>
      <c r="D246" s="8"/>
      <c r="E246" s="8"/>
    </row>
    <row r="247" spans="1:5" x14ac:dyDescent="0.25">
      <c r="A247" s="7" t="s">
        <v>266</v>
      </c>
      <c r="B247" s="5">
        <v>8000</v>
      </c>
      <c r="C247" s="6" t="s">
        <v>258</v>
      </c>
      <c r="D247" s="10"/>
      <c r="E247" s="5"/>
    </row>
    <row r="248" spans="1:5" x14ac:dyDescent="0.25">
      <c r="A248" s="7" t="s">
        <v>104</v>
      </c>
      <c r="B248" s="5">
        <v>7600</v>
      </c>
      <c r="C248" s="6" t="s">
        <v>258</v>
      </c>
      <c r="D248" s="10">
        <v>1.35</v>
      </c>
      <c r="E248" s="5">
        <f>B248*D248</f>
        <v>10260</v>
      </c>
    </row>
    <row r="249" spans="1:5" x14ac:dyDescent="0.25">
      <c r="A249" s="9" t="s">
        <v>60</v>
      </c>
      <c r="B249" s="8"/>
      <c r="C249" s="6" t="s">
        <v>8</v>
      </c>
      <c r="D249" s="8"/>
      <c r="E249" s="8">
        <f>SUM(E247:E248)</f>
        <v>10260</v>
      </c>
    </row>
    <row r="250" spans="1:5" x14ac:dyDescent="0.25">
      <c r="A250" s="7" t="s">
        <v>8</v>
      </c>
      <c r="B250" s="5"/>
      <c r="C250" s="6" t="s">
        <v>8</v>
      </c>
      <c r="D250" s="5"/>
      <c r="E250" s="5"/>
    </row>
    <row r="251" spans="1:5" x14ac:dyDescent="0.25">
      <c r="A251" s="9" t="s">
        <v>59</v>
      </c>
      <c r="B251" s="8"/>
      <c r="C251" s="6" t="s">
        <v>8</v>
      </c>
      <c r="D251" s="8"/>
      <c r="E251" s="8"/>
    </row>
    <row r="252" spans="1:5" x14ac:dyDescent="0.25">
      <c r="A252" s="7" t="s">
        <v>311</v>
      </c>
      <c r="B252" s="5">
        <v>-9</v>
      </c>
      <c r="C252" s="6" t="s">
        <v>55</v>
      </c>
      <c r="D252" s="10">
        <v>38</v>
      </c>
      <c r="E252" s="5">
        <f>B252*D252</f>
        <v>-342</v>
      </c>
    </row>
    <row r="253" spans="1:5" x14ac:dyDescent="0.25">
      <c r="A253" s="7" t="s">
        <v>69</v>
      </c>
      <c r="B253" s="5">
        <v>-290</v>
      </c>
      <c r="C253" s="6" t="s">
        <v>55</v>
      </c>
      <c r="D253" s="10">
        <v>6.5</v>
      </c>
      <c r="E253" s="5">
        <f>B253*D253</f>
        <v>-1885</v>
      </c>
    </row>
    <row r="254" spans="1:5" x14ac:dyDescent="0.25">
      <c r="A254" s="7" t="s">
        <v>57</v>
      </c>
      <c r="B254" s="5">
        <v>-18</v>
      </c>
      <c r="C254" s="6" t="s">
        <v>55</v>
      </c>
      <c r="D254" s="10">
        <v>10</v>
      </c>
      <c r="E254" s="5">
        <f>B254*D254</f>
        <v>-180</v>
      </c>
    </row>
    <row r="255" spans="1:5" x14ac:dyDescent="0.25">
      <c r="A255" s="7" t="s">
        <v>56</v>
      </c>
      <c r="B255" s="5">
        <v>-182</v>
      </c>
      <c r="C255" s="6" t="s">
        <v>55</v>
      </c>
      <c r="D255" s="10">
        <v>5</v>
      </c>
      <c r="E255" s="5">
        <f>B255*D255</f>
        <v>-910</v>
      </c>
    </row>
    <row r="256" spans="1:5" x14ac:dyDescent="0.25">
      <c r="A256" s="7" t="s">
        <v>102</v>
      </c>
      <c r="B256" s="5">
        <v>-135</v>
      </c>
      <c r="C256" s="6" t="s">
        <v>51</v>
      </c>
      <c r="D256" s="10">
        <v>2.2000000000000002</v>
      </c>
      <c r="E256" s="5">
        <f>B256*D256</f>
        <v>-297</v>
      </c>
    </row>
    <row r="257" spans="1:5" x14ac:dyDescent="0.25">
      <c r="A257" s="9" t="s">
        <v>50</v>
      </c>
      <c r="B257" s="8"/>
      <c r="C257" s="6" t="s">
        <v>8</v>
      </c>
      <c r="D257" s="8"/>
      <c r="E257" s="8">
        <f>SUM(E251:E256)</f>
        <v>-3614</v>
      </c>
    </row>
    <row r="258" spans="1:5" x14ac:dyDescent="0.25">
      <c r="A258" s="9" t="s">
        <v>49</v>
      </c>
      <c r="B258" s="8"/>
      <c r="C258" s="6" t="s">
        <v>8</v>
      </c>
      <c r="D258" s="8"/>
      <c r="E258" s="8">
        <f>SUM(E249,E257)</f>
        <v>6646</v>
      </c>
    </row>
    <row r="259" spans="1:5" x14ac:dyDescent="0.25">
      <c r="A259" s="7" t="s">
        <v>8</v>
      </c>
      <c r="B259" s="5"/>
      <c r="C259" s="6" t="s">
        <v>8</v>
      </c>
      <c r="D259" s="5"/>
      <c r="E259" s="5"/>
    </row>
    <row r="260" spans="1:5" x14ac:dyDescent="0.25">
      <c r="A260" s="9" t="s">
        <v>48</v>
      </c>
      <c r="B260" s="8"/>
      <c r="C260" s="6" t="s">
        <v>8</v>
      </c>
      <c r="D260" s="8"/>
      <c r="E260" s="8"/>
    </row>
    <row r="261" spans="1:5" x14ac:dyDescent="0.25">
      <c r="A261" s="7" t="s">
        <v>47</v>
      </c>
      <c r="B261" s="11">
        <v>-0.33</v>
      </c>
      <c r="C261" s="6" t="s">
        <v>8</v>
      </c>
      <c r="D261" s="5">
        <v>725</v>
      </c>
      <c r="E261" s="5">
        <f t="shared" ref="E261:E267" si="4">B261*D261</f>
        <v>-239.25</v>
      </c>
    </row>
    <row r="262" spans="1:5" x14ac:dyDescent="0.25">
      <c r="A262" s="7" t="s">
        <v>46</v>
      </c>
      <c r="B262" s="5">
        <v>-3</v>
      </c>
      <c r="C262" s="6" t="s">
        <v>8</v>
      </c>
      <c r="D262" s="5">
        <v>150</v>
      </c>
      <c r="E262" s="5">
        <f t="shared" si="4"/>
        <v>-450</v>
      </c>
    </row>
    <row r="263" spans="1:5" x14ac:dyDescent="0.25">
      <c r="A263" s="7" t="s">
        <v>44</v>
      </c>
      <c r="B263" s="11">
        <v>-0.33</v>
      </c>
      <c r="C263" s="6" t="s">
        <v>8</v>
      </c>
      <c r="D263" s="5">
        <v>400</v>
      </c>
      <c r="E263" s="5">
        <f t="shared" si="4"/>
        <v>-132</v>
      </c>
    </row>
    <row r="264" spans="1:5" x14ac:dyDescent="0.25">
      <c r="A264" s="7" t="s">
        <v>43</v>
      </c>
      <c r="B264" s="5">
        <v>-1</v>
      </c>
      <c r="C264" s="6" t="s">
        <v>8</v>
      </c>
      <c r="D264" s="5">
        <v>165</v>
      </c>
      <c r="E264" s="5">
        <f t="shared" si="4"/>
        <v>-165</v>
      </c>
    </row>
    <row r="265" spans="1:5" x14ac:dyDescent="0.25">
      <c r="A265" s="7" t="s">
        <v>195</v>
      </c>
      <c r="B265" s="5">
        <v>-3</v>
      </c>
      <c r="C265" s="6" t="s">
        <v>8</v>
      </c>
      <c r="D265" s="5">
        <v>250</v>
      </c>
      <c r="E265" s="5">
        <f t="shared" si="4"/>
        <v>-750</v>
      </c>
    </row>
    <row r="266" spans="1:5" x14ac:dyDescent="0.25">
      <c r="A266" s="7" t="s">
        <v>264</v>
      </c>
      <c r="B266" s="5">
        <v>-3</v>
      </c>
      <c r="C266" s="6" t="s">
        <v>8</v>
      </c>
      <c r="D266" s="5">
        <v>170</v>
      </c>
      <c r="E266" s="5">
        <f t="shared" si="4"/>
        <v>-510</v>
      </c>
    </row>
    <row r="267" spans="1:5" x14ac:dyDescent="0.25">
      <c r="A267" s="7" t="s">
        <v>301</v>
      </c>
      <c r="B267" s="5">
        <v>-3</v>
      </c>
      <c r="C267" s="6" t="s">
        <v>8</v>
      </c>
      <c r="D267" s="5">
        <v>700</v>
      </c>
      <c r="E267" s="5">
        <f t="shared" si="4"/>
        <v>-2100</v>
      </c>
    </row>
    <row r="268" spans="1:5" x14ac:dyDescent="0.25">
      <c r="A268" s="7" t="s">
        <v>38</v>
      </c>
      <c r="B268" s="5"/>
      <c r="C268" s="6" t="s">
        <v>8</v>
      </c>
      <c r="D268" s="5"/>
      <c r="E268" s="5">
        <v>-500</v>
      </c>
    </row>
    <row r="269" spans="1:5" x14ac:dyDescent="0.25">
      <c r="A269" s="9" t="s">
        <v>37</v>
      </c>
      <c r="B269" s="8"/>
      <c r="C269" s="6" t="s">
        <v>8</v>
      </c>
      <c r="D269" s="8"/>
      <c r="E269" s="8">
        <f>SUM(E261:E268)</f>
        <v>-4846.25</v>
      </c>
    </row>
    <row r="270" spans="1:5" x14ac:dyDescent="0.25">
      <c r="A270" s="7" t="s">
        <v>36</v>
      </c>
      <c r="B270" s="5"/>
      <c r="C270" s="6" t="s">
        <v>8</v>
      </c>
      <c r="D270" s="5"/>
      <c r="E270" s="5">
        <f>SUM(E258,E269)</f>
        <v>1799.75</v>
      </c>
    </row>
    <row r="272" spans="1:5" x14ac:dyDescent="0.25">
      <c r="A272" s="2" t="s">
        <v>310</v>
      </c>
    </row>
    <row r="273" spans="1:5" x14ac:dyDescent="0.25">
      <c r="A273" s="2" t="s">
        <v>309</v>
      </c>
    </row>
    <row r="275" spans="1:5" x14ac:dyDescent="0.25">
      <c r="A275" s="2" t="s">
        <v>4</v>
      </c>
    </row>
    <row r="277" spans="1:5" x14ac:dyDescent="0.25">
      <c r="A277" s="1" t="s">
        <v>308</v>
      </c>
    </row>
    <row r="278" spans="1:5" x14ac:dyDescent="0.25">
      <c r="A278" s="2" t="s">
        <v>20</v>
      </c>
      <c r="B278" s="2" t="s">
        <v>260</v>
      </c>
    </row>
    <row r="279" spans="1:5" x14ac:dyDescent="0.25">
      <c r="A279" s="2" t="s">
        <v>18</v>
      </c>
      <c r="B279" s="2" t="s">
        <v>17</v>
      </c>
    </row>
    <row r="280" spans="1:5" x14ac:dyDescent="0.25">
      <c r="A280" s="2" t="s">
        <v>16</v>
      </c>
      <c r="B280" s="2" t="s">
        <v>15</v>
      </c>
    </row>
    <row r="281" spans="1:5" x14ac:dyDescent="0.25">
      <c r="A281" s="2" t="s">
        <v>14</v>
      </c>
      <c r="B281" s="2" t="s">
        <v>184</v>
      </c>
    </row>
    <row r="282" spans="1:5" x14ac:dyDescent="0.25">
      <c r="A282" s="2" t="s">
        <v>12</v>
      </c>
      <c r="B282" s="2" t="s">
        <v>11</v>
      </c>
    </row>
    <row r="284" spans="1:5" x14ac:dyDescent="0.25">
      <c r="A284" s="4" t="s">
        <v>10</v>
      </c>
      <c r="B284" s="3" t="s">
        <v>9</v>
      </c>
      <c r="C284" s="3" t="s">
        <v>8</v>
      </c>
      <c r="D284" s="3" t="s">
        <v>7</v>
      </c>
      <c r="E284" s="3" t="s">
        <v>6</v>
      </c>
    </row>
    <row r="285" spans="1:5" x14ac:dyDescent="0.25">
      <c r="A285" s="9" t="s">
        <v>62</v>
      </c>
      <c r="B285" s="8"/>
      <c r="C285" s="6" t="s">
        <v>8</v>
      </c>
      <c r="D285" s="8"/>
      <c r="E285" s="8"/>
    </row>
    <row r="286" spans="1:5" x14ac:dyDescent="0.25">
      <c r="A286" s="7" t="s">
        <v>259</v>
      </c>
      <c r="B286" s="5">
        <v>1800</v>
      </c>
      <c r="C286" s="6" t="s">
        <v>258</v>
      </c>
      <c r="D286" s="10">
        <v>0.92</v>
      </c>
      <c r="E286" s="5">
        <f>B286*D286</f>
        <v>1656</v>
      </c>
    </row>
    <row r="287" spans="1:5" x14ac:dyDescent="0.25">
      <c r="A287" s="9" t="s">
        <v>60</v>
      </c>
      <c r="B287" s="8"/>
      <c r="C287" s="6" t="s">
        <v>8</v>
      </c>
      <c r="D287" s="8"/>
      <c r="E287" s="8">
        <f>SUM(E286:E286)</f>
        <v>1656</v>
      </c>
    </row>
    <row r="288" spans="1:5" x14ac:dyDescent="0.25">
      <c r="A288" s="7" t="s">
        <v>8</v>
      </c>
      <c r="B288" s="5"/>
      <c r="C288" s="6" t="s">
        <v>8</v>
      </c>
      <c r="D288" s="5"/>
      <c r="E288" s="5"/>
    </row>
    <row r="289" spans="1:5" x14ac:dyDescent="0.25">
      <c r="A289" s="9" t="s">
        <v>59</v>
      </c>
      <c r="B289" s="8"/>
      <c r="C289" s="6" t="s">
        <v>8</v>
      </c>
      <c r="D289" s="8"/>
      <c r="E289" s="8"/>
    </row>
    <row r="290" spans="1:5" x14ac:dyDescent="0.25">
      <c r="A290" s="7" t="s">
        <v>69</v>
      </c>
      <c r="B290" s="5">
        <v>-80</v>
      </c>
      <c r="C290" s="6" t="s">
        <v>55</v>
      </c>
      <c r="D290" s="10">
        <v>6.5</v>
      </c>
      <c r="E290" s="5">
        <f>B290*D290</f>
        <v>-520</v>
      </c>
    </row>
    <row r="291" spans="1:5" x14ac:dyDescent="0.25">
      <c r="A291" s="7" t="s">
        <v>57</v>
      </c>
      <c r="B291" s="5">
        <v>-3</v>
      </c>
      <c r="C291" s="6" t="s">
        <v>55</v>
      </c>
      <c r="D291" s="10">
        <v>10</v>
      </c>
      <c r="E291" s="5">
        <f>B291*D291</f>
        <v>-30</v>
      </c>
    </row>
    <row r="292" spans="1:5" x14ac:dyDescent="0.25">
      <c r="A292" s="7" t="s">
        <v>56</v>
      </c>
      <c r="B292" s="5">
        <v>-46</v>
      </c>
      <c r="C292" s="6" t="s">
        <v>55</v>
      </c>
      <c r="D292" s="10">
        <v>5</v>
      </c>
      <c r="E292" s="5">
        <f>B292*D292</f>
        <v>-230</v>
      </c>
    </row>
    <row r="293" spans="1:5" x14ac:dyDescent="0.25">
      <c r="A293" s="9" t="s">
        <v>50</v>
      </c>
      <c r="B293" s="8"/>
      <c r="C293" s="6" t="s">
        <v>8</v>
      </c>
      <c r="D293" s="8"/>
      <c r="E293" s="8">
        <f>SUM(E289:E292)</f>
        <v>-780</v>
      </c>
    </row>
    <row r="294" spans="1:5" x14ac:dyDescent="0.25">
      <c r="A294" s="9" t="s">
        <v>49</v>
      </c>
      <c r="B294" s="8"/>
      <c r="C294" s="6" t="s">
        <v>8</v>
      </c>
      <c r="D294" s="8"/>
      <c r="E294" s="8">
        <f>SUM(E287,E293)</f>
        <v>876</v>
      </c>
    </row>
    <row r="295" spans="1:5" x14ac:dyDescent="0.25">
      <c r="A295" s="7" t="s">
        <v>8</v>
      </c>
      <c r="B295" s="5"/>
      <c r="C295" s="6" t="s">
        <v>8</v>
      </c>
      <c r="D295" s="5"/>
      <c r="E295" s="5"/>
    </row>
    <row r="296" spans="1:5" x14ac:dyDescent="0.25">
      <c r="A296" s="9" t="s">
        <v>48</v>
      </c>
      <c r="B296" s="8"/>
      <c r="C296" s="6" t="s">
        <v>8</v>
      </c>
      <c r="D296" s="8"/>
      <c r="E296" s="8"/>
    </row>
    <row r="297" spans="1:5" x14ac:dyDescent="0.25">
      <c r="A297" s="7" t="s">
        <v>46</v>
      </c>
      <c r="B297" s="5">
        <v>-2</v>
      </c>
      <c r="C297" s="6" t="s">
        <v>8</v>
      </c>
      <c r="D297" s="5">
        <v>150</v>
      </c>
      <c r="E297" s="5">
        <f>B297*D297</f>
        <v>-300</v>
      </c>
    </row>
    <row r="298" spans="1:5" x14ac:dyDescent="0.25">
      <c r="A298" s="7" t="s">
        <v>300</v>
      </c>
      <c r="B298" s="5">
        <v>-1</v>
      </c>
      <c r="C298" s="6" t="s">
        <v>8</v>
      </c>
      <c r="D298" s="5">
        <v>200</v>
      </c>
      <c r="E298" s="5">
        <f>B298*D298</f>
        <v>-200</v>
      </c>
    </row>
    <row r="299" spans="1:5" x14ac:dyDescent="0.25">
      <c r="A299" s="7" t="s">
        <v>257</v>
      </c>
      <c r="B299" s="11">
        <v>-0.2</v>
      </c>
      <c r="C299" s="6" t="s">
        <v>8</v>
      </c>
      <c r="D299" s="5">
        <v>450</v>
      </c>
      <c r="E299" s="5">
        <f>B299*D299</f>
        <v>-90</v>
      </c>
    </row>
    <row r="300" spans="1:5" x14ac:dyDescent="0.25">
      <c r="A300" s="7" t="s">
        <v>38</v>
      </c>
      <c r="B300" s="5"/>
      <c r="C300" s="6" t="s">
        <v>8</v>
      </c>
      <c r="D300" s="5"/>
      <c r="E300" s="5">
        <v>-500</v>
      </c>
    </row>
    <row r="301" spans="1:5" x14ac:dyDescent="0.25">
      <c r="A301" s="9" t="s">
        <v>37</v>
      </c>
      <c r="B301" s="8"/>
      <c r="C301" s="6" t="s">
        <v>8</v>
      </c>
      <c r="D301" s="8"/>
      <c r="E301" s="8">
        <f>SUM(E297:E300)</f>
        <v>-1090</v>
      </c>
    </row>
    <row r="302" spans="1:5" x14ac:dyDescent="0.25">
      <c r="A302" s="7" t="s">
        <v>36</v>
      </c>
      <c r="B302" s="5"/>
      <c r="C302" s="6" t="s">
        <v>8</v>
      </c>
      <c r="D302" s="5"/>
      <c r="E302" s="5">
        <f>SUM(E294,E301)</f>
        <v>-214</v>
      </c>
    </row>
    <row r="306" spans="1:5" x14ac:dyDescent="0.25">
      <c r="A306" s="2" t="s">
        <v>4</v>
      </c>
    </row>
    <row r="308" spans="1:5" x14ac:dyDescent="0.25">
      <c r="A308" s="1" t="s">
        <v>307</v>
      </c>
    </row>
    <row r="309" spans="1:5" x14ac:dyDescent="0.25">
      <c r="A309" s="2" t="s">
        <v>20</v>
      </c>
      <c r="B309" s="2" t="s">
        <v>260</v>
      </c>
    </row>
    <row r="310" spans="1:5" x14ac:dyDescent="0.25">
      <c r="A310" s="2" t="s">
        <v>18</v>
      </c>
      <c r="B310" s="2" t="s">
        <v>17</v>
      </c>
    </row>
    <row r="311" spans="1:5" x14ac:dyDescent="0.25">
      <c r="A311" s="2" t="s">
        <v>16</v>
      </c>
      <c r="B311" s="2" t="s">
        <v>15</v>
      </c>
    </row>
    <row r="312" spans="1:5" x14ac:dyDescent="0.25">
      <c r="A312" s="2" t="s">
        <v>14</v>
      </c>
      <c r="B312" s="2" t="s">
        <v>184</v>
      </c>
    </row>
    <row r="313" spans="1:5" x14ac:dyDescent="0.25">
      <c r="A313" s="2" t="s">
        <v>12</v>
      </c>
      <c r="B313" s="2" t="s">
        <v>11</v>
      </c>
    </row>
    <row r="315" spans="1:5" x14ac:dyDescent="0.25">
      <c r="A315" s="4" t="s">
        <v>10</v>
      </c>
      <c r="B315" s="3" t="s">
        <v>9</v>
      </c>
      <c r="C315" s="3" t="s">
        <v>8</v>
      </c>
      <c r="D315" s="3" t="s">
        <v>7</v>
      </c>
      <c r="E315" s="3" t="s">
        <v>6</v>
      </c>
    </row>
    <row r="316" spans="1:5" x14ac:dyDescent="0.25">
      <c r="A316" s="9" t="s">
        <v>62</v>
      </c>
      <c r="B316" s="8"/>
      <c r="C316" s="6" t="s">
        <v>8</v>
      </c>
      <c r="D316" s="8"/>
      <c r="E316" s="8"/>
    </row>
    <row r="317" spans="1:5" x14ac:dyDescent="0.25">
      <c r="A317" s="7" t="s">
        <v>259</v>
      </c>
      <c r="B317" s="5">
        <v>800</v>
      </c>
      <c r="C317" s="6" t="s">
        <v>258</v>
      </c>
      <c r="D317" s="10">
        <v>0.92</v>
      </c>
      <c r="E317" s="5">
        <f>B317*D317</f>
        <v>736</v>
      </c>
    </row>
    <row r="318" spans="1:5" x14ac:dyDescent="0.25">
      <c r="A318" s="9" t="s">
        <v>60</v>
      </c>
      <c r="B318" s="8"/>
      <c r="C318" s="6" t="s">
        <v>8</v>
      </c>
      <c r="D318" s="8"/>
      <c r="E318" s="8">
        <f>SUM(E317:E317)</f>
        <v>736</v>
      </c>
    </row>
    <row r="319" spans="1:5" x14ac:dyDescent="0.25">
      <c r="A319" s="7" t="s">
        <v>8</v>
      </c>
      <c r="B319" s="5"/>
      <c r="C319" s="6" t="s">
        <v>8</v>
      </c>
      <c r="D319" s="5"/>
      <c r="E319" s="5"/>
    </row>
    <row r="320" spans="1:5" x14ac:dyDescent="0.25">
      <c r="A320" s="9" t="s">
        <v>59</v>
      </c>
      <c r="B320" s="8"/>
      <c r="C320" s="6" t="s">
        <v>8</v>
      </c>
      <c r="D320" s="8"/>
      <c r="E320" s="8"/>
    </row>
    <row r="321" spans="1:5" x14ac:dyDescent="0.25">
      <c r="A321" s="9" t="s">
        <v>50</v>
      </c>
      <c r="B321" s="8"/>
      <c r="C321" s="6" t="s">
        <v>8</v>
      </c>
      <c r="D321" s="8"/>
      <c r="E321" s="8"/>
    </row>
    <row r="322" spans="1:5" x14ac:dyDescent="0.25">
      <c r="A322" s="9" t="s">
        <v>49</v>
      </c>
      <c r="B322" s="8"/>
      <c r="C322" s="6" t="s">
        <v>8</v>
      </c>
      <c r="D322" s="8"/>
      <c r="E322" s="8">
        <f>SUM(E318,E321)</f>
        <v>736</v>
      </c>
    </row>
    <row r="323" spans="1:5" x14ac:dyDescent="0.25">
      <c r="A323" s="7" t="s">
        <v>8</v>
      </c>
      <c r="B323" s="5"/>
      <c r="C323" s="6" t="s">
        <v>8</v>
      </c>
      <c r="D323" s="5"/>
      <c r="E323" s="5"/>
    </row>
    <row r="324" spans="1:5" x14ac:dyDescent="0.25">
      <c r="A324" s="9" t="s">
        <v>48</v>
      </c>
      <c r="B324" s="8"/>
      <c r="C324" s="6" t="s">
        <v>8</v>
      </c>
      <c r="D324" s="8"/>
      <c r="E324" s="8"/>
    </row>
    <row r="325" spans="1:5" x14ac:dyDescent="0.25">
      <c r="A325" s="7" t="s">
        <v>43</v>
      </c>
      <c r="B325" s="11">
        <v>-0.2</v>
      </c>
      <c r="C325" s="6" t="s">
        <v>8</v>
      </c>
      <c r="D325" s="5">
        <v>165</v>
      </c>
      <c r="E325" s="5">
        <f>B325*D325</f>
        <v>-33</v>
      </c>
    </row>
    <row r="326" spans="1:5" x14ac:dyDescent="0.25">
      <c r="A326" s="7" t="s">
        <v>300</v>
      </c>
      <c r="B326" s="5">
        <v>-1</v>
      </c>
      <c r="C326" s="6" t="s">
        <v>8</v>
      </c>
      <c r="D326" s="5">
        <v>200</v>
      </c>
      <c r="E326" s="5">
        <f>B326*D326</f>
        <v>-200</v>
      </c>
    </row>
    <row r="327" spans="1:5" x14ac:dyDescent="0.25">
      <c r="A327" s="7" t="s">
        <v>257</v>
      </c>
      <c r="B327" s="11">
        <v>-0.2</v>
      </c>
      <c r="C327" s="6" t="s">
        <v>8</v>
      </c>
      <c r="D327" s="5">
        <v>450</v>
      </c>
      <c r="E327" s="5">
        <f>B327*D327</f>
        <v>-90</v>
      </c>
    </row>
    <row r="328" spans="1:5" x14ac:dyDescent="0.25">
      <c r="A328" s="9" t="s">
        <v>37</v>
      </c>
      <c r="B328" s="8"/>
      <c r="C328" s="6" t="s">
        <v>8</v>
      </c>
      <c r="D328" s="8"/>
      <c r="E328" s="8">
        <f>SUM(E325:E327)</f>
        <v>-323</v>
      </c>
    </row>
    <row r="329" spans="1:5" x14ac:dyDescent="0.25">
      <c r="A329" s="7" t="s">
        <v>36</v>
      </c>
      <c r="B329" s="5"/>
      <c r="C329" s="6" t="s">
        <v>8</v>
      </c>
      <c r="D329" s="5"/>
      <c r="E329" s="5">
        <f>SUM(E322,E328)</f>
        <v>413</v>
      </c>
    </row>
    <row r="331" spans="1:5" x14ac:dyDescent="0.25">
      <c r="A331" s="2" t="s">
        <v>306</v>
      </c>
    </row>
    <row r="333" spans="1:5" x14ac:dyDescent="0.25">
      <c r="A333" s="2" t="s">
        <v>4</v>
      </c>
    </row>
    <row r="335" spans="1:5" x14ac:dyDescent="0.25">
      <c r="A335" s="1" t="s">
        <v>305</v>
      </c>
    </row>
    <row r="336" spans="1:5" x14ac:dyDescent="0.25">
      <c r="A336" s="2" t="s">
        <v>20</v>
      </c>
      <c r="B336" s="2" t="s">
        <v>260</v>
      </c>
    </row>
    <row r="337" spans="1:5" x14ac:dyDescent="0.25">
      <c r="A337" s="2" t="s">
        <v>18</v>
      </c>
      <c r="B337" s="2" t="s">
        <v>17</v>
      </c>
    </row>
    <row r="338" spans="1:5" x14ac:dyDescent="0.25">
      <c r="A338" s="2" t="s">
        <v>16</v>
      </c>
      <c r="B338" s="2" t="s">
        <v>15</v>
      </c>
    </row>
    <row r="339" spans="1:5" x14ac:dyDescent="0.25">
      <c r="A339" s="2" t="s">
        <v>14</v>
      </c>
      <c r="B339" s="2" t="s">
        <v>184</v>
      </c>
    </row>
    <row r="340" spans="1:5" x14ac:dyDescent="0.25">
      <c r="A340" s="2" t="s">
        <v>12</v>
      </c>
      <c r="B340" s="2" t="s">
        <v>11</v>
      </c>
    </row>
    <row r="342" spans="1:5" x14ac:dyDescent="0.25">
      <c r="A342" s="4" t="s">
        <v>10</v>
      </c>
      <c r="B342" s="3" t="s">
        <v>9</v>
      </c>
      <c r="C342" s="3" t="s">
        <v>8</v>
      </c>
      <c r="D342" s="3" t="s">
        <v>7</v>
      </c>
      <c r="E342" s="3" t="s">
        <v>6</v>
      </c>
    </row>
    <row r="343" spans="1:5" x14ac:dyDescent="0.25">
      <c r="A343" s="9" t="s">
        <v>62</v>
      </c>
      <c r="B343" s="8"/>
      <c r="C343" s="6" t="s">
        <v>8</v>
      </c>
      <c r="D343" s="8"/>
      <c r="E343" s="8"/>
    </row>
    <row r="344" spans="1:5" x14ac:dyDescent="0.25">
      <c r="A344" s="7" t="s">
        <v>259</v>
      </c>
      <c r="B344" s="5">
        <v>1350</v>
      </c>
      <c r="C344" s="6" t="s">
        <v>258</v>
      </c>
      <c r="D344" s="10">
        <v>0.92</v>
      </c>
      <c r="E344" s="5">
        <f>B344*D344</f>
        <v>1242</v>
      </c>
    </row>
    <row r="345" spans="1:5" x14ac:dyDescent="0.25">
      <c r="A345" s="9" t="s">
        <v>60</v>
      </c>
      <c r="B345" s="8"/>
      <c r="C345" s="6" t="s">
        <v>8</v>
      </c>
      <c r="D345" s="8"/>
      <c r="E345" s="8">
        <f>SUM(E344:E344)</f>
        <v>1242</v>
      </c>
    </row>
    <row r="346" spans="1:5" x14ac:dyDescent="0.25">
      <c r="A346" s="7" t="s">
        <v>8</v>
      </c>
      <c r="B346" s="5"/>
      <c r="C346" s="6" t="s">
        <v>8</v>
      </c>
      <c r="D346" s="5"/>
      <c r="E346" s="5"/>
    </row>
    <row r="347" spans="1:5" x14ac:dyDescent="0.25">
      <c r="A347" s="9" t="s">
        <v>59</v>
      </c>
      <c r="B347" s="8"/>
      <c r="C347" s="6" t="s">
        <v>8</v>
      </c>
      <c r="D347" s="8"/>
      <c r="E347" s="8"/>
    </row>
    <row r="348" spans="1:5" x14ac:dyDescent="0.25">
      <c r="A348" s="7" t="s">
        <v>69</v>
      </c>
      <c r="B348" s="5">
        <v>-80</v>
      </c>
      <c r="C348" s="6" t="s">
        <v>55</v>
      </c>
      <c r="D348" s="10">
        <v>6.5</v>
      </c>
      <c r="E348" s="5">
        <f>B348*D348</f>
        <v>-520</v>
      </c>
    </row>
    <row r="349" spans="1:5" x14ac:dyDescent="0.25">
      <c r="A349" s="7" t="s">
        <v>57</v>
      </c>
      <c r="B349" s="5">
        <v>-3</v>
      </c>
      <c r="C349" s="6" t="s">
        <v>55</v>
      </c>
      <c r="D349" s="10">
        <v>10</v>
      </c>
      <c r="E349" s="5">
        <f>B349*D349</f>
        <v>-30</v>
      </c>
    </row>
    <row r="350" spans="1:5" x14ac:dyDescent="0.25">
      <c r="A350" s="7" t="s">
        <v>56</v>
      </c>
      <c r="B350" s="5">
        <v>-57</v>
      </c>
      <c r="C350" s="6" t="s">
        <v>55</v>
      </c>
      <c r="D350" s="10">
        <v>5</v>
      </c>
      <c r="E350" s="5">
        <f>B350*D350</f>
        <v>-285</v>
      </c>
    </row>
    <row r="351" spans="1:5" x14ac:dyDescent="0.25">
      <c r="A351" s="9" t="s">
        <v>50</v>
      </c>
      <c r="B351" s="8"/>
      <c r="C351" s="6" t="s">
        <v>8</v>
      </c>
      <c r="D351" s="8"/>
      <c r="E351" s="8">
        <f>SUM(E347:E350)</f>
        <v>-835</v>
      </c>
    </row>
    <row r="352" spans="1:5" x14ac:dyDescent="0.25">
      <c r="A352" s="9" t="s">
        <v>49</v>
      </c>
      <c r="B352" s="8"/>
      <c r="C352" s="6" t="s">
        <v>8</v>
      </c>
      <c r="D352" s="8"/>
      <c r="E352" s="8">
        <f>SUM(E345,E351)</f>
        <v>407</v>
      </c>
    </row>
    <row r="353" spans="1:5" x14ac:dyDescent="0.25">
      <c r="A353" s="7" t="s">
        <v>8</v>
      </c>
      <c r="B353" s="5"/>
      <c r="C353" s="6" t="s">
        <v>8</v>
      </c>
      <c r="D353" s="5"/>
      <c r="E353" s="5"/>
    </row>
    <row r="354" spans="1:5" x14ac:dyDescent="0.25">
      <c r="A354" s="9" t="s">
        <v>48</v>
      </c>
      <c r="B354" s="8"/>
      <c r="C354" s="6" t="s">
        <v>8</v>
      </c>
      <c r="D354" s="8"/>
      <c r="E354" s="8"/>
    </row>
    <row r="355" spans="1:5" x14ac:dyDescent="0.25">
      <c r="A355" s="7" t="s">
        <v>46</v>
      </c>
      <c r="B355" s="5">
        <v>-1</v>
      </c>
      <c r="C355" s="6" t="s">
        <v>8</v>
      </c>
      <c r="D355" s="5">
        <v>150</v>
      </c>
      <c r="E355" s="5">
        <f>B355*D355</f>
        <v>-150</v>
      </c>
    </row>
    <row r="356" spans="1:5" x14ac:dyDescent="0.25">
      <c r="A356" s="7" t="s">
        <v>43</v>
      </c>
      <c r="B356" s="11">
        <v>-0.2</v>
      </c>
      <c r="C356" s="6" t="s">
        <v>8</v>
      </c>
      <c r="D356" s="5">
        <v>165</v>
      </c>
      <c r="E356" s="5">
        <f>B356*D356</f>
        <v>-33</v>
      </c>
    </row>
    <row r="357" spans="1:5" x14ac:dyDescent="0.25">
      <c r="A357" s="7" t="s">
        <v>300</v>
      </c>
      <c r="B357" s="5">
        <v>-1</v>
      </c>
      <c r="C357" s="6" t="s">
        <v>8</v>
      </c>
      <c r="D357" s="5">
        <v>200</v>
      </c>
      <c r="E357" s="5">
        <f>B357*D357</f>
        <v>-200</v>
      </c>
    </row>
    <row r="358" spans="1:5" x14ac:dyDescent="0.25">
      <c r="A358" s="7" t="s">
        <v>257</v>
      </c>
      <c r="B358" s="11">
        <v>-0.2</v>
      </c>
      <c r="C358" s="6" t="s">
        <v>8</v>
      </c>
      <c r="D358" s="5">
        <v>450</v>
      </c>
      <c r="E358" s="5">
        <f>B358*D358</f>
        <v>-90</v>
      </c>
    </row>
    <row r="359" spans="1:5" x14ac:dyDescent="0.25">
      <c r="A359" s="9" t="s">
        <v>37</v>
      </c>
      <c r="B359" s="8"/>
      <c r="C359" s="6" t="s">
        <v>8</v>
      </c>
      <c r="D359" s="8"/>
      <c r="E359" s="8">
        <f>SUM(E355:E358)</f>
        <v>-473</v>
      </c>
    </row>
    <row r="360" spans="1:5" x14ac:dyDescent="0.25">
      <c r="A360" s="7" t="s">
        <v>304</v>
      </c>
      <c r="B360" s="5"/>
      <c r="C360" s="6" t="s">
        <v>8</v>
      </c>
      <c r="D360" s="5"/>
      <c r="E360" s="5">
        <f>SUM(E352,E359)</f>
        <v>-66</v>
      </c>
    </row>
    <row r="362" spans="1:5" x14ac:dyDescent="0.25">
      <c r="A362" s="2" t="s">
        <v>303</v>
      </c>
    </row>
    <row r="364" spans="1:5" x14ac:dyDescent="0.25">
      <c r="A364" s="2" t="s">
        <v>4</v>
      </c>
    </row>
    <row r="366" spans="1:5" x14ac:dyDescent="0.25">
      <c r="A366" s="1" t="s">
        <v>302</v>
      </c>
    </row>
    <row r="367" spans="1:5" x14ac:dyDescent="0.25">
      <c r="A367" s="2" t="s">
        <v>20</v>
      </c>
      <c r="B367" s="2" t="s">
        <v>260</v>
      </c>
    </row>
    <row r="368" spans="1:5" x14ac:dyDescent="0.25">
      <c r="A368" s="2" t="s">
        <v>18</v>
      </c>
      <c r="B368" s="2" t="s">
        <v>17</v>
      </c>
    </row>
    <row r="369" spans="1:5" x14ac:dyDescent="0.25">
      <c r="A369" s="2" t="s">
        <v>16</v>
      </c>
      <c r="B369" s="2" t="s">
        <v>15</v>
      </c>
    </row>
    <row r="370" spans="1:5" x14ac:dyDescent="0.25">
      <c r="A370" s="2" t="s">
        <v>14</v>
      </c>
      <c r="B370" s="2" t="s">
        <v>184</v>
      </c>
    </row>
    <row r="371" spans="1:5" x14ac:dyDescent="0.25">
      <c r="A371" s="2" t="s">
        <v>12</v>
      </c>
      <c r="B371" s="2" t="s">
        <v>11</v>
      </c>
    </row>
    <row r="373" spans="1:5" x14ac:dyDescent="0.25">
      <c r="A373" s="4" t="s">
        <v>10</v>
      </c>
      <c r="B373" s="3" t="s">
        <v>9</v>
      </c>
      <c r="C373" s="3" t="s">
        <v>8</v>
      </c>
      <c r="D373" s="3" t="s">
        <v>7</v>
      </c>
      <c r="E373" s="3" t="s">
        <v>6</v>
      </c>
    </row>
    <row r="374" spans="1:5" x14ac:dyDescent="0.25">
      <c r="A374" s="9" t="s">
        <v>62</v>
      </c>
      <c r="B374" s="8"/>
      <c r="C374" s="6" t="s">
        <v>8</v>
      </c>
      <c r="D374" s="8"/>
      <c r="E374" s="8"/>
    </row>
    <row r="375" spans="1:5" x14ac:dyDescent="0.25">
      <c r="A375" s="7" t="s">
        <v>266</v>
      </c>
      <c r="B375" s="5">
        <v>3250</v>
      </c>
      <c r="C375" s="6" t="s">
        <v>258</v>
      </c>
      <c r="D375" s="10"/>
      <c r="E375" s="5"/>
    </row>
    <row r="376" spans="1:5" x14ac:dyDescent="0.25">
      <c r="A376" s="7" t="s">
        <v>104</v>
      </c>
      <c r="B376" s="5">
        <v>3100</v>
      </c>
      <c r="C376" s="6" t="s">
        <v>258</v>
      </c>
      <c r="D376" s="10">
        <v>1.35</v>
      </c>
      <c r="E376" s="5">
        <f>B376*D376</f>
        <v>4185</v>
      </c>
    </row>
    <row r="377" spans="1:5" x14ac:dyDescent="0.25">
      <c r="A377" s="9" t="s">
        <v>60</v>
      </c>
      <c r="B377" s="8"/>
      <c r="C377" s="6" t="s">
        <v>8</v>
      </c>
      <c r="D377" s="8"/>
      <c r="E377" s="8">
        <f>SUM(E375:E376)</f>
        <v>4185</v>
      </c>
    </row>
    <row r="378" spans="1:5" x14ac:dyDescent="0.25">
      <c r="A378" s="7" t="s">
        <v>8</v>
      </c>
      <c r="B378" s="5"/>
      <c r="C378" s="6" t="s">
        <v>8</v>
      </c>
      <c r="D378" s="5"/>
      <c r="E378" s="5"/>
    </row>
    <row r="379" spans="1:5" x14ac:dyDescent="0.25">
      <c r="A379" s="9" t="s">
        <v>59</v>
      </c>
      <c r="B379" s="8"/>
      <c r="C379" s="6" t="s">
        <v>8</v>
      </c>
      <c r="D379" s="8"/>
      <c r="E379" s="8"/>
    </row>
    <row r="380" spans="1:5" x14ac:dyDescent="0.25">
      <c r="A380" s="7" t="s">
        <v>69</v>
      </c>
      <c r="B380" s="5">
        <v>-157</v>
      </c>
      <c r="C380" s="6" t="s">
        <v>55</v>
      </c>
      <c r="D380" s="10">
        <v>6.5</v>
      </c>
      <c r="E380" s="5">
        <f>B380*D380</f>
        <v>-1020.5</v>
      </c>
    </row>
    <row r="381" spans="1:5" x14ac:dyDescent="0.25">
      <c r="A381" s="7" t="s">
        <v>57</v>
      </c>
      <c r="B381" s="5">
        <v>-5</v>
      </c>
      <c r="C381" s="6" t="s">
        <v>55</v>
      </c>
      <c r="D381" s="10">
        <v>10</v>
      </c>
      <c r="E381" s="5">
        <f>B381*D381</f>
        <v>-50</v>
      </c>
    </row>
    <row r="382" spans="1:5" x14ac:dyDescent="0.25">
      <c r="A382" s="7" t="s">
        <v>56</v>
      </c>
      <c r="B382" s="5">
        <v>-77</v>
      </c>
      <c r="C382" s="6" t="s">
        <v>55</v>
      </c>
      <c r="D382" s="10">
        <v>5</v>
      </c>
      <c r="E382" s="5">
        <f>B382*D382</f>
        <v>-385</v>
      </c>
    </row>
    <row r="383" spans="1:5" x14ac:dyDescent="0.25">
      <c r="A383" s="7" t="s">
        <v>102</v>
      </c>
      <c r="B383" s="5">
        <v>-65</v>
      </c>
      <c r="C383" s="6" t="s">
        <v>51</v>
      </c>
      <c r="D383" s="10">
        <v>2.2000000000000002</v>
      </c>
      <c r="E383" s="5">
        <f>B383*D383</f>
        <v>-143</v>
      </c>
    </row>
    <row r="384" spans="1:5" x14ac:dyDescent="0.25">
      <c r="A384" s="9" t="s">
        <v>50</v>
      </c>
      <c r="B384" s="8"/>
      <c r="C384" s="6" t="s">
        <v>8</v>
      </c>
      <c r="D384" s="8"/>
      <c r="E384" s="8">
        <f>SUM(E379:E383)</f>
        <v>-1598.5</v>
      </c>
    </row>
    <row r="385" spans="1:5" x14ac:dyDescent="0.25">
      <c r="A385" s="9" t="s">
        <v>49</v>
      </c>
      <c r="B385" s="8"/>
      <c r="C385" s="6" t="s">
        <v>8</v>
      </c>
      <c r="D385" s="8"/>
      <c r="E385" s="8">
        <f>SUM(E377,E384)</f>
        <v>2586.5</v>
      </c>
    </row>
    <row r="386" spans="1:5" x14ac:dyDescent="0.25">
      <c r="A386" s="7" t="s">
        <v>8</v>
      </c>
      <c r="B386" s="5"/>
      <c r="C386" s="6" t="s">
        <v>8</v>
      </c>
      <c r="D386" s="5"/>
      <c r="E386" s="5"/>
    </row>
    <row r="387" spans="1:5" x14ac:dyDescent="0.25">
      <c r="A387" s="9" t="s">
        <v>48</v>
      </c>
      <c r="B387" s="8"/>
      <c r="C387" s="6" t="s">
        <v>8</v>
      </c>
      <c r="D387" s="8"/>
      <c r="E387" s="8"/>
    </row>
    <row r="388" spans="1:5" x14ac:dyDescent="0.25">
      <c r="A388" s="7" t="s">
        <v>46</v>
      </c>
      <c r="B388" s="5">
        <v>-1</v>
      </c>
      <c r="C388" s="6" t="s">
        <v>8</v>
      </c>
      <c r="D388" s="5">
        <v>150</v>
      </c>
      <c r="E388" s="5">
        <f>B388*D388</f>
        <v>-150</v>
      </c>
    </row>
    <row r="389" spans="1:5" x14ac:dyDescent="0.25">
      <c r="A389" s="7" t="s">
        <v>195</v>
      </c>
      <c r="B389" s="5">
        <v>-2</v>
      </c>
      <c r="C389" s="6" t="s">
        <v>8</v>
      </c>
      <c r="D389" s="5">
        <v>250</v>
      </c>
      <c r="E389" s="5">
        <f>B389*D389</f>
        <v>-500</v>
      </c>
    </row>
    <row r="390" spans="1:5" x14ac:dyDescent="0.25">
      <c r="A390" s="7" t="s">
        <v>264</v>
      </c>
      <c r="B390" s="5">
        <v>-2</v>
      </c>
      <c r="C390" s="6" t="s">
        <v>8</v>
      </c>
      <c r="D390" s="5">
        <v>170</v>
      </c>
      <c r="E390" s="5">
        <f>B390*D390</f>
        <v>-340</v>
      </c>
    </row>
    <row r="391" spans="1:5" x14ac:dyDescent="0.25">
      <c r="A391" s="7" t="s">
        <v>301</v>
      </c>
      <c r="B391" s="5">
        <v>-2</v>
      </c>
      <c r="C391" s="6" t="s">
        <v>8</v>
      </c>
      <c r="D391" s="5">
        <v>493</v>
      </c>
      <c r="E391" s="5">
        <f>B391*D391</f>
        <v>-986</v>
      </c>
    </row>
    <row r="392" spans="1:5" x14ac:dyDescent="0.25">
      <c r="A392" s="7" t="s">
        <v>300</v>
      </c>
      <c r="B392" s="5">
        <v>-1</v>
      </c>
      <c r="C392" s="6" t="s">
        <v>8</v>
      </c>
      <c r="D392" s="5">
        <v>200</v>
      </c>
      <c r="E392" s="5">
        <f>B392*D392</f>
        <v>-200</v>
      </c>
    </row>
    <row r="393" spans="1:5" x14ac:dyDescent="0.25">
      <c r="A393" s="7" t="s">
        <v>38</v>
      </c>
      <c r="B393" s="5"/>
      <c r="C393" s="6" t="s">
        <v>8</v>
      </c>
      <c r="D393" s="5"/>
      <c r="E393" s="5">
        <v>-500</v>
      </c>
    </row>
    <row r="394" spans="1:5" x14ac:dyDescent="0.25">
      <c r="A394" s="9" t="s">
        <v>37</v>
      </c>
      <c r="B394" s="8"/>
      <c r="C394" s="6" t="s">
        <v>8</v>
      </c>
      <c r="D394" s="8"/>
      <c r="E394" s="8">
        <f>SUM(E388:E393)</f>
        <v>-2676</v>
      </c>
    </row>
    <row r="395" spans="1:5" x14ac:dyDescent="0.25">
      <c r="A395" s="7" t="s">
        <v>36</v>
      </c>
      <c r="B395" s="5"/>
      <c r="C395" s="6" t="s">
        <v>8</v>
      </c>
      <c r="D395" s="5"/>
      <c r="E395" s="5">
        <f>SUM(E385,E394)</f>
        <v>-89.5</v>
      </c>
    </row>
    <row r="399" spans="1:5" x14ac:dyDescent="0.25">
      <c r="A399" s="2" t="s">
        <v>4</v>
      </c>
    </row>
    <row r="401" spans="1:5" x14ac:dyDescent="0.25">
      <c r="A401" s="1" t="s">
        <v>299</v>
      </c>
    </row>
    <row r="402" spans="1:5" x14ac:dyDescent="0.25">
      <c r="A402" s="2" t="s">
        <v>20</v>
      </c>
      <c r="B402" s="2" t="s">
        <v>260</v>
      </c>
    </row>
    <row r="403" spans="1:5" x14ac:dyDescent="0.25">
      <c r="A403" s="2" t="s">
        <v>18</v>
      </c>
      <c r="B403" s="2" t="s">
        <v>17</v>
      </c>
    </row>
    <row r="404" spans="1:5" x14ac:dyDescent="0.25">
      <c r="A404" s="2" t="s">
        <v>16</v>
      </c>
      <c r="B404" s="2" t="s">
        <v>15</v>
      </c>
    </row>
    <row r="405" spans="1:5" x14ac:dyDescent="0.25">
      <c r="A405" s="2" t="s">
        <v>14</v>
      </c>
      <c r="B405" s="2" t="s">
        <v>184</v>
      </c>
    </row>
    <row r="406" spans="1:5" x14ac:dyDescent="0.25">
      <c r="A406" s="2" t="s">
        <v>12</v>
      </c>
      <c r="B406" s="2" t="s">
        <v>11</v>
      </c>
    </row>
    <row r="408" spans="1:5" x14ac:dyDescent="0.25">
      <c r="A408" s="4" t="s">
        <v>10</v>
      </c>
      <c r="B408" s="3" t="s">
        <v>9</v>
      </c>
      <c r="C408" s="3" t="s">
        <v>8</v>
      </c>
      <c r="D408" s="3" t="s">
        <v>7</v>
      </c>
      <c r="E408" s="3" t="s">
        <v>6</v>
      </c>
    </row>
    <row r="409" spans="1:5" x14ac:dyDescent="0.25">
      <c r="A409" s="9" t="s">
        <v>62</v>
      </c>
      <c r="B409" s="8"/>
      <c r="C409" s="6" t="s">
        <v>8</v>
      </c>
      <c r="D409" s="8"/>
      <c r="E409" s="8"/>
    </row>
    <row r="410" spans="1:5" x14ac:dyDescent="0.25">
      <c r="A410" s="7" t="s">
        <v>266</v>
      </c>
      <c r="B410" s="5">
        <v>7900</v>
      </c>
      <c r="C410" s="6" t="s">
        <v>258</v>
      </c>
      <c r="D410" s="10"/>
      <c r="E410" s="5"/>
    </row>
    <row r="411" spans="1:5" x14ac:dyDescent="0.25">
      <c r="A411" s="7" t="s">
        <v>104</v>
      </c>
      <c r="B411" s="5">
        <v>7500</v>
      </c>
      <c r="C411" s="6" t="s">
        <v>258</v>
      </c>
      <c r="D411" s="10">
        <v>1.26</v>
      </c>
      <c r="E411" s="5">
        <f>B411*D411</f>
        <v>9450</v>
      </c>
    </row>
    <row r="412" spans="1:5" x14ac:dyDescent="0.25">
      <c r="A412" s="9" t="s">
        <v>60</v>
      </c>
      <c r="B412" s="8"/>
      <c r="C412" s="6" t="s">
        <v>8</v>
      </c>
      <c r="D412" s="8"/>
      <c r="E412" s="8">
        <f>SUM(E410:E411)</f>
        <v>9450</v>
      </c>
    </row>
    <row r="413" spans="1:5" x14ac:dyDescent="0.25">
      <c r="A413" s="7" t="s">
        <v>8</v>
      </c>
      <c r="B413" s="5"/>
      <c r="C413" s="6" t="s">
        <v>8</v>
      </c>
      <c r="D413" s="5"/>
      <c r="E413" s="5"/>
    </row>
    <row r="414" spans="1:5" x14ac:dyDescent="0.25">
      <c r="A414" s="9" t="s">
        <v>59</v>
      </c>
      <c r="B414" s="8"/>
      <c r="C414" s="6" t="s">
        <v>8</v>
      </c>
      <c r="D414" s="8"/>
      <c r="E414" s="8"/>
    </row>
    <row r="415" spans="1:5" x14ac:dyDescent="0.25">
      <c r="A415" s="7" t="s">
        <v>58</v>
      </c>
      <c r="B415" s="5">
        <v>-100</v>
      </c>
      <c r="C415" s="6" t="s">
        <v>55</v>
      </c>
      <c r="D415" s="10">
        <v>2.5</v>
      </c>
      <c r="E415" s="5">
        <f>B415*D415</f>
        <v>-250</v>
      </c>
    </row>
    <row r="416" spans="1:5" x14ac:dyDescent="0.25">
      <c r="A416" s="7" t="s">
        <v>69</v>
      </c>
      <c r="B416" s="5">
        <v>-122</v>
      </c>
      <c r="C416" s="6" t="s">
        <v>55</v>
      </c>
      <c r="D416" s="10">
        <v>6.5</v>
      </c>
      <c r="E416" s="5">
        <f>B416*D416</f>
        <v>-793</v>
      </c>
    </row>
    <row r="417" spans="1:5" x14ac:dyDescent="0.25">
      <c r="A417" s="7" t="s">
        <v>57</v>
      </c>
      <c r="B417" s="5">
        <v>-27</v>
      </c>
      <c r="C417" s="6" t="s">
        <v>55</v>
      </c>
      <c r="D417" s="10">
        <v>10</v>
      </c>
      <c r="E417" s="5">
        <f>B417*D417</f>
        <v>-270</v>
      </c>
    </row>
    <row r="418" spans="1:5" x14ac:dyDescent="0.25">
      <c r="A418" s="7" t="s">
        <v>56</v>
      </c>
      <c r="B418" s="5">
        <v>-169</v>
      </c>
      <c r="C418" s="6" t="s">
        <v>55</v>
      </c>
      <c r="D418" s="10">
        <v>5</v>
      </c>
      <c r="E418" s="5">
        <f>B418*D418</f>
        <v>-845</v>
      </c>
    </row>
    <row r="419" spans="1:5" x14ac:dyDescent="0.25">
      <c r="A419" s="7" t="s">
        <v>54</v>
      </c>
      <c r="B419" s="5"/>
      <c r="C419" s="6" t="s">
        <v>51</v>
      </c>
      <c r="D419" s="5"/>
      <c r="E419" s="5">
        <v>-120</v>
      </c>
    </row>
    <row r="420" spans="1:5" x14ac:dyDescent="0.25">
      <c r="A420" s="7" t="s">
        <v>53</v>
      </c>
      <c r="B420" s="5"/>
      <c r="C420" s="6" t="s">
        <v>51</v>
      </c>
      <c r="D420" s="5"/>
      <c r="E420" s="5">
        <v>-190</v>
      </c>
    </row>
    <row r="421" spans="1:5" x14ac:dyDescent="0.25">
      <c r="A421" s="7" t="s">
        <v>52</v>
      </c>
      <c r="B421" s="5"/>
      <c r="C421" s="6" t="s">
        <v>51</v>
      </c>
      <c r="D421" s="5"/>
      <c r="E421" s="5">
        <v>-30</v>
      </c>
    </row>
    <row r="422" spans="1:5" x14ac:dyDescent="0.25">
      <c r="A422" s="7" t="s">
        <v>102</v>
      </c>
      <c r="B422" s="5">
        <v>-164</v>
      </c>
      <c r="C422" s="6" t="s">
        <v>51</v>
      </c>
      <c r="D422" s="10">
        <v>2.2000000000000002</v>
      </c>
      <c r="E422" s="5">
        <f>B422*D422</f>
        <v>-360.8</v>
      </c>
    </row>
    <row r="423" spans="1:5" x14ac:dyDescent="0.25">
      <c r="A423" s="9" t="s">
        <v>50</v>
      </c>
      <c r="B423" s="8"/>
      <c r="C423" s="6" t="s">
        <v>8</v>
      </c>
      <c r="D423" s="8"/>
      <c r="E423" s="8">
        <f>SUM(E414:E422)</f>
        <v>-2858.8</v>
      </c>
    </row>
    <row r="424" spans="1:5" x14ac:dyDescent="0.25">
      <c r="A424" s="9" t="s">
        <v>49</v>
      </c>
      <c r="B424" s="8"/>
      <c r="C424" s="6" t="s">
        <v>8</v>
      </c>
      <c r="D424" s="8"/>
      <c r="E424" s="8">
        <f>SUM(E412,E423)</f>
        <v>6591.2</v>
      </c>
    </row>
    <row r="425" spans="1:5" x14ac:dyDescent="0.25">
      <c r="A425" s="7" t="s">
        <v>8</v>
      </c>
      <c r="B425" s="5"/>
      <c r="C425" s="6" t="s">
        <v>8</v>
      </c>
      <c r="D425" s="5"/>
      <c r="E425" s="5"/>
    </row>
    <row r="426" spans="1:5" x14ac:dyDescent="0.25">
      <c r="A426" s="9" t="s">
        <v>48</v>
      </c>
      <c r="B426" s="8"/>
      <c r="C426" s="6" t="s">
        <v>8</v>
      </c>
      <c r="D426" s="8"/>
      <c r="E426" s="8"/>
    </row>
    <row r="427" spans="1:5" x14ac:dyDescent="0.25">
      <c r="A427" s="7" t="s">
        <v>47</v>
      </c>
      <c r="B427" s="5">
        <v>-1</v>
      </c>
      <c r="C427" s="6" t="s">
        <v>8</v>
      </c>
      <c r="D427" s="5">
        <v>725</v>
      </c>
      <c r="E427" s="5">
        <f t="shared" ref="E427:E432" si="5">B427*D427</f>
        <v>-725</v>
      </c>
    </row>
    <row r="428" spans="1:5" x14ac:dyDescent="0.25">
      <c r="A428" s="7" t="s">
        <v>46</v>
      </c>
      <c r="B428" s="5">
        <v>-1</v>
      </c>
      <c r="C428" s="6" t="s">
        <v>8</v>
      </c>
      <c r="D428" s="5">
        <v>150</v>
      </c>
      <c r="E428" s="5">
        <f t="shared" si="5"/>
        <v>-150</v>
      </c>
    </row>
    <row r="429" spans="1:5" x14ac:dyDescent="0.25">
      <c r="A429" s="7" t="s">
        <v>44</v>
      </c>
      <c r="B429" s="5">
        <v>-1</v>
      </c>
      <c r="C429" s="6" t="s">
        <v>8</v>
      </c>
      <c r="D429" s="5">
        <v>400</v>
      </c>
      <c r="E429" s="5">
        <f t="shared" si="5"/>
        <v>-400</v>
      </c>
    </row>
    <row r="430" spans="1:5" x14ac:dyDescent="0.25">
      <c r="A430" s="7" t="s">
        <v>43</v>
      </c>
      <c r="B430" s="5">
        <v>-1</v>
      </c>
      <c r="C430" s="6" t="s">
        <v>8</v>
      </c>
      <c r="D430" s="5">
        <v>165</v>
      </c>
      <c r="E430" s="5">
        <f t="shared" si="5"/>
        <v>-165</v>
      </c>
    </row>
    <row r="431" spans="1:5" x14ac:dyDescent="0.25">
      <c r="A431" s="7" t="s">
        <v>42</v>
      </c>
      <c r="B431" s="5">
        <v>-2</v>
      </c>
      <c r="C431" s="6" t="s">
        <v>8</v>
      </c>
      <c r="D431" s="5">
        <v>180</v>
      </c>
      <c r="E431" s="5">
        <f t="shared" si="5"/>
        <v>-360</v>
      </c>
    </row>
    <row r="432" spans="1:5" x14ac:dyDescent="0.25">
      <c r="A432" s="7" t="s">
        <v>263</v>
      </c>
      <c r="B432" s="5">
        <v>-1</v>
      </c>
      <c r="C432" s="6" t="s">
        <v>8</v>
      </c>
      <c r="D432" s="5">
        <v>1568.5</v>
      </c>
      <c r="E432" s="5">
        <f t="shared" si="5"/>
        <v>-1568.5</v>
      </c>
    </row>
    <row r="433" spans="1:5" x14ac:dyDescent="0.25">
      <c r="A433" s="7" t="s">
        <v>38</v>
      </c>
      <c r="B433" s="5"/>
      <c r="C433" s="6" t="s">
        <v>8</v>
      </c>
      <c r="D433" s="5"/>
      <c r="E433" s="5">
        <v>-500</v>
      </c>
    </row>
    <row r="434" spans="1:5" x14ac:dyDescent="0.25">
      <c r="A434" s="9" t="s">
        <v>37</v>
      </c>
      <c r="B434" s="8"/>
      <c r="C434" s="6" t="s">
        <v>8</v>
      </c>
      <c r="D434" s="8"/>
      <c r="E434" s="8">
        <f>SUM(E427:E433)</f>
        <v>-3868.5</v>
      </c>
    </row>
    <row r="435" spans="1:5" x14ac:dyDescent="0.25">
      <c r="A435" s="7" t="s">
        <v>36</v>
      </c>
      <c r="B435" s="5"/>
      <c r="C435" s="6" t="s">
        <v>8</v>
      </c>
      <c r="D435" s="5"/>
      <c r="E435" s="5">
        <f>SUM(E424,E434)</f>
        <v>2722.7</v>
      </c>
    </row>
    <row r="437" spans="1:5" x14ac:dyDescent="0.25">
      <c r="A437" s="2" t="s">
        <v>298</v>
      </c>
    </row>
    <row r="439" spans="1:5" x14ac:dyDescent="0.25">
      <c r="A439" s="2" t="s">
        <v>4</v>
      </c>
    </row>
    <row r="441" spans="1:5" x14ac:dyDescent="0.25">
      <c r="A441" s="1" t="s">
        <v>297</v>
      </c>
    </row>
    <row r="442" spans="1:5" x14ac:dyDescent="0.25">
      <c r="A442" s="2" t="s">
        <v>20</v>
      </c>
      <c r="B442" s="2" t="s">
        <v>260</v>
      </c>
    </row>
    <row r="443" spans="1:5" x14ac:dyDescent="0.25">
      <c r="A443" s="2" t="s">
        <v>18</v>
      </c>
      <c r="B443" s="2" t="s">
        <v>17</v>
      </c>
    </row>
    <row r="444" spans="1:5" x14ac:dyDescent="0.25">
      <c r="A444" s="2" t="s">
        <v>16</v>
      </c>
      <c r="B444" s="2" t="s">
        <v>15</v>
      </c>
    </row>
    <row r="445" spans="1:5" x14ac:dyDescent="0.25">
      <c r="A445" s="2" t="s">
        <v>14</v>
      </c>
      <c r="B445" s="2" t="s">
        <v>184</v>
      </c>
    </row>
    <row r="446" spans="1:5" x14ac:dyDescent="0.25">
      <c r="A446" s="2" t="s">
        <v>12</v>
      </c>
      <c r="B446" s="2" t="s">
        <v>11</v>
      </c>
    </row>
    <row r="448" spans="1:5" x14ac:dyDescent="0.25">
      <c r="A448" s="4" t="s">
        <v>10</v>
      </c>
      <c r="B448" s="3" t="s">
        <v>9</v>
      </c>
      <c r="C448" s="3" t="s">
        <v>8</v>
      </c>
      <c r="D448" s="3" t="s">
        <v>7</v>
      </c>
      <c r="E448" s="3" t="s">
        <v>6</v>
      </c>
    </row>
    <row r="449" spans="1:5" x14ac:dyDescent="0.25">
      <c r="A449" s="9" t="s">
        <v>62</v>
      </c>
      <c r="B449" s="8"/>
      <c r="C449" s="6" t="s">
        <v>8</v>
      </c>
      <c r="D449" s="8"/>
      <c r="E449" s="8"/>
    </row>
    <row r="450" spans="1:5" x14ac:dyDescent="0.25">
      <c r="A450" s="7" t="s">
        <v>266</v>
      </c>
      <c r="B450" s="5">
        <v>11450</v>
      </c>
      <c r="C450" s="6" t="s">
        <v>258</v>
      </c>
      <c r="D450" s="10"/>
      <c r="E450" s="5"/>
    </row>
    <row r="451" spans="1:5" x14ac:dyDescent="0.25">
      <c r="A451" s="7" t="s">
        <v>104</v>
      </c>
      <c r="B451" s="5">
        <v>10900</v>
      </c>
      <c r="C451" s="6" t="s">
        <v>258</v>
      </c>
      <c r="D451" s="10">
        <v>1.26</v>
      </c>
      <c r="E451" s="5">
        <f>B451*D451</f>
        <v>13734</v>
      </c>
    </row>
    <row r="452" spans="1:5" x14ac:dyDescent="0.25">
      <c r="A452" s="9" t="s">
        <v>60</v>
      </c>
      <c r="B452" s="8"/>
      <c r="C452" s="6" t="s">
        <v>8</v>
      </c>
      <c r="D452" s="8"/>
      <c r="E452" s="8">
        <f>SUM(E450:E451)</f>
        <v>13734</v>
      </c>
    </row>
    <row r="453" spans="1:5" x14ac:dyDescent="0.25">
      <c r="A453" s="7" t="s">
        <v>8</v>
      </c>
      <c r="B453" s="5"/>
      <c r="C453" s="6" t="s">
        <v>8</v>
      </c>
      <c r="D453" s="5"/>
      <c r="E453" s="5"/>
    </row>
    <row r="454" spans="1:5" x14ac:dyDescent="0.25">
      <c r="A454" s="9" t="s">
        <v>59</v>
      </c>
      <c r="B454" s="8"/>
      <c r="C454" s="6" t="s">
        <v>8</v>
      </c>
      <c r="D454" s="8"/>
      <c r="E454" s="8"/>
    </row>
    <row r="455" spans="1:5" x14ac:dyDescent="0.25">
      <c r="A455" s="7" t="s">
        <v>58</v>
      </c>
      <c r="B455" s="5">
        <v>-200</v>
      </c>
      <c r="C455" s="6" t="s">
        <v>55</v>
      </c>
      <c r="D455" s="10">
        <v>3</v>
      </c>
      <c r="E455" s="5">
        <f>B455*D455</f>
        <v>-600</v>
      </c>
    </row>
    <row r="456" spans="1:5" x14ac:dyDescent="0.25">
      <c r="A456" s="7" t="s">
        <v>69</v>
      </c>
      <c r="B456" s="5">
        <v>-202</v>
      </c>
      <c r="C456" s="6" t="s">
        <v>55</v>
      </c>
      <c r="D456" s="10">
        <v>6.5</v>
      </c>
      <c r="E456" s="5">
        <f>B456*D456</f>
        <v>-1313</v>
      </c>
    </row>
    <row r="457" spans="1:5" x14ac:dyDescent="0.25">
      <c r="A457" s="7" t="s">
        <v>57</v>
      </c>
      <c r="B457" s="5">
        <v>-30</v>
      </c>
      <c r="C457" s="6" t="s">
        <v>55</v>
      </c>
      <c r="D457" s="10">
        <v>10</v>
      </c>
      <c r="E457" s="5">
        <f>B457*D457</f>
        <v>-300</v>
      </c>
    </row>
    <row r="458" spans="1:5" x14ac:dyDescent="0.25">
      <c r="A458" s="7" t="s">
        <v>56</v>
      </c>
      <c r="B458" s="5">
        <v>-160</v>
      </c>
      <c r="C458" s="6" t="s">
        <v>55</v>
      </c>
      <c r="D458" s="10">
        <v>5</v>
      </c>
      <c r="E458" s="5">
        <f>B458*D458</f>
        <v>-800</v>
      </c>
    </row>
    <row r="459" spans="1:5" x14ac:dyDescent="0.25">
      <c r="A459" s="7" t="s">
        <v>54</v>
      </c>
      <c r="B459" s="5"/>
      <c r="C459" s="6" t="s">
        <v>51</v>
      </c>
      <c r="D459" s="5"/>
      <c r="E459" s="5">
        <v>-350</v>
      </c>
    </row>
    <row r="460" spans="1:5" x14ac:dyDescent="0.25">
      <c r="A460" s="7" t="s">
        <v>53</v>
      </c>
      <c r="B460" s="5"/>
      <c r="C460" s="6" t="s">
        <v>51</v>
      </c>
      <c r="D460" s="5"/>
      <c r="E460" s="5">
        <v>-450</v>
      </c>
    </row>
    <row r="461" spans="1:5" x14ac:dyDescent="0.25">
      <c r="A461" s="7" t="s">
        <v>52</v>
      </c>
      <c r="B461" s="5"/>
      <c r="C461" s="6" t="s">
        <v>51</v>
      </c>
      <c r="D461" s="5"/>
      <c r="E461" s="5">
        <v>-50</v>
      </c>
    </row>
    <row r="462" spans="1:5" x14ac:dyDescent="0.25">
      <c r="A462" s="7" t="s">
        <v>102</v>
      </c>
      <c r="B462" s="5">
        <v>-204</v>
      </c>
      <c r="C462" s="6" t="s">
        <v>51</v>
      </c>
      <c r="D462" s="10">
        <v>2.2000000000000002</v>
      </c>
      <c r="E462" s="5">
        <f>B462*D462</f>
        <v>-448.8</v>
      </c>
    </row>
    <row r="463" spans="1:5" x14ac:dyDescent="0.25">
      <c r="A463" s="9" t="s">
        <v>50</v>
      </c>
      <c r="B463" s="8"/>
      <c r="C463" s="6" t="s">
        <v>8</v>
      </c>
      <c r="D463" s="8"/>
      <c r="E463" s="8">
        <f>SUM(E454:E462)</f>
        <v>-4311.8</v>
      </c>
    </row>
    <row r="464" spans="1:5" x14ac:dyDescent="0.25">
      <c r="A464" s="9" t="s">
        <v>49</v>
      </c>
      <c r="B464" s="8"/>
      <c r="C464" s="6" t="s">
        <v>8</v>
      </c>
      <c r="D464" s="8"/>
      <c r="E464" s="8">
        <f>SUM(E452,E463)</f>
        <v>9422.2000000000007</v>
      </c>
    </row>
    <row r="465" spans="1:5" x14ac:dyDescent="0.25">
      <c r="A465" s="7" t="s">
        <v>8</v>
      </c>
      <c r="B465" s="5"/>
      <c r="C465" s="6" t="s">
        <v>8</v>
      </c>
      <c r="D465" s="5"/>
      <c r="E465" s="5"/>
    </row>
    <row r="466" spans="1:5" x14ac:dyDescent="0.25">
      <c r="A466" s="9" t="s">
        <v>48</v>
      </c>
      <c r="B466" s="8"/>
      <c r="C466" s="6" t="s">
        <v>8</v>
      </c>
      <c r="D466" s="8"/>
      <c r="E466" s="8"/>
    </row>
    <row r="467" spans="1:5" x14ac:dyDescent="0.25">
      <c r="A467" s="7" t="s">
        <v>47</v>
      </c>
      <c r="B467" s="5">
        <v>-1</v>
      </c>
      <c r="C467" s="6" t="s">
        <v>8</v>
      </c>
      <c r="D467" s="5">
        <v>725</v>
      </c>
      <c r="E467" s="5">
        <f t="shared" ref="E467:E472" si="6">B467*D467</f>
        <v>-725</v>
      </c>
    </row>
    <row r="468" spans="1:5" x14ac:dyDescent="0.25">
      <c r="A468" s="7" t="s">
        <v>46</v>
      </c>
      <c r="B468" s="5">
        <v>-2</v>
      </c>
      <c r="C468" s="6" t="s">
        <v>8</v>
      </c>
      <c r="D468" s="5">
        <v>150</v>
      </c>
      <c r="E468" s="5">
        <f t="shared" si="6"/>
        <v>-300</v>
      </c>
    </row>
    <row r="469" spans="1:5" x14ac:dyDescent="0.25">
      <c r="A469" s="7" t="s">
        <v>44</v>
      </c>
      <c r="B469" s="5">
        <v>-1</v>
      </c>
      <c r="C469" s="6" t="s">
        <v>8</v>
      </c>
      <c r="D469" s="5">
        <v>400</v>
      </c>
      <c r="E469" s="5">
        <f t="shared" si="6"/>
        <v>-400</v>
      </c>
    </row>
    <row r="470" spans="1:5" x14ac:dyDescent="0.25">
      <c r="A470" s="7" t="s">
        <v>43</v>
      </c>
      <c r="B470" s="5">
        <v>-1</v>
      </c>
      <c r="C470" s="6" t="s">
        <v>8</v>
      </c>
      <c r="D470" s="5">
        <v>165</v>
      </c>
      <c r="E470" s="5">
        <f t="shared" si="6"/>
        <v>-165</v>
      </c>
    </row>
    <row r="471" spans="1:5" x14ac:dyDescent="0.25">
      <c r="A471" s="7" t="s">
        <v>42</v>
      </c>
      <c r="B471" s="5">
        <v>-3</v>
      </c>
      <c r="C471" s="6" t="s">
        <v>8</v>
      </c>
      <c r="D471" s="5">
        <v>180</v>
      </c>
      <c r="E471" s="5">
        <f t="shared" si="6"/>
        <v>-540</v>
      </c>
    </row>
    <row r="472" spans="1:5" x14ac:dyDescent="0.25">
      <c r="A472" s="7" t="s">
        <v>263</v>
      </c>
      <c r="B472" s="5">
        <v>-1</v>
      </c>
      <c r="C472" s="6" t="s">
        <v>8</v>
      </c>
      <c r="D472" s="5">
        <v>1936.5</v>
      </c>
      <c r="E472" s="5">
        <f t="shared" si="6"/>
        <v>-1936.5</v>
      </c>
    </row>
    <row r="473" spans="1:5" x14ac:dyDescent="0.25">
      <c r="A473" s="7" t="s">
        <v>38</v>
      </c>
      <c r="B473" s="5"/>
      <c r="C473" s="6" t="s">
        <v>8</v>
      </c>
      <c r="D473" s="5"/>
      <c r="E473" s="5">
        <v>-500</v>
      </c>
    </row>
    <row r="474" spans="1:5" x14ac:dyDescent="0.25">
      <c r="A474" s="9" t="s">
        <v>37</v>
      </c>
      <c r="B474" s="8"/>
      <c r="C474" s="6" t="s">
        <v>8</v>
      </c>
      <c r="D474" s="8"/>
      <c r="E474" s="8">
        <f>SUM(E467:E473)</f>
        <v>-4566.5</v>
      </c>
    </row>
    <row r="475" spans="1:5" x14ac:dyDescent="0.25">
      <c r="A475" s="7" t="s">
        <v>36</v>
      </c>
      <c r="B475" s="5"/>
      <c r="C475" s="6" t="s">
        <v>8</v>
      </c>
      <c r="D475" s="5"/>
      <c r="E475" s="5">
        <f>SUM(E464,E474)</f>
        <v>4855.7000000000007</v>
      </c>
    </row>
    <row r="479" spans="1:5" x14ac:dyDescent="0.25">
      <c r="A479" s="2" t="s">
        <v>4</v>
      </c>
    </row>
    <row r="481" spans="1:5" x14ac:dyDescent="0.25">
      <c r="A481" s="1" t="s">
        <v>296</v>
      </c>
    </row>
    <row r="482" spans="1:5" x14ac:dyDescent="0.25">
      <c r="A482" s="2" t="s">
        <v>20</v>
      </c>
      <c r="B482" s="2" t="s">
        <v>260</v>
      </c>
    </row>
    <row r="483" spans="1:5" x14ac:dyDescent="0.25">
      <c r="A483" s="2" t="s">
        <v>18</v>
      </c>
      <c r="B483" s="2" t="s">
        <v>17</v>
      </c>
    </row>
    <row r="484" spans="1:5" x14ac:dyDescent="0.25">
      <c r="A484" s="2" t="s">
        <v>16</v>
      </c>
      <c r="B484" s="2" t="s">
        <v>15</v>
      </c>
    </row>
    <row r="485" spans="1:5" x14ac:dyDescent="0.25">
      <c r="A485" s="2" t="s">
        <v>14</v>
      </c>
      <c r="B485" s="2" t="s">
        <v>184</v>
      </c>
    </row>
    <row r="486" spans="1:5" x14ac:dyDescent="0.25">
      <c r="A486" s="2" t="s">
        <v>12</v>
      </c>
      <c r="B486" s="2" t="s">
        <v>11</v>
      </c>
    </row>
    <row r="488" spans="1:5" x14ac:dyDescent="0.25">
      <c r="A488" s="4" t="s">
        <v>10</v>
      </c>
      <c r="B488" s="3" t="s">
        <v>9</v>
      </c>
      <c r="C488" s="3" t="s">
        <v>8</v>
      </c>
      <c r="D488" s="3" t="s">
        <v>7</v>
      </c>
      <c r="E488" s="3" t="s">
        <v>6</v>
      </c>
    </row>
    <row r="489" spans="1:5" x14ac:dyDescent="0.25">
      <c r="A489" s="9" t="s">
        <v>62</v>
      </c>
      <c r="B489" s="8"/>
      <c r="C489" s="6" t="s">
        <v>8</v>
      </c>
      <c r="D489" s="8"/>
      <c r="E489" s="8"/>
    </row>
    <row r="490" spans="1:5" x14ac:dyDescent="0.25">
      <c r="A490" s="7" t="s">
        <v>266</v>
      </c>
      <c r="B490" s="5">
        <v>4300</v>
      </c>
      <c r="C490" s="6" t="s">
        <v>258</v>
      </c>
      <c r="D490" s="10"/>
      <c r="E490" s="5"/>
    </row>
    <row r="491" spans="1:5" x14ac:dyDescent="0.25">
      <c r="A491" s="7" t="s">
        <v>104</v>
      </c>
      <c r="B491" s="5">
        <v>4100</v>
      </c>
      <c r="C491" s="6" t="s">
        <v>258</v>
      </c>
      <c r="D491" s="10">
        <v>1.26</v>
      </c>
      <c r="E491" s="5">
        <f>B491*D491</f>
        <v>5166</v>
      </c>
    </row>
    <row r="492" spans="1:5" x14ac:dyDescent="0.25">
      <c r="A492" s="9" t="s">
        <v>60</v>
      </c>
      <c r="B492" s="8"/>
      <c r="C492" s="6" t="s">
        <v>8</v>
      </c>
      <c r="D492" s="8"/>
      <c r="E492" s="8">
        <f>SUM(E490:E491)</f>
        <v>5166</v>
      </c>
    </row>
    <row r="493" spans="1:5" x14ac:dyDescent="0.25">
      <c r="A493" s="7" t="s">
        <v>8</v>
      </c>
      <c r="B493" s="5"/>
      <c r="C493" s="6" t="s">
        <v>8</v>
      </c>
      <c r="D493" s="5"/>
      <c r="E493" s="5"/>
    </row>
    <row r="494" spans="1:5" x14ac:dyDescent="0.25">
      <c r="A494" s="9" t="s">
        <v>59</v>
      </c>
      <c r="B494" s="8"/>
      <c r="C494" s="6" t="s">
        <v>8</v>
      </c>
      <c r="D494" s="8"/>
      <c r="E494" s="8"/>
    </row>
    <row r="495" spans="1:5" x14ac:dyDescent="0.25">
      <c r="A495" s="7" t="s">
        <v>58</v>
      </c>
      <c r="B495" s="5">
        <v>-60</v>
      </c>
      <c r="C495" s="6" t="s">
        <v>55</v>
      </c>
      <c r="D495" s="10">
        <v>2.5</v>
      </c>
      <c r="E495" s="5">
        <f>B495*D495</f>
        <v>-150</v>
      </c>
    </row>
    <row r="496" spans="1:5" x14ac:dyDescent="0.25">
      <c r="A496" s="7" t="s">
        <v>69</v>
      </c>
      <c r="B496" s="5">
        <v>-121</v>
      </c>
      <c r="C496" s="6" t="s">
        <v>55</v>
      </c>
      <c r="D496" s="10">
        <v>6.5</v>
      </c>
      <c r="E496" s="5">
        <f>B496*D496</f>
        <v>-786.5</v>
      </c>
    </row>
    <row r="497" spans="1:5" x14ac:dyDescent="0.25">
      <c r="A497" s="7" t="s">
        <v>57</v>
      </c>
      <c r="B497" s="5">
        <v>-18</v>
      </c>
      <c r="C497" s="6" t="s">
        <v>55</v>
      </c>
      <c r="D497" s="10">
        <v>10</v>
      </c>
      <c r="E497" s="5">
        <f>B497*D497</f>
        <v>-180</v>
      </c>
    </row>
    <row r="498" spans="1:5" x14ac:dyDescent="0.25">
      <c r="A498" s="7" t="s">
        <v>56</v>
      </c>
      <c r="B498" s="5">
        <v>-120</v>
      </c>
      <c r="C498" s="6" t="s">
        <v>55</v>
      </c>
      <c r="D498" s="10">
        <v>5</v>
      </c>
      <c r="E498" s="5">
        <f>B498*D498</f>
        <v>-600</v>
      </c>
    </row>
    <row r="499" spans="1:5" x14ac:dyDescent="0.25">
      <c r="A499" s="7" t="s">
        <v>54</v>
      </c>
      <c r="B499" s="5"/>
      <c r="C499" s="6" t="s">
        <v>51</v>
      </c>
      <c r="D499" s="5"/>
      <c r="E499" s="5">
        <v>-120</v>
      </c>
    </row>
    <row r="500" spans="1:5" x14ac:dyDescent="0.25">
      <c r="A500" s="7" t="s">
        <v>102</v>
      </c>
      <c r="B500" s="5">
        <v>-84</v>
      </c>
      <c r="C500" s="6" t="s">
        <v>51</v>
      </c>
      <c r="D500" s="10">
        <v>2.2000000000000002</v>
      </c>
      <c r="E500" s="5">
        <f>B500*D500</f>
        <v>-184.8</v>
      </c>
    </row>
    <row r="501" spans="1:5" x14ac:dyDescent="0.25">
      <c r="A501" s="9" t="s">
        <v>50</v>
      </c>
      <c r="B501" s="8"/>
      <c r="C501" s="6" t="s">
        <v>8</v>
      </c>
      <c r="D501" s="8"/>
      <c r="E501" s="8">
        <f>SUM(E494:E500)</f>
        <v>-2021.3</v>
      </c>
    </row>
    <row r="502" spans="1:5" x14ac:dyDescent="0.25">
      <c r="A502" s="9" t="s">
        <v>49</v>
      </c>
      <c r="B502" s="8"/>
      <c r="C502" s="6" t="s">
        <v>8</v>
      </c>
      <c r="D502" s="8"/>
      <c r="E502" s="8">
        <f>SUM(E492,E501)</f>
        <v>3144.7</v>
      </c>
    </row>
    <row r="503" spans="1:5" x14ac:dyDescent="0.25">
      <c r="A503" s="7" t="s">
        <v>8</v>
      </c>
      <c r="B503" s="5"/>
      <c r="C503" s="6" t="s">
        <v>8</v>
      </c>
      <c r="D503" s="5"/>
      <c r="E503" s="5"/>
    </row>
    <row r="504" spans="1:5" x14ac:dyDescent="0.25">
      <c r="A504" s="9" t="s">
        <v>48</v>
      </c>
      <c r="B504" s="8"/>
      <c r="C504" s="6" t="s">
        <v>8</v>
      </c>
      <c r="D504" s="8"/>
      <c r="E504" s="8"/>
    </row>
    <row r="505" spans="1:5" x14ac:dyDescent="0.25">
      <c r="A505" s="7" t="s">
        <v>47</v>
      </c>
      <c r="B505" s="5">
        <v>-1</v>
      </c>
      <c r="C505" s="6" t="s">
        <v>8</v>
      </c>
      <c r="D505" s="5">
        <v>725</v>
      </c>
      <c r="E505" s="5">
        <f t="shared" ref="E505:E512" si="7">B505*D505</f>
        <v>-725</v>
      </c>
    </row>
    <row r="506" spans="1:5" x14ac:dyDescent="0.25">
      <c r="A506" s="7" t="s">
        <v>46</v>
      </c>
      <c r="B506" s="5">
        <v>-1</v>
      </c>
      <c r="C506" s="6" t="s">
        <v>8</v>
      </c>
      <c r="D506" s="5">
        <v>150</v>
      </c>
      <c r="E506" s="5">
        <f t="shared" si="7"/>
        <v>-150</v>
      </c>
    </row>
    <row r="507" spans="1:5" x14ac:dyDescent="0.25">
      <c r="A507" s="7" t="s">
        <v>44</v>
      </c>
      <c r="B507" s="5">
        <v>-1</v>
      </c>
      <c r="C507" s="6" t="s">
        <v>8</v>
      </c>
      <c r="D507" s="5">
        <v>400</v>
      </c>
      <c r="E507" s="5">
        <f t="shared" si="7"/>
        <v>-400</v>
      </c>
    </row>
    <row r="508" spans="1:5" x14ac:dyDescent="0.25">
      <c r="A508" s="7" t="s">
        <v>43</v>
      </c>
      <c r="B508" s="5">
        <v>-1</v>
      </c>
      <c r="C508" s="6" t="s">
        <v>8</v>
      </c>
      <c r="D508" s="5">
        <v>165</v>
      </c>
      <c r="E508" s="5">
        <f t="shared" si="7"/>
        <v>-165</v>
      </c>
    </row>
    <row r="509" spans="1:5" x14ac:dyDescent="0.25">
      <c r="A509" s="7" t="s">
        <v>42</v>
      </c>
      <c r="B509" s="5">
        <v>-1</v>
      </c>
      <c r="C509" s="6" t="s">
        <v>8</v>
      </c>
      <c r="D509" s="5">
        <v>180</v>
      </c>
      <c r="E509" s="5">
        <f t="shared" si="7"/>
        <v>-180</v>
      </c>
    </row>
    <row r="510" spans="1:5" x14ac:dyDescent="0.25">
      <c r="A510" s="7" t="s">
        <v>195</v>
      </c>
      <c r="B510" s="5">
        <v>-1</v>
      </c>
      <c r="C510" s="6" t="s">
        <v>8</v>
      </c>
      <c r="D510" s="5">
        <v>250</v>
      </c>
      <c r="E510" s="5">
        <f t="shared" si="7"/>
        <v>-250</v>
      </c>
    </row>
    <row r="511" spans="1:5" x14ac:dyDescent="0.25">
      <c r="A511" s="7" t="s">
        <v>264</v>
      </c>
      <c r="B511" s="5">
        <v>-1</v>
      </c>
      <c r="C511" s="6" t="s">
        <v>8</v>
      </c>
      <c r="D511" s="5">
        <v>170</v>
      </c>
      <c r="E511" s="5">
        <f t="shared" si="7"/>
        <v>-170</v>
      </c>
    </row>
    <row r="512" spans="1:5" x14ac:dyDescent="0.25">
      <c r="A512" s="7" t="s">
        <v>263</v>
      </c>
      <c r="B512" s="5">
        <v>-1</v>
      </c>
      <c r="C512" s="6" t="s">
        <v>8</v>
      </c>
      <c r="D512" s="5">
        <v>1231.5</v>
      </c>
      <c r="E512" s="5">
        <f t="shared" si="7"/>
        <v>-1231.5</v>
      </c>
    </row>
    <row r="513" spans="1:5" x14ac:dyDescent="0.25">
      <c r="A513" s="7" t="s">
        <v>38</v>
      </c>
      <c r="B513" s="5"/>
      <c r="C513" s="6" t="s">
        <v>8</v>
      </c>
      <c r="D513" s="5"/>
      <c r="E513" s="5">
        <v>-500</v>
      </c>
    </row>
    <row r="514" spans="1:5" x14ac:dyDescent="0.25">
      <c r="A514" s="9" t="s">
        <v>37</v>
      </c>
      <c r="B514" s="8"/>
      <c r="C514" s="6" t="s">
        <v>8</v>
      </c>
      <c r="D514" s="8"/>
      <c r="E514" s="8">
        <f>SUM(E505:E513)</f>
        <v>-3771.5</v>
      </c>
    </row>
    <row r="515" spans="1:5" x14ac:dyDescent="0.25">
      <c r="A515" s="7" t="s">
        <v>36</v>
      </c>
      <c r="B515" s="5"/>
      <c r="C515" s="6" t="s">
        <v>8</v>
      </c>
      <c r="D515" s="5"/>
      <c r="E515" s="5">
        <f>SUM(E502,E514)</f>
        <v>-626.80000000000018</v>
      </c>
    </row>
    <row r="517" spans="1:5" x14ac:dyDescent="0.25">
      <c r="A517" s="2" t="s">
        <v>295</v>
      </c>
    </row>
    <row r="518" spans="1:5" x14ac:dyDescent="0.25">
      <c r="A518" s="2" t="s">
        <v>294</v>
      </c>
    </row>
    <row r="520" spans="1:5" x14ac:dyDescent="0.25">
      <c r="A520" s="2" t="s">
        <v>4</v>
      </c>
    </row>
    <row r="522" spans="1:5" x14ac:dyDescent="0.25">
      <c r="A522" s="1" t="s">
        <v>293</v>
      </c>
    </row>
    <row r="523" spans="1:5" x14ac:dyDescent="0.25">
      <c r="A523" s="2" t="s">
        <v>20</v>
      </c>
      <c r="B523" s="2" t="s">
        <v>260</v>
      </c>
    </row>
    <row r="524" spans="1:5" x14ac:dyDescent="0.25">
      <c r="A524" s="2" t="s">
        <v>18</v>
      </c>
      <c r="B524" s="2" t="s">
        <v>17</v>
      </c>
    </row>
    <row r="525" spans="1:5" x14ac:dyDescent="0.25">
      <c r="A525" s="2" t="s">
        <v>16</v>
      </c>
      <c r="B525" s="2" t="s">
        <v>15</v>
      </c>
    </row>
    <row r="526" spans="1:5" x14ac:dyDescent="0.25">
      <c r="A526" s="2" t="s">
        <v>14</v>
      </c>
      <c r="B526" s="2" t="s">
        <v>184</v>
      </c>
    </row>
    <row r="527" spans="1:5" x14ac:dyDescent="0.25">
      <c r="A527" s="2" t="s">
        <v>12</v>
      </c>
      <c r="B527" s="2" t="s">
        <v>11</v>
      </c>
    </row>
    <row r="529" spans="1:5" x14ac:dyDescent="0.25">
      <c r="A529" s="4" t="s">
        <v>10</v>
      </c>
      <c r="B529" s="3" t="s">
        <v>9</v>
      </c>
      <c r="C529" s="3" t="s">
        <v>8</v>
      </c>
      <c r="D529" s="3" t="s">
        <v>7</v>
      </c>
      <c r="E529" s="3" t="s">
        <v>6</v>
      </c>
    </row>
    <row r="530" spans="1:5" x14ac:dyDescent="0.25">
      <c r="A530" s="9" t="s">
        <v>62</v>
      </c>
      <c r="B530" s="8"/>
      <c r="C530" s="6" t="s">
        <v>8</v>
      </c>
      <c r="D530" s="8"/>
      <c r="E530" s="8"/>
    </row>
    <row r="531" spans="1:5" x14ac:dyDescent="0.25">
      <c r="A531" s="7" t="s">
        <v>266</v>
      </c>
      <c r="B531" s="5">
        <v>6650</v>
      </c>
      <c r="C531" s="6" t="s">
        <v>258</v>
      </c>
      <c r="D531" s="10"/>
      <c r="E531" s="5"/>
    </row>
    <row r="532" spans="1:5" x14ac:dyDescent="0.25">
      <c r="A532" s="7" t="s">
        <v>292</v>
      </c>
      <c r="B532" s="5">
        <v>6300</v>
      </c>
      <c r="C532" s="6" t="s">
        <v>258</v>
      </c>
      <c r="D532" s="10">
        <v>1.26</v>
      </c>
      <c r="E532" s="5">
        <f>B532*D532</f>
        <v>7938</v>
      </c>
    </row>
    <row r="533" spans="1:5" x14ac:dyDescent="0.25">
      <c r="A533" s="9" t="s">
        <v>60</v>
      </c>
      <c r="B533" s="8"/>
      <c r="C533" s="6" t="s">
        <v>8</v>
      </c>
      <c r="D533" s="8"/>
      <c r="E533" s="8">
        <f>SUM(E531:E532)</f>
        <v>7938</v>
      </c>
    </row>
    <row r="534" spans="1:5" x14ac:dyDescent="0.25">
      <c r="A534" s="7" t="s">
        <v>8</v>
      </c>
      <c r="B534" s="5"/>
      <c r="C534" s="6" t="s">
        <v>8</v>
      </c>
      <c r="D534" s="5"/>
      <c r="E534" s="5"/>
    </row>
    <row r="535" spans="1:5" x14ac:dyDescent="0.25">
      <c r="A535" s="9" t="s">
        <v>59</v>
      </c>
      <c r="B535" s="8"/>
      <c r="C535" s="6" t="s">
        <v>8</v>
      </c>
      <c r="D535" s="8"/>
      <c r="E535" s="8"/>
    </row>
    <row r="536" spans="1:5" x14ac:dyDescent="0.25">
      <c r="A536" s="7" t="s">
        <v>58</v>
      </c>
      <c r="B536" s="5">
        <v>-100</v>
      </c>
      <c r="C536" s="6" t="s">
        <v>55</v>
      </c>
      <c r="D536" s="10">
        <v>3</v>
      </c>
      <c r="E536" s="5">
        <f>B536*D536</f>
        <v>-300</v>
      </c>
    </row>
    <row r="537" spans="1:5" x14ac:dyDescent="0.25">
      <c r="A537" s="7" t="s">
        <v>69</v>
      </c>
      <c r="B537" s="5">
        <v>-184</v>
      </c>
      <c r="C537" s="6" t="s">
        <v>55</v>
      </c>
      <c r="D537" s="10">
        <v>6.5</v>
      </c>
      <c r="E537" s="5">
        <f>B537*D537</f>
        <v>-1196</v>
      </c>
    </row>
    <row r="538" spans="1:5" x14ac:dyDescent="0.25">
      <c r="A538" s="7" t="s">
        <v>57</v>
      </c>
      <c r="B538" s="5">
        <v>-28</v>
      </c>
      <c r="C538" s="6" t="s">
        <v>55</v>
      </c>
      <c r="D538" s="10">
        <v>10</v>
      </c>
      <c r="E538" s="5">
        <f>B538*D538</f>
        <v>-280</v>
      </c>
    </row>
    <row r="539" spans="1:5" x14ac:dyDescent="0.25">
      <c r="A539" s="7" t="s">
        <v>56</v>
      </c>
      <c r="B539" s="5">
        <v>-189</v>
      </c>
      <c r="C539" s="6" t="s">
        <v>55</v>
      </c>
      <c r="D539" s="10">
        <v>5</v>
      </c>
      <c r="E539" s="5">
        <f>B539*D539</f>
        <v>-945</v>
      </c>
    </row>
    <row r="540" spans="1:5" x14ac:dyDescent="0.25">
      <c r="A540" s="7" t="s">
        <v>54</v>
      </c>
      <c r="B540" s="5"/>
      <c r="C540" s="6" t="s">
        <v>51</v>
      </c>
      <c r="D540" s="5"/>
      <c r="E540" s="5">
        <v>-350</v>
      </c>
    </row>
    <row r="541" spans="1:5" x14ac:dyDescent="0.25">
      <c r="A541" s="7" t="s">
        <v>102</v>
      </c>
      <c r="B541" s="5">
        <v>-129</v>
      </c>
      <c r="C541" s="6" t="s">
        <v>51</v>
      </c>
      <c r="D541" s="10">
        <v>2.2000000000000002</v>
      </c>
      <c r="E541" s="5">
        <f>B541*D541</f>
        <v>-283.8</v>
      </c>
    </row>
    <row r="542" spans="1:5" x14ac:dyDescent="0.25">
      <c r="A542" s="9" t="s">
        <v>50</v>
      </c>
      <c r="B542" s="8"/>
      <c r="C542" s="6" t="s">
        <v>8</v>
      </c>
      <c r="D542" s="8"/>
      <c r="E542" s="8">
        <f>SUM(E535:E541)</f>
        <v>-3354.8</v>
      </c>
    </row>
    <row r="543" spans="1:5" x14ac:dyDescent="0.25">
      <c r="A543" s="9" t="s">
        <v>49</v>
      </c>
      <c r="B543" s="8"/>
      <c r="C543" s="6" t="s">
        <v>8</v>
      </c>
      <c r="D543" s="8"/>
      <c r="E543" s="8">
        <f>SUM(E533,E542)</f>
        <v>4583.2</v>
      </c>
    </row>
    <row r="544" spans="1:5" x14ac:dyDescent="0.25">
      <c r="A544" s="7" t="s">
        <v>8</v>
      </c>
      <c r="B544" s="5"/>
      <c r="C544" s="6" t="s">
        <v>8</v>
      </c>
      <c r="D544" s="5"/>
      <c r="E544" s="5"/>
    </row>
    <row r="545" spans="1:5" x14ac:dyDescent="0.25">
      <c r="A545" s="9" t="s">
        <v>48</v>
      </c>
      <c r="B545" s="8"/>
      <c r="C545" s="6" t="s">
        <v>8</v>
      </c>
      <c r="D545" s="8"/>
      <c r="E545" s="8"/>
    </row>
    <row r="546" spans="1:5" x14ac:dyDescent="0.25">
      <c r="A546" s="7" t="s">
        <v>47</v>
      </c>
      <c r="B546" s="5">
        <v>-1</v>
      </c>
      <c r="C546" s="6" t="s">
        <v>8</v>
      </c>
      <c r="D546" s="5">
        <v>725</v>
      </c>
      <c r="E546" s="5">
        <f t="shared" ref="E546:E553" si="8">B546*D546</f>
        <v>-725</v>
      </c>
    </row>
    <row r="547" spans="1:5" x14ac:dyDescent="0.25">
      <c r="A547" s="7" t="s">
        <v>46</v>
      </c>
      <c r="B547" s="5">
        <v>-1</v>
      </c>
      <c r="C547" s="6" t="s">
        <v>8</v>
      </c>
      <c r="D547" s="5">
        <v>150</v>
      </c>
      <c r="E547" s="5">
        <f t="shared" si="8"/>
        <v>-150</v>
      </c>
    </row>
    <row r="548" spans="1:5" x14ac:dyDescent="0.25">
      <c r="A548" s="7" t="s">
        <v>44</v>
      </c>
      <c r="B548" s="5">
        <v>-1</v>
      </c>
      <c r="C548" s="6" t="s">
        <v>8</v>
      </c>
      <c r="D548" s="5">
        <v>400</v>
      </c>
      <c r="E548" s="5">
        <f t="shared" si="8"/>
        <v>-400</v>
      </c>
    </row>
    <row r="549" spans="1:5" x14ac:dyDescent="0.25">
      <c r="A549" s="7" t="s">
        <v>43</v>
      </c>
      <c r="B549" s="5">
        <v>-1</v>
      </c>
      <c r="C549" s="6" t="s">
        <v>8</v>
      </c>
      <c r="D549" s="5">
        <v>165</v>
      </c>
      <c r="E549" s="5">
        <f t="shared" si="8"/>
        <v>-165</v>
      </c>
    </row>
    <row r="550" spans="1:5" x14ac:dyDescent="0.25">
      <c r="A550" s="7" t="s">
        <v>42</v>
      </c>
      <c r="B550" s="5">
        <v>-1</v>
      </c>
      <c r="C550" s="6" t="s">
        <v>8</v>
      </c>
      <c r="D550" s="5">
        <v>180</v>
      </c>
      <c r="E550" s="5">
        <f t="shared" si="8"/>
        <v>-180</v>
      </c>
    </row>
    <row r="551" spans="1:5" x14ac:dyDescent="0.25">
      <c r="A551" s="7" t="s">
        <v>195</v>
      </c>
      <c r="B551" s="5">
        <v>-1</v>
      </c>
      <c r="C551" s="6" t="s">
        <v>8</v>
      </c>
      <c r="D551" s="5">
        <v>250</v>
      </c>
      <c r="E551" s="5">
        <f t="shared" si="8"/>
        <v>-250</v>
      </c>
    </row>
    <row r="552" spans="1:5" x14ac:dyDescent="0.25">
      <c r="A552" s="7" t="s">
        <v>264</v>
      </c>
      <c r="B552" s="5">
        <v>-1</v>
      </c>
      <c r="C552" s="6" t="s">
        <v>8</v>
      </c>
      <c r="D552" s="5">
        <v>170</v>
      </c>
      <c r="E552" s="5">
        <f t="shared" si="8"/>
        <v>-170</v>
      </c>
    </row>
    <row r="553" spans="1:5" x14ac:dyDescent="0.25">
      <c r="A553" s="7" t="s">
        <v>263</v>
      </c>
      <c r="B553" s="5">
        <v>-1</v>
      </c>
      <c r="C553" s="6" t="s">
        <v>8</v>
      </c>
      <c r="D553" s="5">
        <v>1452.5</v>
      </c>
      <c r="E553" s="5">
        <f t="shared" si="8"/>
        <v>-1452.5</v>
      </c>
    </row>
    <row r="554" spans="1:5" x14ac:dyDescent="0.25">
      <c r="A554" s="7" t="s">
        <v>38</v>
      </c>
      <c r="B554" s="5"/>
      <c r="C554" s="6" t="s">
        <v>8</v>
      </c>
      <c r="D554" s="5"/>
      <c r="E554" s="5">
        <v>-500</v>
      </c>
    </row>
    <row r="555" spans="1:5" x14ac:dyDescent="0.25">
      <c r="A555" s="9" t="s">
        <v>37</v>
      </c>
      <c r="B555" s="8"/>
      <c r="C555" s="6" t="s">
        <v>8</v>
      </c>
      <c r="D555" s="8"/>
      <c r="E555" s="8">
        <f>SUM(E546:E554)</f>
        <v>-3992.5</v>
      </c>
    </row>
    <row r="556" spans="1:5" x14ac:dyDescent="0.25">
      <c r="A556" s="7" t="s">
        <v>36</v>
      </c>
      <c r="B556" s="5"/>
      <c r="C556" s="6" t="s">
        <v>8</v>
      </c>
      <c r="D556" s="5"/>
      <c r="E556" s="5">
        <f>SUM(E543,E555)</f>
        <v>590.69999999999982</v>
      </c>
    </row>
    <row r="558" spans="1:5" x14ac:dyDescent="0.25">
      <c r="A558" s="2" t="s">
        <v>291</v>
      </c>
    </row>
    <row r="559" spans="1:5" x14ac:dyDescent="0.25">
      <c r="A559" s="2" t="s">
        <v>290</v>
      </c>
    </row>
    <row r="561" spans="1:5" x14ac:dyDescent="0.25">
      <c r="A561" s="2" t="s">
        <v>4</v>
      </c>
    </row>
    <row r="563" spans="1:5" x14ac:dyDescent="0.25">
      <c r="A563" s="1" t="s">
        <v>289</v>
      </c>
    </row>
    <row r="564" spans="1:5" x14ac:dyDescent="0.25">
      <c r="A564" s="2" t="s">
        <v>20</v>
      </c>
      <c r="B564" s="2" t="s">
        <v>260</v>
      </c>
    </row>
    <row r="565" spans="1:5" x14ac:dyDescent="0.25">
      <c r="A565" s="2" t="s">
        <v>18</v>
      </c>
      <c r="B565" s="2" t="s">
        <v>17</v>
      </c>
    </row>
    <row r="566" spans="1:5" x14ac:dyDescent="0.25">
      <c r="A566" s="2" t="s">
        <v>16</v>
      </c>
      <c r="B566" s="2" t="s">
        <v>15</v>
      </c>
    </row>
    <row r="567" spans="1:5" x14ac:dyDescent="0.25">
      <c r="A567" s="2" t="s">
        <v>14</v>
      </c>
      <c r="B567" s="2" t="s">
        <v>184</v>
      </c>
    </row>
    <row r="568" spans="1:5" x14ac:dyDescent="0.25">
      <c r="A568" s="2" t="s">
        <v>12</v>
      </c>
      <c r="B568" s="2" t="s">
        <v>11</v>
      </c>
    </row>
    <row r="570" spans="1:5" x14ac:dyDescent="0.25">
      <c r="A570" s="4" t="s">
        <v>10</v>
      </c>
      <c r="B570" s="3" t="s">
        <v>9</v>
      </c>
      <c r="C570" s="3" t="s">
        <v>8</v>
      </c>
      <c r="D570" s="3" t="s">
        <v>7</v>
      </c>
      <c r="E570" s="3" t="s">
        <v>6</v>
      </c>
    </row>
    <row r="571" spans="1:5" x14ac:dyDescent="0.25">
      <c r="A571" s="9" t="s">
        <v>62</v>
      </c>
      <c r="B571" s="8"/>
      <c r="C571" s="6" t="s">
        <v>8</v>
      </c>
      <c r="D571" s="8"/>
      <c r="E571" s="8"/>
    </row>
    <row r="572" spans="1:5" x14ac:dyDescent="0.25">
      <c r="A572" s="7" t="s">
        <v>266</v>
      </c>
      <c r="B572" s="5">
        <v>6000</v>
      </c>
      <c r="C572" s="6" t="s">
        <v>258</v>
      </c>
      <c r="D572" s="10"/>
      <c r="E572" s="5"/>
    </row>
    <row r="573" spans="1:5" x14ac:dyDescent="0.25">
      <c r="A573" s="7" t="s">
        <v>104</v>
      </c>
      <c r="B573" s="5">
        <v>5700</v>
      </c>
      <c r="C573" s="6" t="s">
        <v>258</v>
      </c>
      <c r="D573" s="10">
        <v>1.26</v>
      </c>
      <c r="E573" s="5">
        <f>B573*D573</f>
        <v>7182</v>
      </c>
    </row>
    <row r="574" spans="1:5" x14ac:dyDescent="0.25">
      <c r="A574" s="9" t="s">
        <v>60</v>
      </c>
      <c r="B574" s="8"/>
      <c r="C574" s="6" t="s">
        <v>8</v>
      </c>
      <c r="D574" s="8"/>
      <c r="E574" s="8">
        <f>SUM(E572:E573)</f>
        <v>7182</v>
      </c>
    </row>
    <row r="575" spans="1:5" x14ac:dyDescent="0.25">
      <c r="A575" s="7" t="s">
        <v>8</v>
      </c>
      <c r="B575" s="5"/>
      <c r="C575" s="6" t="s">
        <v>8</v>
      </c>
      <c r="D575" s="5"/>
      <c r="E575" s="5"/>
    </row>
    <row r="576" spans="1:5" x14ac:dyDescent="0.25">
      <c r="A576" s="9" t="s">
        <v>59</v>
      </c>
      <c r="B576" s="8"/>
      <c r="C576" s="6" t="s">
        <v>8</v>
      </c>
      <c r="D576" s="8"/>
      <c r="E576" s="8"/>
    </row>
    <row r="577" spans="1:5" x14ac:dyDescent="0.25">
      <c r="A577" s="7" t="s">
        <v>58</v>
      </c>
      <c r="B577" s="5">
        <v>-220</v>
      </c>
      <c r="C577" s="6" t="s">
        <v>55</v>
      </c>
      <c r="D577" s="10">
        <v>4.5</v>
      </c>
      <c r="E577" s="5">
        <f>B577*D577</f>
        <v>-990</v>
      </c>
    </row>
    <row r="578" spans="1:5" x14ac:dyDescent="0.25">
      <c r="A578" s="7" t="s">
        <v>57</v>
      </c>
      <c r="B578" s="5">
        <v>-23</v>
      </c>
      <c r="C578" s="6" t="s">
        <v>55</v>
      </c>
      <c r="D578" s="10">
        <v>10</v>
      </c>
      <c r="E578" s="5">
        <f>B578*D578</f>
        <v>-230</v>
      </c>
    </row>
    <row r="579" spans="1:5" x14ac:dyDescent="0.25">
      <c r="A579" s="7" t="s">
        <v>56</v>
      </c>
      <c r="B579" s="5">
        <v>-151</v>
      </c>
      <c r="C579" s="6" t="s">
        <v>55</v>
      </c>
      <c r="D579" s="10">
        <v>5</v>
      </c>
      <c r="E579" s="5">
        <f>B579*D579</f>
        <v>-755</v>
      </c>
    </row>
    <row r="580" spans="1:5" x14ac:dyDescent="0.25">
      <c r="A580" s="7" t="s">
        <v>54</v>
      </c>
      <c r="B580" s="5"/>
      <c r="C580" s="6" t="s">
        <v>51</v>
      </c>
      <c r="D580" s="5"/>
      <c r="E580" s="5">
        <v>-450</v>
      </c>
    </row>
    <row r="581" spans="1:5" x14ac:dyDescent="0.25">
      <c r="A581" s="7" t="s">
        <v>52</v>
      </c>
      <c r="B581" s="5"/>
      <c r="C581" s="6" t="s">
        <v>51</v>
      </c>
      <c r="D581" s="5"/>
      <c r="E581" s="5">
        <v>-70</v>
      </c>
    </row>
    <row r="582" spans="1:5" x14ac:dyDescent="0.25">
      <c r="A582" s="7" t="s">
        <v>102</v>
      </c>
      <c r="B582" s="5">
        <v>-133</v>
      </c>
      <c r="C582" s="6" t="s">
        <v>51</v>
      </c>
      <c r="D582" s="10">
        <v>2.2000000000000002</v>
      </c>
      <c r="E582" s="5">
        <f>B582*D582</f>
        <v>-292.60000000000002</v>
      </c>
    </row>
    <row r="583" spans="1:5" x14ac:dyDescent="0.25">
      <c r="A583" s="9" t="s">
        <v>50</v>
      </c>
      <c r="B583" s="8"/>
      <c r="C583" s="6" t="s">
        <v>8</v>
      </c>
      <c r="D583" s="8"/>
      <c r="E583" s="8">
        <f>SUM(E576:E582)</f>
        <v>-2787.6</v>
      </c>
    </row>
    <row r="584" spans="1:5" x14ac:dyDescent="0.25">
      <c r="A584" s="9" t="s">
        <v>49</v>
      </c>
      <c r="B584" s="8"/>
      <c r="C584" s="6" t="s">
        <v>8</v>
      </c>
      <c r="D584" s="8"/>
      <c r="E584" s="8">
        <f>SUM(E574,E583)</f>
        <v>4394.3999999999996</v>
      </c>
    </row>
    <row r="585" spans="1:5" x14ac:dyDescent="0.25">
      <c r="A585" s="7" t="s">
        <v>8</v>
      </c>
      <c r="B585" s="5"/>
      <c r="C585" s="6" t="s">
        <v>8</v>
      </c>
      <c r="D585" s="5"/>
      <c r="E585" s="5"/>
    </row>
    <row r="586" spans="1:5" x14ac:dyDescent="0.25">
      <c r="A586" s="9" t="s">
        <v>48</v>
      </c>
      <c r="B586" s="8"/>
      <c r="C586" s="6" t="s">
        <v>8</v>
      </c>
      <c r="D586" s="8"/>
      <c r="E586" s="8"/>
    </row>
    <row r="587" spans="1:5" x14ac:dyDescent="0.25">
      <c r="A587" s="7" t="s">
        <v>47</v>
      </c>
      <c r="B587" s="5">
        <v>-1</v>
      </c>
      <c r="C587" s="6" t="s">
        <v>8</v>
      </c>
      <c r="D587" s="5">
        <v>725</v>
      </c>
      <c r="E587" s="5">
        <f t="shared" ref="E587:E593" si="9">B587*D587</f>
        <v>-725</v>
      </c>
    </row>
    <row r="588" spans="1:5" x14ac:dyDescent="0.25">
      <c r="A588" s="7" t="s">
        <v>46</v>
      </c>
      <c r="B588" s="5">
        <v>-1</v>
      </c>
      <c r="C588" s="6" t="s">
        <v>8</v>
      </c>
      <c r="D588" s="5">
        <v>150</v>
      </c>
      <c r="E588" s="5">
        <f t="shared" si="9"/>
        <v>-150</v>
      </c>
    </row>
    <row r="589" spans="1:5" x14ac:dyDescent="0.25">
      <c r="A589" s="7" t="s">
        <v>44</v>
      </c>
      <c r="B589" s="5">
        <v>-1</v>
      </c>
      <c r="C589" s="6" t="s">
        <v>8</v>
      </c>
      <c r="D589" s="5">
        <v>400</v>
      </c>
      <c r="E589" s="5">
        <f t="shared" si="9"/>
        <v>-400</v>
      </c>
    </row>
    <row r="590" spans="1:5" x14ac:dyDescent="0.25">
      <c r="A590" s="7" t="s">
        <v>43</v>
      </c>
      <c r="B590" s="5">
        <v>-1</v>
      </c>
      <c r="C590" s="6" t="s">
        <v>8</v>
      </c>
      <c r="D590" s="5">
        <v>165</v>
      </c>
      <c r="E590" s="5">
        <f t="shared" si="9"/>
        <v>-165</v>
      </c>
    </row>
    <row r="591" spans="1:5" x14ac:dyDescent="0.25">
      <c r="A591" s="7" t="s">
        <v>42</v>
      </c>
      <c r="B591" s="5">
        <v>-1</v>
      </c>
      <c r="C591" s="6" t="s">
        <v>8</v>
      </c>
      <c r="D591" s="5">
        <v>180</v>
      </c>
      <c r="E591" s="5">
        <f t="shared" si="9"/>
        <v>-180</v>
      </c>
    </row>
    <row r="592" spans="1:5" x14ac:dyDescent="0.25">
      <c r="A592" s="7" t="s">
        <v>195</v>
      </c>
      <c r="B592" s="5">
        <v>-1</v>
      </c>
      <c r="C592" s="6" t="s">
        <v>8</v>
      </c>
      <c r="D592" s="5">
        <v>250</v>
      </c>
      <c r="E592" s="5">
        <f t="shared" si="9"/>
        <v>-250</v>
      </c>
    </row>
    <row r="593" spans="1:5" x14ac:dyDescent="0.25">
      <c r="A593" s="7" t="s">
        <v>263</v>
      </c>
      <c r="B593" s="5">
        <v>-1</v>
      </c>
      <c r="C593" s="6" t="s">
        <v>8</v>
      </c>
      <c r="D593" s="5">
        <v>1389.5</v>
      </c>
      <c r="E593" s="5">
        <f t="shared" si="9"/>
        <v>-1389.5</v>
      </c>
    </row>
    <row r="594" spans="1:5" x14ac:dyDescent="0.25">
      <c r="A594" s="9" t="s">
        <v>37</v>
      </c>
      <c r="B594" s="8"/>
      <c r="C594" s="6" t="s">
        <v>8</v>
      </c>
      <c r="D594" s="8"/>
      <c r="E594" s="8">
        <f>SUM(E587:E593)</f>
        <v>-3259.5</v>
      </c>
    </row>
    <row r="595" spans="1:5" x14ac:dyDescent="0.25">
      <c r="A595" s="7" t="s">
        <v>36</v>
      </c>
      <c r="B595" s="5"/>
      <c r="C595" s="6" t="s">
        <v>8</v>
      </c>
      <c r="D595" s="5"/>
      <c r="E595" s="5">
        <f>SUM(E584,E594)</f>
        <v>1134.8999999999996</v>
      </c>
    </row>
    <row r="597" spans="1:5" x14ac:dyDescent="0.25">
      <c r="A597" s="2" t="s">
        <v>288</v>
      </c>
    </row>
    <row r="599" spans="1:5" x14ac:dyDescent="0.25">
      <c r="A599" s="2" t="s">
        <v>4</v>
      </c>
    </row>
    <row r="601" spans="1:5" x14ac:dyDescent="0.25">
      <c r="A601" s="1" t="s">
        <v>287</v>
      </c>
    </row>
    <row r="602" spans="1:5" x14ac:dyDescent="0.25">
      <c r="A602" s="2" t="s">
        <v>20</v>
      </c>
      <c r="B602" s="2" t="s">
        <v>260</v>
      </c>
    </row>
    <row r="603" spans="1:5" x14ac:dyDescent="0.25">
      <c r="A603" s="2" t="s">
        <v>18</v>
      </c>
      <c r="B603" s="2" t="s">
        <v>17</v>
      </c>
    </row>
    <row r="604" spans="1:5" x14ac:dyDescent="0.25">
      <c r="A604" s="2" t="s">
        <v>16</v>
      </c>
      <c r="B604" s="2" t="s">
        <v>15</v>
      </c>
    </row>
    <row r="605" spans="1:5" x14ac:dyDescent="0.25">
      <c r="A605" s="2" t="s">
        <v>14</v>
      </c>
      <c r="B605" s="2" t="s">
        <v>184</v>
      </c>
    </row>
    <row r="606" spans="1:5" x14ac:dyDescent="0.25">
      <c r="A606" s="2" t="s">
        <v>12</v>
      </c>
      <c r="B606" s="2" t="s">
        <v>11</v>
      </c>
    </row>
    <row r="608" spans="1:5" x14ac:dyDescent="0.25">
      <c r="A608" s="4" t="s">
        <v>10</v>
      </c>
      <c r="B608" s="3" t="s">
        <v>9</v>
      </c>
      <c r="C608" s="3" t="s">
        <v>8</v>
      </c>
      <c r="D608" s="3" t="s">
        <v>7</v>
      </c>
      <c r="E608" s="3" t="s">
        <v>6</v>
      </c>
    </row>
    <row r="609" spans="1:5" x14ac:dyDescent="0.25">
      <c r="A609" s="9" t="s">
        <v>62</v>
      </c>
      <c r="B609" s="8"/>
      <c r="C609" s="6" t="s">
        <v>8</v>
      </c>
      <c r="D609" s="8"/>
      <c r="E609" s="8"/>
    </row>
    <row r="610" spans="1:5" x14ac:dyDescent="0.25">
      <c r="A610" s="7" t="s">
        <v>266</v>
      </c>
      <c r="B610" s="5">
        <v>4300</v>
      </c>
      <c r="C610" s="6" t="s">
        <v>258</v>
      </c>
      <c r="D610" s="10"/>
      <c r="E610" s="5"/>
    </row>
    <row r="611" spans="1:5" x14ac:dyDescent="0.25">
      <c r="A611" s="7" t="s">
        <v>104</v>
      </c>
      <c r="B611" s="5">
        <v>4100</v>
      </c>
      <c r="C611" s="6" t="s">
        <v>258</v>
      </c>
      <c r="D611" s="10">
        <v>1.26</v>
      </c>
      <c r="E611" s="5">
        <f>B611*D611</f>
        <v>5166</v>
      </c>
    </row>
    <row r="612" spans="1:5" x14ac:dyDescent="0.25">
      <c r="A612" s="9" t="s">
        <v>60</v>
      </c>
      <c r="B612" s="8"/>
      <c r="C612" s="6" t="s">
        <v>8</v>
      </c>
      <c r="D612" s="8"/>
      <c r="E612" s="8">
        <f>SUM(E610:E611)</f>
        <v>5166</v>
      </c>
    </row>
    <row r="613" spans="1:5" x14ac:dyDescent="0.25">
      <c r="A613" s="7" t="s">
        <v>8</v>
      </c>
      <c r="B613" s="5"/>
      <c r="C613" s="6" t="s">
        <v>8</v>
      </c>
      <c r="D613" s="5"/>
      <c r="E613" s="5"/>
    </row>
    <row r="614" spans="1:5" x14ac:dyDescent="0.25">
      <c r="A614" s="9" t="s">
        <v>59</v>
      </c>
      <c r="B614" s="8"/>
      <c r="C614" s="6" t="s">
        <v>8</v>
      </c>
      <c r="D614" s="8"/>
      <c r="E614" s="8"/>
    </row>
    <row r="615" spans="1:5" x14ac:dyDescent="0.25">
      <c r="A615" s="7" t="s">
        <v>58</v>
      </c>
      <c r="B615" s="5">
        <v>-220</v>
      </c>
      <c r="C615" s="6" t="s">
        <v>55</v>
      </c>
      <c r="D615" s="10">
        <v>4.5</v>
      </c>
      <c r="E615" s="5">
        <f>B615*D615</f>
        <v>-990</v>
      </c>
    </row>
    <row r="616" spans="1:5" x14ac:dyDescent="0.25">
      <c r="A616" s="7" t="s">
        <v>57</v>
      </c>
      <c r="B616" s="5">
        <v>-14</v>
      </c>
      <c r="C616" s="6" t="s">
        <v>55</v>
      </c>
      <c r="D616" s="10">
        <v>10</v>
      </c>
      <c r="E616" s="5">
        <f>B616*D616</f>
        <v>-140</v>
      </c>
    </row>
    <row r="617" spans="1:5" x14ac:dyDescent="0.25">
      <c r="A617" s="7" t="s">
        <v>56</v>
      </c>
      <c r="B617" s="5">
        <v>-105</v>
      </c>
      <c r="C617" s="6" t="s">
        <v>55</v>
      </c>
      <c r="D617" s="10">
        <v>5</v>
      </c>
      <c r="E617" s="5">
        <f>B617*D617</f>
        <v>-525</v>
      </c>
    </row>
    <row r="618" spans="1:5" x14ac:dyDescent="0.25">
      <c r="A618" s="7" t="s">
        <v>54</v>
      </c>
      <c r="B618" s="5"/>
      <c r="C618" s="6" t="s">
        <v>51</v>
      </c>
      <c r="D618" s="5"/>
      <c r="E618" s="5">
        <v>-350</v>
      </c>
    </row>
    <row r="619" spans="1:5" x14ac:dyDescent="0.25">
      <c r="A619" s="7" t="s">
        <v>52</v>
      </c>
      <c r="B619" s="5"/>
      <c r="C619" s="6" t="s">
        <v>51</v>
      </c>
      <c r="D619" s="5"/>
      <c r="E619" s="5">
        <v>-70</v>
      </c>
    </row>
    <row r="620" spans="1:5" x14ac:dyDescent="0.25">
      <c r="A620" s="7" t="s">
        <v>102</v>
      </c>
      <c r="B620" s="5">
        <v>-78</v>
      </c>
      <c r="C620" s="6" t="s">
        <v>51</v>
      </c>
      <c r="D620" s="10">
        <v>2.2000000000000002</v>
      </c>
      <c r="E620" s="5">
        <f>B620*D620</f>
        <v>-171.60000000000002</v>
      </c>
    </row>
    <row r="621" spans="1:5" x14ac:dyDescent="0.25">
      <c r="A621" s="9" t="s">
        <v>50</v>
      </c>
      <c r="B621" s="8"/>
      <c r="C621" s="6" t="s">
        <v>8</v>
      </c>
      <c r="D621" s="8"/>
      <c r="E621" s="8">
        <f>SUM(E614:E620)</f>
        <v>-2246.6</v>
      </c>
    </row>
    <row r="622" spans="1:5" x14ac:dyDescent="0.25">
      <c r="A622" s="9" t="s">
        <v>49</v>
      </c>
      <c r="B622" s="8"/>
      <c r="C622" s="6" t="s">
        <v>8</v>
      </c>
      <c r="D622" s="8"/>
      <c r="E622" s="8">
        <f>SUM(E612,E621)</f>
        <v>2919.4</v>
      </c>
    </row>
    <row r="623" spans="1:5" x14ac:dyDescent="0.25">
      <c r="A623" s="7" t="s">
        <v>8</v>
      </c>
      <c r="B623" s="5"/>
      <c r="C623" s="6" t="s">
        <v>8</v>
      </c>
      <c r="D623" s="5"/>
      <c r="E623" s="5"/>
    </row>
    <row r="624" spans="1:5" x14ac:dyDescent="0.25">
      <c r="A624" s="9" t="s">
        <v>48</v>
      </c>
      <c r="B624" s="8"/>
      <c r="C624" s="6" t="s">
        <v>8</v>
      </c>
      <c r="D624" s="8"/>
      <c r="E624" s="8"/>
    </row>
    <row r="625" spans="1:5" x14ac:dyDescent="0.25">
      <c r="A625" s="7" t="s">
        <v>47</v>
      </c>
      <c r="B625" s="5">
        <v>-1</v>
      </c>
      <c r="C625" s="6" t="s">
        <v>8</v>
      </c>
      <c r="D625" s="5">
        <v>725</v>
      </c>
      <c r="E625" s="5">
        <f t="shared" ref="E625:E632" si="10">B625*D625</f>
        <v>-725</v>
      </c>
    </row>
    <row r="626" spans="1:5" x14ac:dyDescent="0.25">
      <c r="A626" s="7" t="s">
        <v>46</v>
      </c>
      <c r="B626" s="5">
        <v>-1</v>
      </c>
      <c r="C626" s="6" t="s">
        <v>8</v>
      </c>
      <c r="D626" s="5">
        <v>150</v>
      </c>
      <c r="E626" s="5">
        <f t="shared" si="10"/>
        <v>-150</v>
      </c>
    </row>
    <row r="627" spans="1:5" x14ac:dyDescent="0.25">
      <c r="A627" s="7" t="s">
        <v>44</v>
      </c>
      <c r="B627" s="5">
        <v>-1</v>
      </c>
      <c r="C627" s="6" t="s">
        <v>8</v>
      </c>
      <c r="D627" s="5">
        <v>400</v>
      </c>
      <c r="E627" s="5">
        <f t="shared" si="10"/>
        <v>-400</v>
      </c>
    </row>
    <row r="628" spans="1:5" x14ac:dyDescent="0.25">
      <c r="A628" s="7" t="s">
        <v>43</v>
      </c>
      <c r="B628" s="5">
        <v>-1</v>
      </c>
      <c r="C628" s="6" t="s">
        <v>8</v>
      </c>
      <c r="D628" s="5">
        <v>165</v>
      </c>
      <c r="E628" s="5">
        <f t="shared" si="10"/>
        <v>-165</v>
      </c>
    </row>
    <row r="629" spans="1:5" x14ac:dyDescent="0.25">
      <c r="A629" s="7" t="s">
        <v>42</v>
      </c>
      <c r="B629" s="5">
        <v>-1</v>
      </c>
      <c r="C629" s="6" t="s">
        <v>8</v>
      </c>
      <c r="D629" s="5">
        <v>180</v>
      </c>
      <c r="E629" s="5">
        <f t="shared" si="10"/>
        <v>-180</v>
      </c>
    </row>
    <row r="630" spans="1:5" x14ac:dyDescent="0.25">
      <c r="A630" s="7" t="s">
        <v>195</v>
      </c>
      <c r="B630" s="5">
        <v>-1</v>
      </c>
      <c r="C630" s="6" t="s">
        <v>8</v>
      </c>
      <c r="D630" s="5">
        <v>250</v>
      </c>
      <c r="E630" s="5">
        <f t="shared" si="10"/>
        <v>-250</v>
      </c>
    </row>
    <row r="631" spans="1:5" x14ac:dyDescent="0.25">
      <c r="A631" s="7" t="s">
        <v>264</v>
      </c>
      <c r="B631" s="5">
        <v>-1</v>
      </c>
      <c r="C631" s="6" t="s">
        <v>8</v>
      </c>
      <c r="D631" s="5">
        <v>170</v>
      </c>
      <c r="E631" s="5">
        <f t="shared" si="10"/>
        <v>-170</v>
      </c>
    </row>
    <row r="632" spans="1:5" x14ac:dyDescent="0.25">
      <c r="A632" s="7" t="s">
        <v>263</v>
      </c>
      <c r="B632" s="5">
        <v>-1</v>
      </c>
      <c r="C632" s="6" t="s">
        <v>8</v>
      </c>
      <c r="D632" s="5">
        <v>1231.5</v>
      </c>
      <c r="E632" s="5">
        <f t="shared" si="10"/>
        <v>-1231.5</v>
      </c>
    </row>
    <row r="633" spans="1:5" x14ac:dyDescent="0.25">
      <c r="A633" s="7" t="s">
        <v>38</v>
      </c>
      <c r="B633" s="5"/>
      <c r="C633" s="6" t="s">
        <v>8</v>
      </c>
      <c r="D633" s="5"/>
      <c r="E633" s="5">
        <v>-500</v>
      </c>
    </row>
    <row r="634" spans="1:5" x14ac:dyDescent="0.25">
      <c r="A634" s="9" t="s">
        <v>37</v>
      </c>
      <c r="B634" s="8"/>
      <c r="C634" s="6" t="s">
        <v>8</v>
      </c>
      <c r="D634" s="8"/>
      <c r="E634" s="8">
        <f>SUM(E625:E633)</f>
        <v>-3771.5</v>
      </c>
    </row>
    <row r="635" spans="1:5" x14ac:dyDescent="0.25">
      <c r="A635" s="7" t="s">
        <v>36</v>
      </c>
      <c r="B635" s="5"/>
      <c r="C635" s="6" t="s">
        <v>8</v>
      </c>
      <c r="D635" s="5"/>
      <c r="E635" s="5">
        <f>SUM(E622,E634)</f>
        <v>-852.09999999999991</v>
      </c>
    </row>
    <row r="637" spans="1:5" x14ac:dyDescent="0.25">
      <c r="A637" s="2" t="s">
        <v>286</v>
      </c>
    </row>
    <row r="639" spans="1:5" x14ac:dyDescent="0.25">
      <c r="A639" s="2" t="s">
        <v>4</v>
      </c>
    </row>
    <row r="641" spans="1:5" x14ac:dyDescent="0.25">
      <c r="A641" s="1" t="s">
        <v>285</v>
      </c>
    </row>
    <row r="642" spans="1:5" x14ac:dyDescent="0.25">
      <c r="A642" s="2" t="s">
        <v>20</v>
      </c>
      <c r="B642" s="2" t="s">
        <v>260</v>
      </c>
    </row>
    <row r="643" spans="1:5" x14ac:dyDescent="0.25">
      <c r="A643" s="2" t="s">
        <v>18</v>
      </c>
      <c r="B643" s="2" t="s">
        <v>17</v>
      </c>
    </row>
    <row r="644" spans="1:5" x14ac:dyDescent="0.25">
      <c r="A644" s="2" t="s">
        <v>16</v>
      </c>
      <c r="B644" s="2" t="s">
        <v>15</v>
      </c>
    </row>
    <row r="645" spans="1:5" x14ac:dyDescent="0.25">
      <c r="A645" s="2" t="s">
        <v>14</v>
      </c>
      <c r="B645" s="2" t="s">
        <v>184</v>
      </c>
    </row>
    <row r="646" spans="1:5" x14ac:dyDescent="0.25">
      <c r="A646" s="2" t="s">
        <v>12</v>
      </c>
      <c r="B646" s="2" t="s">
        <v>11</v>
      </c>
    </row>
    <row r="648" spans="1:5" x14ac:dyDescent="0.25">
      <c r="A648" s="4" t="s">
        <v>10</v>
      </c>
      <c r="B648" s="3" t="s">
        <v>9</v>
      </c>
      <c r="C648" s="3" t="s">
        <v>8</v>
      </c>
      <c r="D648" s="3" t="s">
        <v>7</v>
      </c>
      <c r="E648" s="3" t="s">
        <v>6</v>
      </c>
    </row>
    <row r="649" spans="1:5" x14ac:dyDescent="0.25">
      <c r="A649" s="9" t="s">
        <v>62</v>
      </c>
      <c r="B649" s="8"/>
      <c r="C649" s="6" t="s">
        <v>8</v>
      </c>
      <c r="D649" s="8"/>
      <c r="E649" s="8"/>
    </row>
    <row r="650" spans="1:5" x14ac:dyDescent="0.25">
      <c r="A650" s="7" t="s">
        <v>266</v>
      </c>
      <c r="B650" s="5">
        <v>11800</v>
      </c>
      <c r="C650" s="6" t="s">
        <v>258</v>
      </c>
      <c r="D650" s="10"/>
      <c r="E650" s="5"/>
    </row>
    <row r="651" spans="1:5" x14ac:dyDescent="0.25">
      <c r="A651" s="7" t="s">
        <v>104</v>
      </c>
      <c r="B651" s="5">
        <v>11200</v>
      </c>
      <c r="C651" s="6" t="s">
        <v>258</v>
      </c>
      <c r="D651" s="10">
        <v>1.01</v>
      </c>
      <c r="E651" s="5">
        <f>B651*D651</f>
        <v>11312</v>
      </c>
    </row>
    <row r="652" spans="1:5" x14ac:dyDescent="0.25">
      <c r="A652" s="9" t="s">
        <v>60</v>
      </c>
      <c r="B652" s="8"/>
      <c r="C652" s="6" t="s">
        <v>8</v>
      </c>
      <c r="D652" s="8"/>
      <c r="E652" s="8">
        <f>SUM(E650:E651)</f>
        <v>11312</v>
      </c>
    </row>
    <row r="653" spans="1:5" x14ac:dyDescent="0.25">
      <c r="A653" s="7" t="s">
        <v>8</v>
      </c>
      <c r="B653" s="5"/>
      <c r="C653" s="6" t="s">
        <v>8</v>
      </c>
      <c r="D653" s="5"/>
      <c r="E653" s="5"/>
    </row>
    <row r="654" spans="1:5" x14ac:dyDescent="0.25">
      <c r="A654" s="9" t="s">
        <v>59</v>
      </c>
      <c r="B654" s="8"/>
      <c r="C654" s="6" t="s">
        <v>8</v>
      </c>
      <c r="D654" s="8"/>
      <c r="E654" s="8"/>
    </row>
    <row r="655" spans="1:5" x14ac:dyDescent="0.25">
      <c r="A655" s="7" t="s">
        <v>58</v>
      </c>
      <c r="B655" s="5">
        <v>-2</v>
      </c>
      <c r="C655" s="6" t="s">
        <v>51</v>
      </c>
      <c r="D655" s="10">
        <v>800</v>
      </c>
      <c r="E655" s="5">
        <f>B655*D655</f>
        <v>-1600</v>
      </c>
    </row>
    <row r="656" spans="1:5" x14ac:dyDescent="0.25">
      <c r="A656" s="7" t="s">
        <v>69</v>
      </c>
      <c r="B656" s="5">
        <v>-164</v>
      </c>
      <c r="C656" s="6" t="s">
        <v>55</v>
      </c>
      <c r="D656" s="10">
        <v>6.5</v>
      </c>
      <c r="E656" s="5">
        <f>B656*D656</f>
        <v>-1066</v>
      </c>
    </row>
    <row r="657" spans="1:5" x14ac:dyDescent="0.25">
      <c r="A657" s="7" t="s">
        <v>57</v>
      </c>
      <c r="B657" s="5">
        <v>-39</v>
      </c>
      <c r="C657" s="6" t="s">
        <v>55</v>
      </c>
      <c r="D657" s="10">
        <v>10</v>
      </c>
      <c r="E657" s="5">
        <f>B657*D657</f>
        <v>-390</v>
      </c>
    </row>
    <row r="658" spans="1:5" x14ac:dyDescent="0.25">
      <c r="A658" s="7" t="s">
        <v>56</v>
      </c>
      <c r="B658" s="5">
        <v>-144</v>
      </c>
      <c r="C658" s="6" t="s">
        <v>55</v>
      </c>
      <c r="D658" s="10">
        <v>5</v>
      </c>
      <c r="E658" s="5">
        <f>B658*D658</f>
        <v>-720</v>
      </c>
    </row>
    <row r="659" spans="1:5" x14ac:dyDescent="0.25">
      <c r="A659" s="7" t="s">
        <v>54</v>
      </c>
      <c r="B659" s="5"/>
      <c r="C659" s="6" t="s">
        <v>51</v>
      </c>
      <c r="D659" s="5"/>
      <c r="E659" s="5">
        <v>-400</v>
      </c>
    </row>
    <row r="660" spans="1:5" x14ac:dyDescent="0.25">
      <c r="A660" s="7" t="s">
        <v>53</v>
      </c>
      <c r="B660" s="5"/>
      <c r="C660" s="6" t="s">
        <v>51</v>
      </c>
      <c r="D660" s="5"/>
      <c r="E660" s="5">
        <v>-75</v>
      </c>
    </row>
    <row r="661" spans="1:5" x14ac:dyDescent="0.25">
      <c r="A661" s="7" t="s">
        <v>102</v>
      </c>
      <c r="B661" s="5">
        <v>-168</v>
      </c>
      <c r="C661" s="6" t="s">
        <v>51</v>
      </c>
      <c r="D661" s="10">
        <v>2.2000000000000002</v>
      </c>
      <c r="E661" s="5">
        <f>B661*D661</f>
        <v>-369.6</v>
      </c>
    </row>
    <row r="662" spans="1:5" x14ac:dyDescent="0.25">
      <c r="A662" s="9" t="s">
        <v>50</v>
      </c>
      <c r="B662" s="8"/>
      <c r="C662" s="6" t="s">
        <v>8</v>
      </c>
      <c r="D662" s="8"/>
      <c r="E662" s="8">
        <f>SUM(E654:E661)</f>
        <v>-4620.6000000000004</v>
      </c>
    </row>
    <row r="663" spans="1:5" x14ac:dyDescent="0.25">
      <c r="A663" s="9" t="s">
        <v>49</v>
      </c>
      <c r="B663" s="8"/>
      <c r="C663" s="6" t="s">
        <v>8</v>
      </c>
      <c r="D663" s="8"/>
      <c r="E663" s="8">
        <f>SUM(E652,E662)</f>
        <v>6691.4</v>
      </c>
    </row>
    <row r="664" spans="1:5" x14ac:dyDescent="0.25">
      <c r="A664" s="7" t="s">
        <v>8</v>
      </c>
      <c r="B664" s="5"/>
      <c r="C664" s="6" t="s">
        <v>8</v>
      </c>
      <c r="D664" s="5"/>
      <c r="E664" s="5"/>
    </row>
    <row r="665" spans="1:5" x14ac:dyDescent="0.25">
      <c r="A665" s="9" t="s">
        <v>48</v>
      </c>
      <c r="B665" s="8"/>
      <c r="C665" s="6" t="s">
        <v>8</v>
      </c>
      <c r="D665" s="8"/>
      <c r="E665" s="8"/>
    </row>
    <row r="666" spans="1:5" x14ac:dyDescent="0.25">
      <c r="A666" s="7" t="s">
        <v>47</v>
      </c>
      <c r="B666" s="5">
        <v>-1</v>
      </c>
      <c r="C666" s="6" t="s">
        <v>8</v>
      </c>
      <c r="D666" s="5">
        <v>725</v>
      </c>
      <c r="E666" s="5">
        <f t="shared" ref="E666:E672" si="11">B666*D666</f>
        <v>-725</v>
      </c>
    </row>
    <row r="667" spans="1:5" x14ac:dyDescent="0.25">
      <c r="A667" s="7" t="s">
        <v>46</v>
      </c>
      <c r="B667" s="5">
        <v>-1</v>
      </c>
      <c r="C667" s="6" t="s">
        <v>8</v>
      </c>
      <c r="D667" s="5">
        <v>150</v>
      </c>
      <c r="E667" s="5">
        <f t="shared" si="11"/>
        <v>-150</v>
      </c>
    </row>
    <row r="668" spans="1:5" x14ac:dyDescent="0.25">
      <c r="A668" s="7" t="s">
        <v>45</v>
      </c>
      <c r="B668" s="5">
        <v>-1</v>
      </c>
      <c r="C668" s="6" t="s">
        <v>8</v>
      </c>
      <c r="D668" s="5">
        <v>175</v>
      </c>
      <c r="E668" s="5">
        <f t="shared" si="11"/>
        <v>-175</v>
      </c>
    </row>
    <row r="669" spans="1:5" x14ac:dyDescent="0.25">
      <c r="A669" s="7" t="s">
        <v>101</v>
      </c>
      <c r="B669" s="5">
        <v>-1</v>
      </c>
      <c r="C669" s="6" t="s">
        <v>8</v>
      </c>
      <c r="D669" s="5">
        <v>525</v>
      </c>
      <c r="E669" s="5">
        <f t="shared" si="11"/>
        <v>-525</v>
      </c>
    </row>
    <row r="670" spans="1:5" x14ac:dyDescent="0.25">
      <c r="A670" s="7" t="s">
        <v>43</v>
      </c>
      <c r="B670" s="5">
        <v>-1</v>
      </c>
      <c r="C670" s="6" t="s">
        <v>8</v>
      </c>
      <c r="D670" s="5">
        <v>165</v>
      </c>
      <c r="E670" s="5">
        <f t="shared" si="11"/>
        <v>-165</v>
      </c>
    </row>
    <row r="671" spans="1:5" x14ac:dyDescent="0.25">
      <c r="A671" s="7" t="s">
        <v>42</v>
      </c>
      <c r="B671" s="5">
        <v>-2</v>
      </c>
      <c r="C671" s="6" t="s">
        <v>8</v>
      </c>
      <c r="D671" s="5">
        <v>180</v>
      </c>
      <c r="E671" s="5">
        <f t="shared" si="11"/>
        <v>-360</v>
      </c>
    </row>
    <row r="672" spans="1:5" x14ac:dyDescent="0.25">
      <c r="A672" s="7" t="s">
        <v>282</v>
      </c>
      <c r="B672" s="5">
        <v>-1</v>
      </c>
      <c r="C672" s="6" t="s">
        <v>8</v>
      </c>
      <c r="D672" s="5">
        <v>1796</v>
      </c>
      <c r="E672" s="5">
        <f t="shared" si="11"/>
        <v>-1796</v>
      </c>
    </row>
    <row r="673" spans="1:5" x14ac:dyDescent="0.25">
      <c r="A673" s="7" t="s">
        <v>38</v>
      </c>
      <c r="B673" s="5"/>
      <c r="C673" s="6" t="s">
        <v>8</v>
      </c>
      <c r="D673" s="5"/>
      <c r="E673" s="5">
        <v>-500</v>
      </c>
    </row>
    <row r="674" spans="1:5" x14ac:dyDescent="0.25">
      <c r="A674" s="9" t="s">
        <v>284</v>
      </c>
      <c r="B674" s="8"/>
      <c r="C674" s="6" t="s">
        <v>8</v>
      </c>
      <c r="D674" s="8"/>
      <c r="E674" s="8">
        <f>SUM(E666:E673)</f>
        <v>-4396</v>
      </c>
    </row>
    <row r="675" spans="1:5" x14ac:dyDescent="0.25">
      <c r="A675" s="7" t="s">
        <v>36</v>
      </c>
      <c r="B675" s="5"/>
      <c r="C675" s="6" t="s">
        <v>8</v>
      </c>
      <c r="D675" s="5"/>
      <c r="E675" s="5">
        <f>SUM(E663,E674)</f>
        <v>2295.3999999999996</v>
      </c>
    </row>
    <row r="679" spans="1:5" x14ac:dyDescent="0.25">
      <c r="A679" s="2" t="s">
        <v>4</v>
      </c>
    </row>
    <row r="681" spans="1:5" x14ac:dyDescent="0.25">
      <c r="A681" s="1" t="s">
        <v>283</v>
      </c>
    </row>
    <row r="682" spans="1:5" x14ac:dyDescent="0.25">
      <c r="A682" s="2" t="s">
        <v>20</v>
      </c>
      <c r="B682" s="2" t="s">
        <v>260</v>
      </c>
    </row>
    <row r="683" spans="1:5" x14ac:dyDescent="0.25">
      <c r="A683" s="2" t="s">
        <v>18</v>
      </c>
      <c r="B683" s="2" t="s">
        <v>17</v>
      </c>
    </row>
    <row r="684" spans="1:5" x14ac:dyDescent="0.25">
      <c r="A684" s="2" t="s">
        <v>16</v>
      </c>
      <c r="B684" s="2" t="s">
        <v>15</v>
      </c>
    </row>
    <row r="685" spans="1:5" x14ac:dyDescent="0.25">
      <c r="A685" s="2" t="s">
        <v>14</v>
      </c>
      <c r="B685" s="2" t="s">
        <v>184</v>
      </c>
    </row>
    <row r="686" spans="1:5" x14ac:dyDescent="0.25">
      <c r="A686" s="2" t="s">
        <v>12</v>
      </c>
      <c r="B686" s="2" t="s">
        <v>11</v>
      </c>
    </row>
    <row r="688" spans="1:5" x14ac:dyDescent="0.25">
      <c r="A688" s="4" t="s">
        <v>10</v>
      </c>
      <c r="B688" s="3" t="s">
        <v>9</v>
      </c>
      <c r="C688" s="3" t="s">
        <v>8</v>
      </c>
      <c r="D688" s="3" t="s">
        <v>7</v>
      </c>
      <c r="E688" s="3" t="s">
        <v>6</v>
      </c>
    </row>
    <row r="689" spans="1:5" x14ac:dyDescent="0.25">
      <c r="A689" s="9" t="s">
        <v>62</v>
      </c>
      <c r="B689" s="8"/>
      <c r="C689" s="6" t="s">
        <v>8</v>
      </c>
      <c r="D689" s="8"/>
      <c r="E689" s="8"/>
    </row>
    <row r="690" spans="1:5" x14ac:dyDescent="0.25">
      <c r="A690" s="7" t="s">
        <v>266</v>
      </c>
      <c r="B690" s="5">
        <v>10000</v>
      </c>
      <c r="C690" s="6" t="s">
        <v>258</v>
      </c>
      <c r="D690" s="10"/>
      <c r="E690" s="5"/>
    </row>
    <row r="691" spans="1:5" x14ac:dyDescent="0.25">
      <c r="A691" s="7" t="s">
        <v>104</v>
      </c>
      <c r="B691" s="5">
        <v>9500</v>
      </c>
      <c r="C691" s="6" t="s">
        <v>258</v>
      </c>
      <c r="D691" s="10">
        <v>1.19</v>
      </c>
      <c r="E691" s="5">
        <f>B691*D691</f>
        <v>11305</v>
      </c>
    </row>
    <row r="692" spans="1:5" x14ac:dyDescent="0.25">
      <c r="A692" s="9" t="s">
        <v>60</v>
      </c>
      <c r="B692" s="8"/>
      <c r="C692" s="6" t="s">
        <v>8</v>
      </c>
      <c r="D692" s="8"/>
      <c r="E692" s="8">
        <f>SUM(E690:E691)</f>
        <v>11305</v>
      </c>
    </row>
    <row r="693" spans="1:5" x14ac:dyDescent="0.25">
      <c r="A693" s="7" t="s">
        <v>8</v>
      </c>
      <c r="B693" s="5"/>
      <c r="C693" s="6" t="s">
        <v>8</v>
      </c>
      <c r="D693" s="5"/>
      <c r="E693" s="5"/>
    </row>
    <row r="694" spans="1:5" x14ac:dyDescent="0.25">
      <c r="A694" s="9" t="s">
        <v>59</v>
      </c>
      <c r="B694" s="8"/>
      <c r="C694" s="6" t="s">
        <v>8</v>
      </c>
      <c r="D694" s="8"/>
      <c r="E694" s="8"/>
    </row>
    <row r="695" spans="1:5" x14ac:dyDescent="0.25">
      <c r="A695" s="7" t="s">
        <v>58</v>
      </c>
      <c r="B695" s="5">
        <v>-2</v>
      </c>
      <c r="C695" s="6" t="s">
        <v>51</v>
      </c>
      <c r="D695" s="10">
        <v>800</v>
      </c>
      <c r="E695" s="5">
        <f>B695*D695</f>
        <v>-1600</v>
      </c>
    </row>
    <row r="696" spans="1:5" x14ac:dyDescent="0.25">
      <c r="A696" s="7" t="s">
        <v>69</v>
      </c>
      <c r="B696" s="5">
        <v>-164</v>
      </c>
      <c r="C696" s="6" t="s">
        <v>55</v>
      </c>
      <c r="D696" s="10">
        <v>6.5</v>
      </c>
      <c r="E696" s="5">
        <f>B696*D696</f>
        <v>-1066</v>
      </c>
    </row>
    <row r="697" spans="1:5" x14ac:dyDescent="0.25">
      <c r="A697" s="7" t="s">
        <v>57</v>
      </c>
      <c r="B697" s="5">
        <v>-30</v>
      </c>
      <c r="C697" s="6" t="s">
        <v>55</v>
      </c>
      <c r="D697" s="10">
        <v>10</v>
      </c>
      <c r="E697" s="5">
        <f>B697*D697</f>
        <v>-300</v>
      </c>
    </row>
    <row r="698" spans="1:5" x14ac:dyDescent="0.25">
      <c r="A698" s="7" t="s">
        <v>56</v>
      </c>
      <c r="B698" s="5">
        <v>-45</v>
      </c>
      <c r="C698" s="6" t="s">
        <v>55</v>
      </c>
      <c r="D698" s="10">
        <v>5</v>
      </c>
      <c r="E698" s="5">
        <f>B698*D698</f>
        <v>-225</v>
      </c>
    </row>
    <row r="699" spans="1:5" x14ac:dyDescent="0.25">
      <c r="A699" s="7" t="s">
        <v>54</v>
      </c>
      <c r="B699" s="5"/>
      <c r="C699" s="6" t="s">
        <v>51</v>
      </c>
      <c r="D699" s="5"/>
      <c r="E699" s="5">
        <v>-400</v>
      </c>
    </row>
    <row r="700" spans="1:5" x14ac:dyDescent="0.25">
      <c r="A700" s="7" t="s">
        <v>53</v>
      </c>
      <c r="B700" s="5"/>
      <c r="C700" s="6" t="s">
        <v>51</v>
      </c>
      <c r="D700" s="5"/>
      <c r="E700" s="5">
        <v>-75</v>
      </c>
    </row>
    <row r="701" spans="1:5" x14ac:dyDescent="0.25">
      <c r="A701" s="7" t="s">
        <v>102</v>
      </c>
      <c r="B701" s="5">
        <v>-94</v>
      </c>
      <c r="C701" s="6" t="s">
        <v>51</v>
      </c>
      <c r="D701" s="10">
        <v>2.2000000000000002</v>
      </c>
      <c r="E701" s="5">
        <f>B701*D701</f>
        <v>-206.8</v>
      </c>
    </row>
    <row r="702" spans="1:5" x14ac:dyDescent="0.25">
      <c r="A702" s="9" t="s">
        <v>50</v>
      </c>
      <c r="B702" s="8"/>
      <c r="C702" s="6" t="s">
        <v>8</v>
      </c>
      <c r="D702" s="8"/>
      <c r="E702" s="8">
        <f>SUM(E694:E701)</f>
        <v>-3872.8</v>
      </c>
    </row>
    <row r="703" spans="1:5" x14ac:dyDescent="0.25">
      <c r="A703" s="9" t="s">
        <v>49</v>
      </c>
      <c r="B703" s="8"/>
      <c r="C703" s="6" t="s">
        <v>8</v>
      </c>
      <c r="D703" s="8"/>
      <c r="E703" s="8">
        <f>SUM(E692,E702)</f>
        <v>7432.2</v>
      </c>
    </row>
    <row r="704" spans="1:5" x14ac:dyDescent="0.25">
      <c r="A704" s="7" t="s">
        <v>8</v>
      </c>
      <c r="B704" s="5"/>
      <c r="C704" s="6" t="s">
        <v>8</v>
      </c>
      <c r="D704" s="5"/>
      <c r="E704" s="5"/>
    </row>
    <row r="705" spans="1:5" x14ac:dyDescent="0.25">
      <c r="A705" s="9" t="s">
        <v>48</v>
      </c>
      <c r="B705" s="8"/>
      <c r="C705" s="6" t="s">
        <v>8</v>
      </c>
      <c r="D705" s="8"/>
      <c r="E705" s="8"/>
    </row>
    <row r="706" spans="1:5" x14ac:dyDescent="0.25">
      <c r="A706" s="7" t="s">
        <v>47</v>
      </c>
      <c r="B706" s="5">
        <v>-1</v>
      </c>
      <c r="C706" s="6" t="s">
        <v>8</v>
      </c>
      <c r="D706" s="5">
        <v>725</v>
      </c>
      <c r="E706" s="5">
        <f t="shared" ref="E706:E712" si="12">B706*D706</f>
        <v>-725</v>
      </c>
    </row>
    <row r="707" spans="1:5" x14ac:dyDescent="0.25">
      <c r="A707" s="7" t="s">
        <v>46</v>
      </c>
      <c r="B707" s="5">
        <v>-1</v>
      </c>
      <c r="C707" s="6" t="s">
        <v>8</v>
      </c>
      <c r="D707" s="5">
        <v>150</v>
      </c>
      <c r="E707" s="5">
        <f t="shared" si="12"/>
        <v>-150</v>
      </c>
    </row>
    <row r="708" spans="1:5" x14ac:dyDescent="0.25">
      <c r="A708" s="7" t="s">
        <v>45</v>
      </c>
      <c r="B708" s="5">
        <v>-1</v>
      </c>
      <c r="C708" s="6" t="s">
        <v>8</v>
      </c>
      <c r="D708" s="5">
        <v>175</v>
      </c>
      <c r="E708" s="5">
        <f t="shared" si="12"/>
        <v>-175</v>
      </c>
    </row>
    <row r="709" spans="1:5" x14ac:dyDescent="0.25">
      <c r="A709" s="7" t="s">
        <v>101</v>
      </c>
      <c r="B709" s="5">
        <v>-1</v>
      </c>
      <c r="C709" s="6" t="s">
        <v>8</v>
      </c>
      <c r="D709" s="5">
        <v>525</v>
      </c>
      <c r="E709" s="5">
        <f t="shared" si="12"/>
        <v>-525</v>
      </c>
    </row>
    <row r="710" spans="1:5" x14ac:dyDescent="0.25">
      <c r="A710" s="7" t="s">
        <v>43</v>
      </c>
      <c r="B710" s="5">
        <v>-1</v>
      </c>
      <c r="C710" s="6" t="s">
        <v>8</v>
      </c>
      <c r="D710" s="5">
        <v>165</v>
      </c>
      <c r="E710" s="5">
        <f t="shared" si="12"/>
        <v>-165</v>
      </c>
    </row>
    <row r="711" spans="1:5" x14ac:dyDescent="0.25">
      <c r="A711" s="7" t="s">
        <v>42</v>
      </c>
      <c r="B711" s="5">
        <v>-2</v>
      </c>
      <c r="C711" s="6" t="s">
        <v>8</v>
      </c>
      <c r="D711" s="5">
        <v>180</v>
      </c>
      <c r="E711" s="5">
        <f t="shared" si="12"/>
        <v>-360</v>
      </c>
    </row>
    <row r="712" spans="1:5" x14ac:dyDescent="0.25">
      <c r="A712" s="7" t="s">
        <v>282</v>
      </c>
      <c r="B712" s="5">
        <v>-1</v>
      </c>
      <c r="C712" s="6" t="s">
        <v>8</v>
      </c>
      <c r="D712" s="5">
        <v>1659</v>
      </c>
      <c r="E712" s="5">
        <f t="shared" si="12"/>
        <v>-1659</v>
      </c>
    </row>
    <row r="713" spans="1:5" x14ac:dyDescent="0.25">
      <c r="A713" s="7" t="s">
        <v>38</v>
      </c>
      <c r="B713" s="5"/>
      <c r="C713" s="6" t="s">
        <v>8</v>
      </c>
      <c r="D713" s="5"/>
      <c r="E713" s="5">
        <v>-500</v>
      </c>
    </row>
    <row r="714" spans="1:5" x14ac:dyDescent="0.25">
      <c r="A714" s="9" t="s">
        <v>37</v>
      </c>
      <c r="B714" s="8"/>
      <c r="C714" s="6" t="s">
        <v>8</v>
      </c>
      <c r="D714" s="8"/>
      <c r="E714" s="8">
        <f>SUM(E706:E713)</f>
        <v>-4259</v>
      </c>
    </row>
    <row r="715" spans="1:5" x14ac:dyDescent="0.25">
      <c r="A715" s="7" t="s">
        <v>36</v>
      </c>
      <c r="B715" s="5"/>
      <c r="C715" s="6" t="s">
        <v>8</v>
      </c>
      <c r="D715" s="5"/>
      <c r="E715" s="5">
        <f>SUM(E703,E714)</f>
        <v>3173.2</v>
      </c>
    </row>
    <row r="717" spans="1:5" x14ac:dyDescent="0.25">
      <c r="A717" s="2" t="s">
        <v>281</v>
      </c>
    </row>
    <row r="719" spans="1:5" x14ac:dyDescent="0.25">
      <c r="A719" s="2" t="s">
        <v>4</v>
      </c>
    </row>
    <row r="721" spans="1:5" x14ac:dyDescent="0.25">
      <c r="A721" s="1" t="s">
        <v>106</v>
      </c>
    </row>
    <row r="722" spans="1:5" x14ac:dyDescent="0.25">
      <c r="A722" s="2" t="s">
        <v>20</v>
      </c>
      <c r="B722" s="2" t="s">
        <v>260</v>
      </c>
    </row>
    <row r="723" spans="1:5" x14ac:dyDescent="0.25">
      <c r="A723" s="2" t="s">
        <v>18</v>
      </c>
      <c r="B723" s="2" t="s">
        <v>17</v>
      </c>
    </row>
    <row r="724" spans="1:5" x14ac:dyDescent="0.25">
      <c r="A724" s="2" t="s">
        <v>16</v>
      </c>
      <c r="B724" s="2" t="s">
        <v>15</v>
      </c>
    </row>
    <row r="725" spans="1:5" x14ac:dyDescent="0.25">
      <c r="A725" s="2" t="s">
        <v>14</v>
      </c>
      <c r="B725" s="2" t="s">
        <v>184</v>
      </c>
    </row>
    <row r="726" spans="1:5" x14ac:dyDescent="0.25">
      <c r="A726" s="2" t="s">
        <v>12</v>
      </c>
      <c r="B726" s="2" t="s">
        <v>11</v>
      </c>
    </row>
    <row r="728" spans="1:5" x14ac:dyDescent="0.25">
      <c r="A728" s="4" t="s">
        <v>10</v>
      </c>
      <c r="B728" s="3" t="s">
        <v>9</v>
      </c>
      <c r="C728" s="3" t="s">
        <v>8</v>
      </c>
      <c r="D728" s="3" t="s">
        <v>7</v>
      </c>
      <c r="E728" s="3" t="s">
        <v>6</v>
      </c>
    </row>
    <row r="729" spans="1:5" x14ac:dyDescent="0.25">
      <c r="A729" s="9" t="s">
        <v>62</v>
      </c>
      <c r="B729" s="8"/>
      <c r="C729" s="6" t="s">
        <v>8</v>
      </c>
      <c r="D729" s="8"/>
      <c r="E729" s="8"/>
    </row>
    <row r="730" spans="1:5" x14ac:dyDescent="0.25">
      <c r="A730" s="7" t="s">
        <v>105</v>
      </c>
      <c r="B730" s="5">
        <v>12650</v>
      </c>
      <c r="C730" s="6" t="s">
        <v>103</v>
      </c>
      <c r="D730" s="10"/>
      <c r="E730" s="5"/>
    </row>
    <row r="731" spans="1:5" x14ac:dyDescent="0.25">
      <c r="A731" s="7" t="s">
        <v>104</v>
      </c>
      <c r="B731" s="5">
        <v>12050</v>
      </c>
      <c r="C731" s="6" t="s">
        <v>103</v>
      </c>
      <c r="D731" s="10">
        <v>1.35</v>
      </c>
      <c r="E731" s="5">
        <f>B731*D731</f>
        <v>16267.500000000002</v>
      </c>
    </row>
    <row r="732" spans="1:5" x14ac:dyDescent="0.25">
      <c r="A732" s="9" t="s">
        <v>60</v>
      </c>
      <c r="B732" s="8"/>
      <c r="C732" s="6" t="s">
        <v>8</v>
      </c>
      <c r="D732" s="8"/>
      <c r="E732" s="8">
        <f>SUM(E730:E731)</f>
        <v>16267.500000000002</v>
      </c>
    </row>
    <row r="733" spans="1:5" x14ac:dyDescent="0.25">
      <c r="A733" s="7" t="s">
        <v>8</v>
      </c>
      <c r="B733" s="5"/>
      <c r="C733" s="6" t="s">
        <v>8</v>
      </c>
      <c r="D733" s="5"/>
      <c r="E733" s="5"/>
    </row>
    <row r="734" spans="1:5" x14ac:dyDescent="0.25">
      <c r="A734" s="9" t="s">
        <v>59</v>
      </c>
      <c r="B734" s="8"/>
      <c r="C734" s="6" t="s">
        <v>8</v>
      </c>
      <c r="D734" s="8"/>
      <c r="E734" s="8"/>
    </row>
    <row r="735" spans="1:5" x14ac:dyDescent="0.25">
      <c r="A735" s="7" t="s">
        <v>58</v>
      </c>
      <c r="B735" s="5">
        <v>-2</v>
      </c>
      <c r="C735" s="6" t="s">
        <v>51</v>
      </c>
      <c r="D735" s="10">
        <v>800</v>
      </c>
      <c r="E735" s="5">
        <f>B735*D735</f>
        <v>-1600</v>
      </c>
    </row>
    <row r="736" spans="1:5" x14ac:dyDescent="0.25">
      <c r="A736" s="7" t="s">
        <v>69</v>
      </c>
      <c r="B736" s="5">
        <v>-164</v>
      </c>
      <c r="C736" s="6" t="s">
        <v>55</v>
      </c>
      <c r="D736" s="10">
        <v>6.5</v>
      </c>
      <c r="E736" s="5">
        <f>B736*D736</f>
        <v>-1066</v>
      </c>
    </row>
    <row r="737" spans="1:5" x14ac:dyDescent="0.25">
      <c r="A737" s="7" t="s">
        <v>57</v>
      </c>
      <c r="B737" s="5">
        <v>-27</v>
      </c>
      <c r="C737" s="6" t="s">
        <v>55</v>
      </c>
      <c r="D737" s="10">
        <v>10</v>
      </c>
      <c r="E737" s="5">
        <f>B737*D737</f>
        <v>-270</v>
      </c>
    </row>
    <row r="738" spans="1:5" x14ac:dyDescent="0.25">
      <c r="A738" s="7" t="s">
        <v>56</v>
      </c>
      <c r="B738" s="5">
        <v>-25</v>
      </c>
      <c r="C738" s="6" t="s">
        <v>55</v>
      </c>
      <c r="D738" s="10">
        <v>5</v>
      </c>
      <c r="E738" s="5">
        <f>B738*D738</f>
        <v>-125</v>
      </c>
    </row>
    <row r="739" spans="1:5" x14ac:dyDescent="0.25">
      <c r="A739" s="7" t="s">
        <v>54</v>
      </c>
      <c r="B739" s="5"/>
      <c r="C739" s="6" t="s">
        <v>51</v>
      </c>
      <c r="D739" s="5"/>
      <c r="E739" s="5">
        <v>-400</v>
      </c>
    </row>
    <row r="740" spans="1:5" x14ac:dyDescent="0.25">
      <c r="A740" s="7" t="s">
        <v>53</v>
      </c>
      <c r="B740" s="5"/>
      <c r="C740" s="6" t="s">
        <v>51</v>
      </c>
      <c r="D740" s="5"/>
      <c r="E740" s="5">
        <v>-75</v>
      </c>
    </row>
    <row r="741" spans="1:5" x14ac:dyDescent="0.25">
      <c r="A741" s="7" t="s">
        <v>102</v>
      </c>
      <c r="B741" s="5">
        <v>-43</v>
      </c>
      <c r="C741" s="6" t="s">
        <v>51</v>
      </c>
      <c r="D741" s="10">
        <v>2.2000000000000002</v>
      </c>
      <c r="E741" s="5">
        <f>B741*D741</f>
        <v>-94.600000000000009</v>
      </c>
    </row>
    <row r="742" spans="1:5" x14ac:dyDescent="0.25">
      <c r="A742" s="9" t="s">
        <v>50</v>
      </c>
      <c r="B742" s="8"/>
      <c r="C742" s="6" t="s">
        <v>8</v>
      </c>
      <c r="D742" s="8"/>
      <c r="E742" s="8">
        <f>SUM(E734:E741)</f>
        <v>-3630.6</v>
      </c>
    </row>
    <row r="743" spans="1:5" x14ac:dyDescent="0.25">
      <c r="A743" s="9" t="s">
        <v>49</v>
      </c>
      <c r="B743" s="8"/>
      <c r="C743" s="6" t="s">
        <v>8</v>
      </c>
      <c r="D743" s="8"/>
      <c r="E743" s="8">
        <f>SUM(E732,E742)</f>
        <v>12636.900000000001</v>
      </c>
    </row>
    <row r="744" spans="1:5" x14ac:dyDescent="0.25">
      <c r="A744" s="7" t="s">
        <v>8</v>
      </c>
      <c r="B744" s="5"/>
      <c r="C744" s="6" t="s">
        <v>8</v>
      </c>
      <c r="D744" s="5"/>
      <c r="E744" s="5"/>
    </row>
    <row r="745" spans="1:5" x14ac:dyDescent="0.25">
      <c r="A745" s="9" t="s">
        <v>48</v>
      </c>
      <c r="B745" s="8"/>
      <c r="C745" s="6" t="s">
        <v>8</v>
      </c>
      <c r="D745" s="8"/>
      <c r="E745" s="8"/>
    </row>
    <row r="746" spans="1:5" x14ac:dyDescent="0.25">
      <c r="A746" s="7" t="s">
        <v>47</v>
      </c>
      <c r="B746" s="5">
        <v>-1</v>
      </c>
      <c r="C746" s="6" t="s">
        <v>8</v>
      </c>
      <c r="D746" s="5">
        <v>725</v>
      </c>
      <c r="E746" s="5">
        <f t="shared" ref="E746:E754" si="13">B746*D746</f>
        <v>-725</v>
      </c>
    </row>
    <row r="747" spans="1:5" x14ac:dyDescent="0.25">
      <c r="A747" s="7" t="s">
        <v>46</v>
      </c>
      <c r="B747" s="5">
        <v>-1</v>
      </c>
      <c r="C747" s="6" t="s">
        <v>8</v>
      </c>
      <c r="D747" s="5">
        <v>150</v>
      </c>
      <c r="E747" s="5">
        <f t="shared" si="13"/>
        <v>-150</v>
      </c>
    </row>
    <row r="748" spans="1:5" x14ac:dyDescent="0.25">
      <c r="A748" s="7" t="s">
        <v>45</v>
      </c>
      <c r="B748" s="5">
        <v>-1</v>
      </c>
      <c r="C748" s="6" t="s">
        <v>8</v>
      </c>
      <c r="D748" s="5">
        <v>175</v>
      </c>
      <c r="E748" s="5">
        <f t="shared" si="13"/>
        <v>-175</v>
      </c>
    </row>
    <row r="749" spans="1:5" x14ac:dyDescent="0.25">
      <c r="A749" s="7" t="s">
        <v>101</v>
      </c>
      <c r="B749" s="5">
        <v>-1</v>
      </c>
      <c r="C749" s="6" t="s">
        <v>8</v>
      </c>
      <c r="D749" s="5">
        <v>525</v>
      </c>
      <c r="E749" s="5">
        <f t="shared" si="13"/>
        <v>-525</v>
      </c>
    </row>
    <row r="750" spans="1:5" x14ac:dyDescent="0.25">
      <c r="A750" s="7" t="s">
        <v>43</v>
      </c>
      <c r="B750" s="5">
        <v>-1</v>
      </c>
      <c r="C750" s="6" t="s">
        <v>8</v>
      </c>
      <c r="D750" s="5">
        <v>165</v>
      </c>
      <c r="E750" s="5">
        <f t="shared" si="13"/>
        <v>-165</v>
      </c>
    </row>
    <row r="751" spans="1:5" x14ac:dyDescent="0.25">
      <c r="A751" s="7" t="s">
        <v>42</v>
      </c>
      <c r="B751" s="5">
        <v>-2</v>
      </c>
      <c r="C751" s="6" t="s">
        <v>8</v>
      </c>
      <c r="D751" s="5">
        <v>180</v>
      </c>
      <c r="E751" s="5">
        <f t="shared" si="13"/>
        <v>-360</v>
      </c>
    </row>
    <row r="752" spans="1:5" x14ac:dyDescent="0.25">
      <c r="A752" s="7" t="s">
        <v>100</v>
      </c>
      <c r="B752" s="5">
        <v>-1</v>
      </c>
      <c r="C752" s="6" t="s">
        <v>8</v>
      </c>
      <c r="D752" s="5">
        <v>1270.83</v>
      </c>
      <c r="E752" s="5">
        <f t="shared" si="13"/>
        <v>-1270.83</v>
      </c>
    </row>
    <row r="753" spans="1:5" x14ac:dyDescent="0.25">
      <c r="A753" s="7" t="s">
        <v>99</v>
      </c>
      <c r="B753" s="5">
        <v>-1</v>
      </c>
      <c r="C753" s="6" t="s">
        <v>8</v>
      </c>
      <c r="D753" s="5">
        <v>812.5</v>
      </c>
      <c r="E753" s="5">
        <f t="shared" si="13"/>
        <v>-812.5</v>
      </c>
    </row>
    <row r="754" spans="1:5" x14ac:dyDescent="0.25">
      <c r="A754" s="7" t="s">
        <v>98</v>
      </c>
      <c r="B754" s="5">
        <v>-1</v>
      </c>
      <c r="C754" s="6" t="s">
        <v>8</v>
      </c>
      <c r="D754" s="5">
        <v>1692.5</v>
      </c>
      <c r="E754" s="5">
        <f t="shared" si="13"/>
        <v>-1692.5</v>
      </c>
    </row>
    <row r="755" spans="1:5" x14ac:dyDescent="0.25">
      <c r="A755" s="7" t="s">
        <v>38</v>
      </c>
      <c r="B755" s="5"/>
      <c r="C755" s="6" t="s">
        <v>8</v>
      </c>
      <c r="D755" s="5"/>
      <c r="E755" s="5">
        <v>-500</v>
      </c>
    </row>
    <row r="756" spans="1:5" x14ac:dyDescent="0.25">
      <c r="A756" s="9" t="s">
        <v>37</v>
      </c>
      <c r="B756" s="8"/>
      <c r="C756" s="6" t="s">
        <v>8</v>
      </c>
      <c r="D756" s="8"/>
      <c r="E756" s="8">
        <f>SUM(E746:E755)</f>
        <v>-6375.83</v>
      </c>
    </row>
    <row r="757" spans="1:5" x14ac:dyDescent="0.25">
      <c r="A757" s="7" t="s">
        <v>36</v>
      </c>
      <c r="B757" s="5"/>
      <c r="C757" s="6" t="s">
        <v>8</v>
      </c>
      <c r="D757" s="5"/>
      <c r="E757" s="5">
        <f>SUM(E743,E756)</f>
        <v>6261.0700000000015</v>
      </c>
    </row>
    <row r="759" spans="1:5" x14ac:dyDescent="0.25">
      <c r="A759" s="2" t="s">
        <v>97</v>
      </c>
    </row>
    <row r="760" spans="1:5" x14ac:dyDescent="0.25">
      <c r="A760" s="2" t="s">
        <v>96</v>
      </c>
    </row>
    <row r="761" spans="1:5" x14ac:dyDescent="0.25">
      <c r="A761" s="2" t="s">
        <v>95</v>
      </c>
    </row>
    <row r="762" spans="1:5" x14ac:dyDescent="0.25">
      <c r="A762" s="2" t="s">
        <v>94</v>
      </c>
    </row>
    <row r="764" spans="1:5" x14ac:dyDescent="0.25">
      <c r="A764" s="2" t="s">
        <v>4</v>
      </c>
    </row>
    <row r="766" spans="1:5" x14ac:dyDescent="0.25">
      <c r="A766" s="1" t="s">
        <v>280</v>
      </c>
    </row>
    <row r="767" spans="1:5" x14ac:dyDescent="0.25">
      <c r="A767" s="2" t="s">
        <v>20</v>
      </c>
      <c r="B767" s="2" t="s">
        <v>260</v>
      </c>
    </row>
    <row r="768" spans="1:5" x14ac:dyDescent="0.25">
      <c r="A768" s="2" t="s">
        <v>18</v>
      </c>
      <c r="B768" s="2" t="s">
        <v>17</v>
      </c>
    </row>
    <row r="769" spans="1:5" x14ac:dyDescent="0.25">
      <c r="A769" s="2" t="s">
        <v>16</v>
      </c>
      <c r="B769" s="2" t="s">
        <v>15</v>
      </c>
    </row>
    <row r="770" spans="1:5" x14ac:dyDescent="0.25">
      <c r="A770" s="2" t="s">
        <v>14</v>
      </c>
      <c r="B770" s="2" t="s">
        <v>184</v>
      </c>
    </row>
    <row r="771" spans="1:5" x14ac:dyDescent="0.25">
      <c r="A771" s="2" t="s">
        <v>12</v>
      </c>
      <c r="B771" s="2" t="s">
        <v>11</v>
      </c>
    </row>
    <row r="773" spans="1:5" x14ac:dyDescent="0.25">
      <c r="A773" s="4" t="s">
        <v>10</v>
      </c>
      <c r="B773" s="3" t="s">
        <v>9</v>
      </c>
      <c r="C773" s="3" t="s">
        <v>8</v>
      </c>
      <c r="D773" s="3" t="s">
        <v>7</v>
      </c>
      <c r="E773" s="3" t="s">
        <v>6</v>
      </c>
    </row>
    <row r="774" spans="1:5" x14ac:dyDescent="0.25">
      <c r="A774" s="9" t="s">
        <v>62</v>
      </c>
      <c r="B774" s="8"/>
      <c r="C774" s="6" t="s">
        <v>8</v>
      </c>
      <c r="D774" s="8"/>
      <c r="E774" s="8"/>
    </row>
    <row r="775" spans="1:5" x14ac:dyDescent="0.25">
      <c r="A775" s="7" t="s">
        <v>105</v>
      </c>
      <c r="B775" s="5">
        <v>9450</v>
      </c>
      <c r="C775" s="6" t="s">
        <v>258</v>
      </c>
      <c r="D775" s="10"/>
      <c r="E775" s="5"/>
    </row>
    <row r="776" spans="1:5" x14ac:dyDescent="0.25">
      <c r="A776" s="7" t="s">
        <v>104</v>
      </c>
      <c r="B776" s="5">
        <v>8950</v>
      </c>
      <c r="C776" s="6" t="s">
        <v>258</v>
      </c>
      <c r="D776" s="10">
        <v>1.35</v>
      </c>
      <c r="E776" s="5">
        <f>B776*D776</f>
        <v>12082.5</v>
      </c>
    </row>
    <row r="777" spans="1:5" x14ac:dyDescent="0.25">
      <c r="A777" s="9" t="s">
        <v>60</v>
      </c>
      <c r="B777" s="8"/>
      <c r="C777" s="6" t="s">
        <v>8</v>
      </c>
      <c r="D777" s="8"/>
      <c r="E777" s="8">
        <f>SUM(E775:E776)</f>
        <v>12082.5</v>
      </c>
    </row>
    <row r="778" spans="1:5" x14ac:dyDescent="0.25">
      <c r="A778" s="7" t="s">
        <v>8</v>
      </c>
      <c r="B778" s="5"/>
      <c r="C778" s="6" t="s">
        <v>8</v>
      </c>
      <c r="D778" s="5"/>
      <c r="E778" s="5"/>
    </row>
    <row r="779" spans="1:5" x14ac:dyDescent="0.25">
      <c r="A779" s="9" t="s">
        <v>59</v>
      </c>
      <c r="B779" s="8"/>
      <c r="C779" s="6" t="s">
        <v>8</v>
      </c>
      <c r="D779" s="8"/>
      <c r="E779" s="8"/>
    </row>
    <row r="780" spans="1:5" x14ac:dyDescent="0.25">
      <c r="A780" s="7" t="s">
        <v>58</v>
      </c>
      <c r="B780" s="5">
        <v>-2</v>
      </c>
      <c r="C780" s="6" t="s">
        <v>51</v>
      </c>
      <c r="D780" s="10">
        <v>800</v>
      </c>
      <c r="E780" s="5">
        <f>B780*D780</f>
        <v>-1600</v>
      </c>
    </row>
    <row r="781" spans="1:5" x14ac:dyDescent="0.25">
      <c r="A781" s="7" t="s">
        <v>69</v>
      </c>
      <c r="B781" s="5">
        <v>-164</v>
      </c>
      <c r="C781" s="6" t="s">
        <v>55</v>
      </c>
      <c r="D781" s="10">
        <v>6.5</v>
      </c>
      <c r="E781" s="5">
        <f>B781*D781</f>
        <v>-1066</v>
      </c>
    </row>
    <row r="782" spans="1:5" x14ac:dyDescent="0.25">
      <c r="A782" s="7" t="s">
        <v>57</v>
      </c>
      <c r="B782" s="5">
        <v>-25</v>
      </c>
      <c r="C782" s="6" t="s">
        <v>55</v>
      </c>
      <c r="D782" s="10">
        <v>10</v>
      </c>
      <c r="E782" s="5">
        <f>B782*D782</f>
        <v>-250</v>
      </c>
    </row>
    <row r="783" spans="1:5" x14ac:dyDescent="0.25">
      <c r="A783" s="7" t="s">
        <v>56</v>
      </c>
      <c r="B783" s="5">
        <v>-22</v>
      </c>
      <c r="C783" s="6" t="s">
        <v>55</v>
      </c>
      <c r="D783" s="10">
        <v>5</v>
      </c>
      <c r="E783" s="5">
        <f>B783*D783</f>
        <v>-110</v>
      </c>
    </row>
    <row r="784" spans="1:5" x14ac:dyDescent="0.25">
      <c r="A784" s="7" t="s">
        <v>54</v>
      </c>
      <c r="B784" s="5"/>
      <c r="C784" s="6" t="s">
        <v>51</v>
      </c>
      <c r="D784" s="5"/>
      <c r="E784" s="5">
        <v>-400</v>
      </c>
    </row>
    <row r="785" spans="1:5" x14ac:dyDescent="0.25">
      <c r="A785" s="7" t="s">
        <v>53</v>
      </c>
      <c r="B785" s="5"/>
      <c r="C785" s="6" t="s">
        <v>51</v>
      </c>
      <c r="D785" s="5"/>
      <c r="E785" s="5">
        <v>-75</v>
      </c>
    </row>
    <row r="786" spans="1:5" x14ac:dyDescent="0.25">
      <c r="A786" s="7" t="s">
        <v>102</v>
      </c>
      <c r="B786" s="5">
        <v>-35</v>
      </c>
      <c r="C786" s="6" t="s">
        <v>51</v>
      </c>
      <c r="D786" s="10">
        <v>2.2000000000000002</v>
      </c>
      <c r="E786" s="5">
        <f>B786*D786</f>
        <v>-77</v>
      </c>
    </row>
    <row r="787" spans="1:5" x14ac:dyDescent="0.25">
      <c r="A787" s="9" t="s">
        <v>50</v>
      </c>
      <c r="B787" s="8"/>
      <c r="C787" s="6" t="s">
        <v>8</v>
      </c>
      <c r="D787" s="8"/>
      <c r="E787" s="8">
        <f>SUM(E779:E786)</f>
        <v>-3578</v>
      </c>
    </row>
    <row r="788" spans="1:5" x14ac:dyDescent="0.25">
      <c r="A788" s="9" t="s">
        <v>49</v>
      </c>
      <c r="B788" s="8"/>
      <c r="C788" s="6" t="s">
        <v>8</v>
      </c>
      <c r="D788" s="8"/>
      <c r="E788" s="8">
        <f>SUM(E777,E787)</f>
        <v>8504.5</v>
      </c>
    </row>
    <row r="789" spans="1:5" x14ac:dyDescent="0.25">
      <c r="A789" s="7" t="s">
        <v>8</v>
      </c>
      <c r="B789" s="5"/>
      <c r="C789" s="6" t="s">
        <v>8</v>
      </c>
      <c r="D789" s="5"/>
      <c r="E789" s="5"/>
    </row>
    <row r="790" spans="1:5" x14ac:dyDescent="0.25">
      <c r="A790" s="9" t="s">
        <v>48</v>
      </c>
      <c r="B790" s="8"/>
      <c r="C790" s="6" t="s">
        <v>8</v>
      </c>
      <c r="D790" s="8"/>
      <c r="E790" s="8"/>
    </row>
    <row r="791" spans="1:5" x14ac:dyDescent="0.25">
      <c r="A791" s="7" t="s">
        <v>47</v>
      </c>
      <c r="B791" s="5">
        <v>-1</v>
      </c>
      <c r="C791" s="6" t="s">
        <v>8</v>
      </c>
      <c r="D791" s="5">
        <v>725</v>
      </c>
      <c r="E791" s="5">
        <f t="shared" ref="E791:E799" si="14">B791*D791</f>
        <v>-725</v>
      </c>
    </row>
    <row r="792" spans="1:5" x14ac:dyDescent="0.25">
      <c r="A792" s="7" t="s">
        <v>46</v>
      </c>
      <c r="B792" s="5">
        <v>-1</v>
      </c>
      <c r="C792" s="6" t="s">
        <v>8</v>
      </c>
      <c r="D792" s="5">
        <v>150</v>
      </c>
      <c r="E792" s="5">
        <f t="shared" si="14"/>
        <v>-150</v>
      </c>
    </row>
    <row r="793" spans="1:5" x14ac:dyDescent="0.25">
      <c r="A793" s="7" t="s">
        <v>45</v>
      </c>
      <c r="B793" s="5">
        <v>-1</v>
      </c>
      <c r="C793" s="6" t="s">
        <v>8</v>
      </c>
      <c r="D793" s="5">
        <v>175</v>
      </c>
      <c r="E793" s="5">
        <f t="shared" si="14"/>
        <v>-175</v>
      </c>
    </row>
    <row r="794" spans="1:5" x14ac:dyDescent="0.25">
      <c r="A794" s="7" t="s">
        <v>101</v>
      </c>
      <c r="B794" s="5">
        <v>-1</v>
      </c>
      <c r="C794" s="6" t="s">
        <v>8</v>
      </c>
      <c r="D794" s="5">
        <v>525</v>
      </c>
      <c r="E794" s="5">
        <f t="shared" si="14"/>
        <v>-525</v>
      </c>
    </row>
    <row r="795" spans="1:5" x14ac:dyDescent="0.25">
      <c r="A795" s="7" t="s">
        <v>43</v>
      </c>
      <c r="B795" s="5">
        <v>-1</v>
      </c>
      <c r="C795" s="6" t="s">
        <v>8</v>
      </c>
      <c r="D795" s="5">
        <v>165</v>
      </c>
      <c r="E795" s="5">
        <f t="shared" si="14"/>
        <v>-165</v>
      </c>
    </row>
    <row r="796" spans="1:5" x14ac:dyDescent="0.25">
      <c r="A796" s="7" t="s">
        <v>42</v>
      </c>
      <c r="B796" s="5">
        <v>-2</v>
      </c>
      <c r="C796" s="6" t="s">
        <v>8</v>
      </c>
      <c r="D796" s="5">
        <v>180</v>
      </c>
      <c r="E796" s="5">
        <f t="shared" si="14"/>
        <v>-360</v>
      </c>
    </row>
    <row r="797" spans="1:5" x14ac:dyDescent="0.25">
      <c r="A797" s="7" t="s">
        <v>100</v>
      </c>
      <c r="B797" s="5">
        <v>-1</v>
      </c>
      <c r="C797" s="6" t="s">
        <v>8</v>
      </c>
      <c r="D797" s="5">
        <v>1271</v>
      </c>
      <c r="E797" s="5">
        <f t="shared" si="14"/>
        <v>-1271</v>
      </c>
    </row>
    <row r="798" spans="1:5" x14ac:dyDescent="0.25">
      <c r="A798" s="7" t="s">
        <v>99</v>
      </c>
      <c r="B798" s="5">
        <v>-1</v>
      </c>
      <c r="C798" s="6" t="s">
        <v>8</v>
      </c>
      <c r="D798" s="5">
        <v>813</v>
      </c>
      <c r="E798" s="5">
        <f t="shared" si="14"/>
        <v>-813</v>
      </c>
    </row>
    <row r="799" spans="1:5" x14ac:dyDescent="0.25">
      <c r="A799" s="7" t="s">
        <v>98</v>
      </c>
      <c r="B799" s="5">
        <v>-1</v>
      </c>
      <c r="C799" s="6" t="s">
        <v>8</v>
      </c>
      <c r="D799" s="5">
        <v>1693</v>
      </c>
      <c r="E799" s="5">
        <f t="shared" si="14"/>
        <v>-1693</v>
      </c>
    </row>
    <row r="800" spans="1:5" x14ac:dyDescent="0.25">
      <c r="A800" s="7" t="s">
        <v>38</v>
      </c>
      <c r="B800" s="5"/>
      <c r="C800" s="6" t="s">
        <v>8</v>
      </c>
      <c r="D800" s="5"/>
      <c r="E800" s="5">
        <v>-500</v>
      </c>
    </row>
    <row r="801" spans="1:5" x14ac:dyDescent="0.25">
      <c r="A801" s="9" t="s">
        <v>37</v>
      </c>
      <c r="B801" s="8"/>
      <c r="C801" s="6" t="s">
        <v>8</v>
      </c>
      <c r="D801" s="8"/>
      <c r="E801" s="8">
        <f>SUM(E791:E800)</f>
        <v>-6377</v>
      </c>
    </row>
    <row r="802" spans="1:5" x14ac:dyDescent="0.25">
      <c r="A802" s="7" t="s">
        <v>36</v>
      </c>
      <c r="B802" s="5"/>
      <c r="C802" s="6" t="s">
        <v>8</v>
      </c>
      <c r="D802" s="5"/>
      <c r="E802" s="5">
        <f>SUM(E788,E801)</f>
        <v>2127.5</v>
      </c>
    </row>
    <row r="804" spans="1:5" x14ac:dyDescent="0.25">
      <c r="A804" s="2" t="s">
        <v>279</v>
      </c>
    </row>
    <row r="806" spans="1:5" x14ac:dyDescent="0.25">
      <c r="A806" s="2" t="s">
        <v>4</v>
      </c>
    </row>
    <row r="808" spans="1:5" x14ac:dyDescent="0.25">
      <c r="A808" s="1" t="s">
        <v>278</v>
      </c>
    </row>
    <row r="809" spans="1:5" x14ac:dyDescent="0.25">
      <c r="A809" s="2" t="s">
        <v>20</v>
      </c>
      <c r="B809" s="2" t="s">
        <v>260</v>
      </c>
    </row>
    <row r="810" spans="1:5" x14ac:dyDescent="0.25">
      <c r="A810" s="2" t="s">
        <v>18</v>
      </c>
      <c r="B810" s="2" t="s">
        <v>17</v>
      </c>
    </row>
    <row r="811" spans="1:5" x14ac:dyDescent="0.25">
      <c r="A811" s="2" t="s">
        <v>16</v>
      </c>
      <c r="B811" s="2" t="s">
        <v>15</v>
      </c>
    </row>
    <row r="812" spans="1:5" x14ac:dyDescent="0.25">
      <c r="A812" s="2" t="s">
        <v>14</v>
      </c>
      <c r="B812" s="2" t="s">
        <v>184</v>
      </c>
    </row>
    <row r="813" spans="1:5" x14ac:dyDescent="0.25">
      <c r="A813" s="2" t="s">
        <v>12</v>
      </c>
      <c r="B813" s="2" t="s">
        <v>11</v>
      </c>
    </row>
    <row r="815" spans="1:5" x14ac:dyDescent="0.25">
      <c r="A815" s="4" t="s">
        <v>10</v>
      </c>
      <c r="B815" s="3" t="s">
        <v>9</v>
      </c>
      <c r="C815" s="3" t="s">
        <v>8</v>
      </c>
      <c r="D815" s="3" t="s">
        <v>7</v>
      </c>
      <c r="E815" s="3" t="s">
        <v>6</v>
      </c>
    </row>
    <row r="816" spans="1:5" x14ac:dyDescent="0.25">
      <c r="A816" s="9" t="s">
        <v>62</v>
      </c>
      <c r="B816" s="8"/>
      <c r="C816" s="6" t="s">
        <v>8</v>
      </c>
      <c r="D816" s="8"/>
      <c r="E816" s="8"/>
    </row>
    <row r="817" spans="1:5" x14ac:dyDescent="0.25">
      <c r="A817" s="7" t="s">
        <v>266</v>
      </c>
      <c r="B817" s="5">
        <v>7150</v>
      </c>
      <c r="C817" s="6" t="s">
        <v>258</v>
      </c>
      <c r="D817" s="10"/>
      <c r="E817" s="5"/>
    </row>
    <row r="818" spans="1:5" x14ac:dyDescent="0.25">
      <c r="A818" s="7" t="s">
        <v>104</v>
      </c>
      <c r="B818" s="5">
        <v>6800</v>
      </c>
      <c r="C818" s="6" t="s">
        <v>258</v>
      </c>
      <c r="D818" s="10">
        <v>1.26</v>
      </c>
      <c r="E818" s="5">
        <f>B818*D818</f>
        <v>8568</v>
      </c>
    </row>
    <row r="819" spans="1:5" x14ac:dyDescent="0.25">
      <c r="A819" s="9" t="s">
        <v>60</v>
      </c>
      <c r="B819" s="8"/>
      <c r="C819" s="6" t="s">
        <v>8</v>
      </c>
      <c r="D819" s="8"/>
      <c r="E819" s="8">
        <f>SUM(E817:E818)</f>
        <v>8568</v>
      </c>
    </row>
    <row r="820" spans="1:5" x14ac:dyDescent="0.25">
      <c r="A820" s="7" t="s">
        <v>8</v>
      </c>
      <c r="B820" s="5"/>
      <c r="C820" s="6" t="s">
        <v>8</v>
      </c>
      <c r="D820" s="5"/>
      <c r="E820" s="5"/>
    </row>
    <row r="821" spans="1:5" x14ac:dyDescent="0.25">
      <c r="A821" s="9" t="s">
        <v>59</v>
      </c>
      <c r="B821" s="8"/>
      <c r="C821" s="6" t="s">
        <v>8</v>
      </c>
      <c r="D821" s="8"/>
      <c r="E821" s="8"/>
    </row>
    <row r="822" spans="1:5" x14ac:dyDescent="0.25">
      <c r="A822" s="7" t="s">
        <v>277</v>
      </c>
      <c r="B822" s="5">
        <v>-40</v>
      </c>
      <c r="C822" s="6" t="s">
        <v>55</v>
      </c>
      <c r="D822" s="10">
        <v>2.5</v>
      </c>
      <c r="E822" s="5">
        <f>B822*D822</f>
        <v>-100</v>
      </c>
    </row>
    <row r="823" spans="1:5" x14ac:dyDescent="0.25">
      <c r="A823" s="7" t="s">
        <v>276</v>
      </c>
      <c r="B823" s="5">
        <v>-150</v>
      </c>
      <c r="C823" s="6" t="s">
        <v>55</v>
      </c>
      <c r="D823" s="10">
        <v>4.5</v>
      </c>
      <c r="E823" s="5">
        <f>B823*D823</f>
        <v>-675</v>
      </c>
    </row>
    <row r="824" spans="1:5" x14ac:dyDescent="0.25">
      <c r="A824" s="7" t="s">
        <v>69</v>
      </c>
      <c r="B824" s="5">
        <v>-53</v>
      </c>
      <c r="C824" s="6" t="s">
        <v>55</v>
      </c>
      <c r="D824" s="10">
        <v>6.5</v>
      </c>
      <c r="E824" s="5">
        <f>B824*D824</f>
        <v>-344.5</v>
      </c>
    </row>
    <row r="825" spans="1:5" x14ac:dyDescent="0.25">
      <c r="A825" s="7" t="s">
        <v>57</v>
      </c>
      <c r="B825" s="5">
        <v>-29</v>
      </c>
      <c r="C825" s="6" t="s">
        <v>55</v>
      </c>
      <c r="D825" s="10">
        <v>10</v>
      </c>
      <c r="E825" s="5">
        <f>B825*D825</f>
        <v>-290</v>
      </c>
    </row>
    <row r="826" spans="1:5" x14ac:dyDescent="0.25">
      <c r="A826" s="7" t="s">
        <v>56</v>
      </c>
      <c r="B826" s="5">
        <v>-181</v>
      </c>
      <c r="C826" s="6" t="s">
        <v>55</v>
      </c>
      <c r="D826" s="10">
        <v>5</v>
      </c>
      <c r="E826" s="5">
        <f>B826*D826</f>
        <v>-905</v>
      </c>
    </row>
    <row r="827" spans="1:5" x14ac:dyDescent="0.25">
      <c r="A827" s="7" t="s">
        <v>54</v>
      </c>
      <c r="B827" s="5"/>
      <c r="C827" s="6" t="s">
        <v>51</v>
      </c>
      <c r="D827" s="5"/>
      <c r="E827" s="5">
        <v>-350</v>
      </c>
    </row>
    <row r="828" spans="1:5" x14ac:dyDescent="0.25">
      <c r="A828" s="7" t="s">
        <v>53</v>
      </c>
      <c r="B828" s="5"/>
      <c r="C828" s="6" t="s">
        <v>51</v>
      </c>
      <c r="D828" s="5"/>
      <c r="E828" s="5">
        <v>-210</v>
      </c>
    </row>
    <row r="829" spans="1:5" x14ac:dyDescent="0.25">
      <c r="A829" s="7" t="s">
        <v>52</v>
      </c>
      <c r="B829" s="5"/>
      <c r="C829" s="6" t="s">
        <v>51</v>
      </c>
      <c r="D829" s="5"/>
      <c r="E829" s="5">
        <v>-70</v>
      </c>
    </row>
    <row r="830" spans="1:5" x14ac:dyDescent="0.25">
      <c r="A830" s="7" t="s">
        <v>102</v>
      </c>
      <c r="B830" s="5">
        <v>-164</v>
      </c>
      <c r="C830" s="6" t="s">
        <v>51</v>
      </c>
      <c r="D830" s="10">
        <v>2.2000000000000002</v>
      </c>
      <c r="E830" s="5">
        <f>B830*D830</f>
        <v>-360.8</v>
      </c>
    </row>
    <row r="831" spans="1:5" x14ac:dyDescent="0.25">
      <c r="A831" s="9" t="s">
        <v>50</v>
      </c>
      <c r="B831" s="8"/>
      <c r="C831" s="6" t="s">
        <v>8</v>
      </c>
      <c r="D831" s="8"/>
      <c r="E831" s="8">
        <f>SUM(E821:E830)</f>
        <v>-3305.3</v>
      </c>
    </row>
    <row r="832" spans="1:5" x14ac:dyDescent="0.25">
      <c r="A832" s="9" t="s">
        <v>49</v>
      </c>
      <c r="B832" s="8"/>
      <c r="C832" s="6" t="s">
        <v>8</v>
      </c>
      <c r="D832" s="8"/>
      <c r="E832" s="8">
        <f>SUM(E819,E831)</f>
        <v>5262.7</v>
      </c>
    </row>
    <row r="833" spans="1:5" x14ac:dyDescent="0.25">
      <c r="A833" s="7" t="s">
        <v>8</v>
      </c>
      <c r="B833" s="5"/>
      <c r="C833" s="6" t="s">
        <v>8</v>
      </c>
      <c r="D833" s="5"/>
      <c r="E833" s="5"/>
    </row>
    <row r="834" spans="1:5" x14ac:dyDescent="0.25">
      <c r="A834" s="9" t="s">
        <v>48</v>
      </c>
      <c r="B834" s="8"/>
      <c r="C834" s="6" t="s">
        <v>8</v>
      </c>
      <c r="D834" s="8"/>
      <c r="E834" s="8"/>
    </row>
    <row r="835" spans="1:5" x14ac:dyDescent="0.25">
      <c r="A835" s="7" t="s">
        <v>47</v>
      </c>
      <c r="B835" s="5">
        <v>-1</v>
      </c>
      <c r="C835" s="6" t="s">
        <v>8</v>
      </c>
      <c r="D835" s="5">
        <v>725</v>
      </c>
      <c r="E835" s="5">
        <f t="shared" ref="E835:E840" si="15">B835*D835</f>
        <v>-725</v>
      </c>
    </row>
    <row r="836" spans="1:5" x14ac:dyDescent="0.25">
      <c r="A836" s="7" t="s">
        <v>46</v>
      </c>
      <c r="B836" s="5">
        <v>-1</v>
      </c>
      <c r="C836" s="6" t="s">
        <v>8</v>
      </c>
      <c r="D836" s="5">
        <v>150</v>
      </c>
      <c r="E836" s="5">
        <f t="shared" si="15"/>
        <v>-150</v>
      </c>
    </row>
    <row r="837" spans="1:5" x14ac:dyDescent="0.25">
      <c r="A837" s="7" t="s">
        <v>44</v>
      </c>
      <c r="B837" s="5">
        <v>-1</v>
      </c>
      <c r="C837" s="6" t="s">
        <v>8</v>
      </c>
      <c r="D837" s="5">
        <v>400</v>
      </c>
      <c r="E837" s="5">
        <f t="shared" si="15"/>
        <v>-400</v>
      </c>
    </row>
    <row r="838" spans="1:5" x14ac:dyDescent="0.25">
      <c r="A838" s="7" t="s">
        <v>43</v>
      </c>
      <c r="B838" s="5">
        <v>-1</v>
      </c>
      <c r="C838" s="6" t="s">
        <v>8</v>
      </c>
      <c r="D838" s="5">
        <v>165</v>
      </c>
      <c r="E838" s="5">
        <f t="shared" si="15"/>
        <v>-165</v>
      </c>
    </row>
    <row r="839" spans="1:5" x14ac:dyDescent="0.25">
      <c r="A839" s="7" t="s">
        <v>42</v>
      </c>
      <c r="B839" s="5">
        <v>-1</v>
      </c>
      <c r="C839" s="6" t="s">
        <v>8</v>
      </c>
      <c r="D839" s="5">
        <v>180</v>
      </c>
      <c r="E839" s="5">
        <f t="shared" si="15"/>
        <v>-180</v>
      </c>
    </row>
    <row r="840" spans="1:5" x14ac:dyDescent="0.25">
      <c r="A840" s="7" t="s">
        <v>263</v>
      </c>
      <c r="B840" s="5">
        <v>-1</v>
      </c>
      <c r="C840" s="6" t="s">
        <v>8</v>
      </c>
      <c r="D840" s="5">
        <v>1505</v>
      </c>
      <c r="E840" s="5">
        <f t="shared" si="15"/>
        <v>-1505</v>
      </c>
    </row>
    <row r="841" spans="1:5" x14ac:dyDescent="0.25">
      <c r="A841" s="7" t="s">
        <v>38</v>
      </c>
      <c r="B841" s="5"/>
      <c r="C841" s="6" t="s">
        <v>8</v>
      </c>
      <c r="D841" s="5"/>
      <c r="E841" s="5">
        <v>-500</v>
      </c>
    </row>
    <row r="842" spans="1:5" x14ac:dyDescent="0.25">
      <c r="A842" s="9" t="s">
        <v>37</v>
      </c>
      <c r="B842" s="8"/>
      <c r="C842" s="6" t="s">
        <v>8</v>
      </c>
      <c r="D842" s="8"/>
      <c r="E842" s="8">
        <f>SUM(E835:E841)</f>
        <v>-3625</v>
      </c>
    </row>
    <row r="843" spans="1:5" x14ac:dyDescent="0.25">
      <c r="A843" s="7" t="s">
        <v>36</v>
      </c>
      <c r="B843" s="5"/>
      <c r="C843" s="6" t="s">
        <v>8</v>
      </c>
      <c r="D843" s="5"/>
      <c r="E843" s="5">
        <f>SUM(E832,E842)</f>
        <v>1637.6999999999998</v>
      </c>
    </row>
    <row r="845" spans="1:5" x14ac:dyDescent="0.25">
      <c r="A845" s="2" t="s">
        <v>275</v>
      </c>
    </row>
    <row r="847" spans="1:5" x14ac:dyDescent="0.25">
      <c r="A847" s="2" t="s">
        <v>4</v>
      </c>
    </row>
    <row r="849" spans="1:5" x14ac:dyDescent="0.25">
      <c r="A849" s="1" t="s">
        <v>272</v>
      </c>
    </row>
    <row r="850" spans="1:5" x14ac:dyDescent="0.25">
      <c r="A850" s="2" t="s">
        <v>20</v>
      </c>
      <c r="B850" s="2" t="s">
        <v>260</v>
      </c>
    </row>
    <row r="851" spans="1:5" x14ac:dyDescent="0.25">
      <c r="A851" s="2" t="s">
        <v>18</v>
      </c>
      <c r="B851" s="2" t="s">
        <v>17</v>
      </c>
    </row>
    <row r="852" spans="1:5" x14ac:dyDescent="0.25">
      <c r="A852" s="2" t="s">
        <v>16</v>
      </c>
      <c r="B852" s="2" t="s">
        <v>15</v>
      </c>
    </row>
    <row r="853" spans="1:5" x14ac:dyDescent="0.25">
      <c r="A853" s="2" t="s">
        <v>14</v>
      </c>
      <c r="B853" s="2" t="s">
        <v>184</v>
      </c>
    </row>
    <row r="854" spans="1:5" x14ac:dyDescent="0.25">
      <c r="A854" s="2" t="s">
        <v>12</v>
      </c>
      <c r="B854" s="2" t="s">
        <v>11</v>
      </c>
    </row>
    <row r="856" spans="1:5" x14ac:dyDescent="0.25">
      <c r="A856" s="4" t="s">
        <v>10</v>
      </c>
      <c r="B856" s="3" t="s">
        <v>9</v>
      </c>
      <c r="C856" s="3" t="s">
        <v>8</v>
      </c>
      <c r="D856" s="3" t="s">
        <v>7</v>
      </c>
      <c r="E856" s="3" t="s">
        <v>6</v>
      </c>
    </row>
    <row r="857" spans="1:5" x14ac:dyDescent="0.25">
      <c r="A857" s="9" t="s">
        <v>62</v>
      </c>
      <c r="B857" s="8"/>
      <c r="C857" s="6" t="s">
        <v>8</v>
      </c>
      <c r="D857" s="8"/>
      <c r="E857" s="8"/>
    </row>
    <row r="858" spans="1:5" x14ac:dyDescent="0.25">
      <c r="A858" s="7" t="s">
        <v>266</v>
      </c>
      <c r="B858" s="5">
        <v>4300</v>
      </c>
      <c r="C858" s="6" t="s">
        <v>258</v>
      </c>
      <c r="D858" s="10"/>
      <c r="E858" s="5"/>
    </row>
    <row r="859" spans="1:5" x14ac:dyDescent="0.25">
      <c r="A859" s="7" t="s">
        <v>104</v>
      </c>
      <c r="B859" s="5">
        <v>4100</v>
      </c>
      <c r="C859" s="6" t="s">
        <v>258</v>
      </c>
      <c r="D859" s="10">
        <v>1.35</v>
      </c>
      <c r="E859" s="5">
        <f>B859*D859</f>
        <v>5535</v>
      </c>
    </row>
    <row r="860" spans="1:5" x14ac:dyDescent="0.25">
      <c r="A860" s="9" t="s">
        <v>60</v>
      </c>
      <c r="B860" s="8"/>
      <c r="C860" s="6" t="s">
        <v>8</v>
      </c>
      <c r="D860" s="8"/>
      <c r="E860" s="8">
        <f>SUM(E858:E859)</f>
        <v>5535</v>
      </c>
    </row>
    <row r="861" spans="1:5" x14ac:dyDescent="0.25">
      <c r="A861" s="7" t="s">
        <v>8</v>
      </c>
      <c r="B861" s="5"/>
      <c r="C861" s="6" t="s">
        <v>8</v>
      </c>
      <c r="D861" s="5"/>
      <c r="E861" s="5"/>
    </row>
    <row r="862" spans="1:5" x14ac:dyDescent="0.25">
      <c r="A862" s="9" t="s">
        <v>59</v>
      </c>
      <c r="B862" s="8"/>
      <c r="C862" s="6" t="s">
        <v>8</v>
      </c>
      <c r="D862" s="8"/>
      <c r="E862" s="8"/>
    </row>
    <row r="863" spans="1:5" x14ac:dyDescent="0.25">
      <c r="A863" s="7" t="s">
        <v>58</v>
      </c>
      <c r="B863" s="5">
        <v>-9</v>
      </c>
      <c r="C863" s="6" t="s">
        <v>55</v>
      </c>
      <c r="D863" s="10">
        <v>38</v>
      </c>
      <c r="E863" s="5">
        <f>B863*D863</f>
        <v>-342</v>
      </c>
    </row>
    <row r="864" spans="1:5" x14ac:dyDescent="0.25">
      <c r="A864" s="7" t="s">
        <v>69</v>
      </c>
      <c r="B864" s="5">
        <v>-145</v>
      </c>
      <c r="C864" s="6" t="s">
        <v>55</v>
      </c>
      <c r="D864" s="10">
        <v>6.5</v>
      </c>
      <c r="E864" s="5">
        <f>B864*D864</f>
        <v>-942.5</v>
      </c>
    </row>
    <row r="865" spans="1:5" x14ac:dyDescent="0.25">
      <c r="A865" s="7" t="s">
        <v>57</v>
      </c>
      <c r="B865" s="5">
        <v>-29</v>
      </c>
      <c r="C865" s="6" t="s">
        <v>55</v>
      </c>
      <c r="D865" s="10">
        <v>10</v>
      </c>
      <c r="E865" s="5">
        <f>B865*D865</f>
        <v>-290</v>
      </c>
    </row>
    <row r="866" spans="1:5" x14ac:dyDescent="0.25">
      <c r="A866" s="7" t="s">
        <v>56</v>
      </c>
      <c r="B866" s="5">
        <v>-179</v>
      </c>
      <c r="C866" s="6" t="s">
        <v>55</v>
      </c>
      <c r="D866" s="10">
        <v>5</v>
      </c>
      <c r="E866" s="5">
        <f>B866*D866</f>
        <v>-895</v>
      </c>
    </row>
    <row r="867" spans="1:5" x14ac:dyDescent="0.25">
      <c r="A867" s="7" t="s">
        <v>102</v>
      </c>
      <c r="B867" s="5">
        <v>-118</v>
      </c>
      <c r="C867" s="6" t="s">
        <v>51</v>
      </c>
      <c r="D867" s="10">
        <v>2.2000000000000002</v>
      </c>
      <c r="E867" s="5">
        <f>B867*D867</f>
        <v>-259.60000000000002</v>
      </c>
    </row>
    <row r="868" spans="1:5" x14ac:dyDescent="0.25">
      <c r="A868" s="9" t="s">
        <v>50</v>
      </c>
      <c r="B868" s="8"/>
      <c r="C868" s="6" t="s">
        <v>8</v>
      </c>
      <c r="D868" s="8"/>
      <c r="E868" s="8">
        <f>SUM(E862:E867)</f>
        <v>-2729.1</v>
      </c>
    </row>
    <row r="869" spans="1:5" x14ac:dyDescent="0.25">
      <c r="A869" s="9" t="s">
        <v>49</v>
      </c>
      <c r="B869" s="8"/>
      <c r="C869" s="6" t="s">
        <v>8</v>
      </c>
      <c r="D869" s="8"/>
      <c r="E869" s="8">
        <f>SUM(E860,E868)</f>
        <v>2805.9</v>
      </c>
    </row>
    <row r="870" spans="1:5" x14ac:dyDescent="0.25">
      <c r="A870" s="7" t="s">
        <v>8</v>
      </c>
      <c r="B870" s="5"/>
      <c r="C870" s="6" t="s">
        <v>8</v>
      </c>
      <c r="D870" s="5"/>
      <c r="E870" s="5"/>
    </row>
    <row r="871" spans="1:5" x14ac:dyDescent="0.25">
      <c r="A871" s="9" t="s">
        <v>48</v>
      </c>
      <c r="B871" s="8"/>
      <c r="C871" s="6" t="s">
        <v>8</v>
      </c>
      <c r="D871" s="8"/>
      <c r="E871" s="8"/>
    </row>
    <row r="872" spans="1:5" x14ac:dyDescent="0.25">
      <c r="A872" s="7" t="s">
        <v>46</v>
      </c>
      <c r="B872" s="5">
        <v>-1</v>
      </c>
      <c r="C872" s="6" t="s">
        <v>8</v>
      </c>
      <c r="D872" s="5">
        <v>150</v>
      </c>
      <c r="E872" s="5">
        <f>B872*D872</f>
        <v>-150</v>
      </c>
    </row>
    <row r="873" spans="1:5" x14ac:dyDescent="0.25">
      <c r="A873" s="7" t="s">
        <v>90</v>
      </c>
      <c r="B873" s="10">
        <v>-0.33</v>
      </c>
      <c r="C873" s="6" t="s">
        <v>8</v>
      </c>
      <c r="D873" s="5">
        <v>400</v>
      </c>
      <c r="E873" s="5">
        <f>B873*D873</f>
        <v>-132</v>
      </c>
    </row>
    <row r="874" spans="1:5" x14ac:dyDescent="0.25">
      <c r="A874" s="7" t="s">
        <v>195</v>
      </c>
      <c r="B874" s="5">
        <v>-4</v>
      </c>
      <c r="C874" s="6" t="s">
        <v>8</v>
      </c>
      <c r="D874" s="5">
        <v>250</v>
      </c>
      <c r="E874" s="5">
        <f>B874*D874</f>
        <v>-1000</v>
      </c>
    </row>
    <row r="875" spans="1:5" x14ac:dyDescent="0.25">
      <c r="A875" s="7" t="s">
        <v>264</v>
      </c>
      <c r="B875" s="5">
        <v>-4</v>
      </c>
      <c r="C875" s="6" t="s">
        <v>8</v>
      </c>
      <c r="D875" s="5">
        <v>170</v>
      </c>
      <c r="E875" s="5">
        <f>B875*D875</f>
        <v>-680</v>
      </c>
    </row>
    <row r="876" spans="1:5" x14ac:dyDescent="0.25">
      <c r="A876" s="7" t="s">
        <v>263</v>
      </c>
      <c r="B876" s="5">
        <v>-4</v>
      </c>
      <c r="C876" s="6" t="s">
        <v>8</v>
      </c>
      <c r="D876" s="5">
        <v>530</v>
      </c>
      <c r="E876" s="5">
        <f>B876*D876</f>
        <v>-2120</v>
      </c>
    </row>
    <row r="877" spans="1:5" x14ac:dyDescent="0.25">
      <c r="A877" s="9" t="s">
        <v>37</v>
      </c>
      <c r="B877" s="8"/>
      <c r="C877" s="6" t="s">
        <v>8</v>
      </c>
      <c r="D877" s="8"/>
      <c r="E877" s="8">
        <f>SUM(E872:E876)</f>
        <v>-4082</v>
      </c>
    </row>
    <row r="878" spans="1:5" x14ac:dyDescent="0.25">
      <c r="A878" s="7" t="s">
        <v>36</v>
      </c>
      <c r="B878" s="5"/>
      <c r="C878" s="6" t="s">
        <v>8</v>
      </c>
      <c r="D878" s="5"/>
      <c r="E878" s="5">
        <f>SUM(E869,E877)</f>
        <v>-1276.0999999999999</v>
      </c>
    </row>
    <row r="880" spans="1:5" x14ac:dyDescent="0.25">
      <c r="A880" s="2" t="s">
        <v>274</v>
      </c>
    </row>
    <row r="881" spans="1:5" x14ac:dyDescent="0.25">
      <c r="A881" s="2" t="s">
        <v>255</v>
      </c>
    </row>
    <row r="882" spans="1:5" x14ac:dyDescent="0.25">
      <c r="A882" s="2" t="s">
        <v>254</v>
      </c>
    </row>
    <row r="883" spans="1:5" x14ac:dyDescent="0.25">
      <c r="A883" s="2" t="s">
        <v>253</v>
      </c>
    </row>
    <row r="885" spans="1:5" x14ac:dyDescent="0.25">
      <c r="A885" s="2" t="s">
        <v>4</v>
      </c>
    </row>
    <row r="887" spans="1:5" x14ac:dyDescent="0.25">
      <c r="A887" s="1" t="s">
        <v>272</v>
      </c>
    </row>
    <row r="888" spans="1:5" x14ac:dyDescent="0.25">
      <c r="A888" s="2" t="s">
        <v>20</v>
      </c>
      <c r="B888" s="2" t="s">
        <v>260</v>
      </c>
    </row>
    <row r="889" spans="1:5" x14ac:dyDescent="0.25">
      <c r="A889" s="2" t="s">
        <v>18</v>
      </c>
      <c r="B889" s="2" t="s">
        <v>17</v>
      </c>
    </row>
    <row r="890" spans="1:5" x14ac:dyDescent="0.25">
      <c r="A890" s="2" t="s">
        <v>16</v>
      </c>
      <c r="B890" s="2" t="s">
        <v>15</v>
      </c>
    </row>
    <row r="891" spans="1:5" x14ac:dyDescent="0.25">
      <c r="A891" s="2" t="s">
        <v>14</v>
      </c>
      <c r="B891" s="2" t="s">
        <v>184</v>
      </c>
    </row>
    <row r="892" spans="1:5" x14ac:dyDescent="0.25">
      <c r="A892" s="2" t="s">
        <v>12</v>
      </c>
      <c r="B892" s="2" t="s">
        <v>11</v>
      </c>
    </row>
    <row r="894" spans="1:5" x14ac:dyDescent="0.25">
      <c r="A894" s="4" t="s">
        <v>10</v>
      </c>
      <c r="B894" s="3" t="s">
        <v>9</v>
      </c>
      <c r="C894" s="3" t="s">
        <v>8</v>
      </c>
      <c r="D894" s="3" t="s">
        <v>7</v>
      </c>
      <c r="E894" s="3" t="s">
        <v>6</v>
      </c>
    </row>
    <row r="895" spans="1:5" x14ac:dyDescent="0.25">
      <c r="A895" s="9" t="s">
        <v>62</v>
      </c>
      <c r="B895" s="8"/>
      <c r="C895" s="6" t="s">
        <v>8</v>
      </c>
      <c r="D895" s="8"/>
      <c r="E895" s="8"/>
    </row>
    <row r="896" spans="1:5" x14ac:dyDescent="0.25">
      <c r="A896" s="7" t="s">
        <v>266</v>
      </c>
      <c r="B896" s="5">
        <v>3700</v>
      </c>
      <c r="C896" s="6" t="s">
        <v>258</v>
      </c>
      <c r="D896" s="10"/>
      <c r="E896" s="5"/>
    </row>
    <row r="897" spans="1:5" x14ac:dyDescent="0.25">
      <c r="A897" s="7" t="s">
        <v>104</v>
      </c>
      <c r="B897" s="5">
        <v>3500</v>
      </c>
      <c r="C897" s="6" t="s">
        <v>258</v>
      </c>
      <c r="D897" s="10">
        <v>1.35</v>
      </c>
      <c r="E897" s="5">
        <f>B897*D897</f>
        <v>4725</v>
      </c>
    </row>
    <row r="898" spans="1:5" x14ac:dyDescent="0.25">
      <c r="A898" s="9" t="s">
        <v>60</v>
      </c>
      <c r="B898" s="8"/>
      <c r="C898" s="6" t="s">
        <v>8</v>
      </c>
      <c r="D898" s="8"/>
      <c r="E898" s="8">
        <f>SUM(E896:E897)</f>
        <v>4725</v>
      </c>
    </row>
    <row r="899" spans="1:5" x14ac:dyDescent="0.25">
      <c r="A899" s="7" t="s">
        <v>8</v>
      </c>
      <c r="B899" s="5"/>
      <c r="C899" s="6" t="s">
        <v>8</v>
      </c>
      <c r="D899" s="5"/>
      <c r="E899" s="5"/>
    </row>
    <row r="900" spans="1:5" x14ac:dyDescent="0.25">
      <c r="A900" s="9" t="s">
        <v>59</v>
      </c>
      <c r="B900" s="8"/>
      <c r="C900" s="6" t="s">
        <v>8</v>
      </c>
      <c r="D900" s="8"/>
      <c r="E900" s="8"/>
    </row>
    <row r="901" spans="1:5" x14ac:dyDescent="0.25">
      <c r="A901" s="7" t="s">
        <v>58</v>
      </c>
      <c r="B901" s="5">
        <v>-9</v>
      </c>
      <c r="C901" s="6" t="s">
        <v>55</v>
      </c>
      <c r="D901" s="10">
        <v>38</v>
      </c>
      <c r="E901" s="5">
        <f>B901*D901</f>
        <v>-342</v>
      </c>
    </row>
    <row r="902" spans="1:5" x14ac:dyDescent="0.25">
      <c r="A902" s="7" t="s">
        <v>69</v>
      </c>
      <c r="B902" s="5">
        <v>-145</v>
      </c>
      <c r="C902" s="6" t="s">
        <v>55</v>
      </c>
      <c r="D902" s="10">
        <v>6.5</v>
      </c>
      <c r="E902" s="5">
        <f>B902*D902</f>
        <v>-942.5</v>
      </c>
    </row>
    <row r="903" spans="1:5" x14ac:dyDescent="0.25">
      <c r="A903" s="7" t="s">
        <v>57</v>
      </c>
      <c r="B903" s="5">
        <v>-21</v>
      </c>
      <c r="C903" s="6" t="s">
        <v>55</v>
      </c>
      <c r="D903" s="10">
        <v>10</v>
      </c>
      <c r="E903" s="5">
        <f>B903*D903</f>
        <v>-210</v>
      </c>
    </row>
    <row r="904" spans="1:5" x14ac:dyDescent="0.25">
      <c r="A904" s="7" t="s">
        <v>56</v>
      </c>
      <c r="B904" s="5">
        <v>-117</v>
      </c>
      <c r="C904" s="6" t="s">
        <v>55</v>
      </c>
      <c r="D904" s="10">
        <v>5</v>
      </c>
      <c r="E904" s="5">
        <f>B904*D904</f>
        <v>-585</v>
      </c>
    </row>
    <row r="905" spans="1:5" x14ac:dyDescent="0.25">
      <c r="A905" s="7" t="s">
        <v>102</v>
      </c>
      <c r="B905" s="5">
        <v>-77</v>
      </c>
      <c r="C905" s="6" t="s">
        <v>51</v>
      </c>
      <c r="D905" s="10">
        <v>2.2000000000000002</v>
      </c>
      <c r="E905" s="5">
        <f>B905*D905</f>
        <v>-169.4</v>
      </c>
    </row>
    <row r="906" spans="1:5" x14ac:dyDescent="0.25">
      <c r="A906" s="9" t="s">
        <v>50</v>
      </c>
      <c r="B906" s="8"/>
      <c r="C906" s="6" t="s">
        <v>8</v>
      </c>
      <c r="D906" s="8"/>
      <c r="E906" s="8">
        <f>SUM(E900:E905)</f>
        <v>-2248.9</v>
      </c>
    </row>
    <row r="907" spans="1:5" x14ac:dyDescent="0.25">
      <c r="A907" s="9" t="s">
        <v>49</v>
      </c>
      <c r="B907" s="8"/>
      <c r="C907" s="6" t="s">
        <v>8</v>
      </c>
      <c r="D907" s="8"/>
      <c r="E907" s="8">
        <f>SUM(E898,E906)</f>
        <v>2476.1</v>
      </c>
    </row>
    <row r="908" spans="1:5" x14ac:dyDescent="0.25">
      <c r="A908" s="7" t="s">
        <v>8</v>
      </c>
      <c r="B908" s="5"/>
      <c r="C908" s="6" t="s">
        <v>8</v>
      </c>
      <c r="D908" s="5"/>
      <c r="E908" s="5"/>
    </row>
    <row r="909" spans="1:5" x14ac:dyDescent="0.25">
      <c r="A909" s="9" t="s">
        <v>48</v>
      </c>
      <c r="B909" s="8"/>
      <c r="C909" s="6" t="s">
        <v>8</v>
      </c>
      <c r="D909" s="8"/>
      <c r="E909" s="8"/>
    </row>
    <row r="910" spans="1:5" x14ac:dyDescent="0.25">
      <c r="A910" s="7" t="s">
        <v>46</v>
      </c>
      <c r="B910" s="5">
        <v>-1</v>
      </c>
      <c r="C910" s="6" t="s">
        <v>8</v>
      </c>
      <c r="D910" s="5">
        <v>150</v>
      </c>
      <c r="E910" s="5">
        <f>B910*D910</f>
        <v>-150</v>
      </c>
    </row>
    <row r="911" spans="1:5" x14ac:dyDescent="0.25">
      <c r="A911" s="7" t="s">
        <v>90</v>
      </c>
      <c r="B911" s="10">
        <v>-0.33</v>
      </c>
      <c r="C911" s="6" t="s">
        <v>8</v>
      </c>
      <c r="D911" s="5">
        <v>400</v>
      </c>
      <c r="E911" s="5">
        <f>B911*D911</f>
        <v>-132</v>
      </c>
    </row>
    <row r="912" spans="1:5" x14ac:dyDescent="0.25">
      <c r="A912" s="7" t="s">
        <v>195</v>
      </c>
      <c r="B912" s="5">
        <v>-3</v>
      </c>
      <c r="C912" s="6" t="s">
        <v>8</v>
      </c>
      <c r="D912" s="5">
        <v>250</v>
      </c>
      <c r="E912" s="5">
        <f>B912*D912</f>
        <v>-750</v>
      </c>
    </row>
    <row r="913" spans="1:5" x14ac:dyDescent="0.25">
      <c r="A913" s="7" t="s">
        <v>264</v>
      </c>
      <c r="B913" s="5">
        <v>-3</v>
      </c>
      <c r="C913" s="6" t="s">
        <v>8</v>
      </c>
      <c r="D913" s="5">
        <v>170</v>
      </c>
      <c r="E913" s="5">
        <f>B913*D913</f>
        <v>-510</v>
      </c>
    </row>
    <row r="914" spans="1:5" x14ac:dyDescent="0.25">
      <c r="A914" s="7" t="s">
        <v>263</v>
      </c>
      <c r="B914" s="5">
        <v>-3</v>
      </c>
      <c r="C914" s="6" t="s">
        <v>8</v>
      </c>
      <c r="D914" s="5">
        <v>530</v>
      </c>
      <c r="E914" s="5">
        <f>B914*D914</f>
        <v>-1590</v>
      </c>
    </row>
    <row r="915" spans="1:5" x14ac:dyDescent="0.25">
      <c r="A915" s="9" t="s">
        <v>37</v>
      </c>
      <c r="B915" s="8"/>
      <c r="C915" s="6" t="s">
        <v>8</v>
      </c>
      <c r="D915" s="8"/>
      <c r="E915" s="8">
        <f>SUM(E910:E914)</f>
        <v>-3132</v>
      </c>
    </row>
    <row r="916" spans="1:5" x14ac:dyDescent="0.25">
      <c r="A916" s="7" t="s">
        <v>36</v>
      </c>
      <c r="B916" s="5"/>
      <c r="C916" s="6" t="s">
        <v>8</v>
      </c>
      <c r="D916" s="5"/>
      <c r="E916" s="5">
        <f>SUM(E907,E915)</f>
        <v>-655.90000000000009</v>
      </c>
    </row>
    <row r="918" spans="1:5" x14ac:dyDescent="0.25">
      <c r="A918" s="2" t="s">
        <v>273</v>
      </c>
    </row>
    <row r="919" spans="1:5" x14ac:dyDescent="0.25">
      <c r="A919" s="2" t="s">
        <v>255</v>
      </c>
    </row>
    <row r="920" spans="1:5" x14ac:dyDescent="0.25">
      <c r="A920" s="2" t="s">
        <v>254</v>
      </c>
    </row>
    <row r="921" spans="1:5" x14ac:dyDescent="0.25">
      <c r="A921" s="2" t="s">
        <v>253</v>
      </c>
    </row>
    <row r="923" spans="1:5" x14ac:dyDescent="0.25">
      <c r="A923" s="2" t="s">
        <v>4</v>
      </c>
    </row>
    <row r="925" spans="1:5" x14ac:dyDescent="0.25">
      <c r="A925" s="1" t="s">
        <v>272</v>
      </c>
    </row>
    <row r="926" spans="1:5" x14ac:dyDescent="0.25">
      <c r="A926" s="2" t="s">
        <v>20</v>
      </c>
      <c r="B926" s="2" t="s">
        <v>260</v>
      </c>
    </row>
    <row r="927" spans="1:5" x14ac:dyDescent="0.25">
      <c r="A927" s="2" t="s">
        <v>18</v>
      </c>
      <c r="B927" s="2" t="s">
        <v>17</v>
      </c>
    </row>
    <row r="928" spans="1:5" x14ac:dyDescent="0.25">
      <c r="A928" s="2" t="s">
        <v>16</v>
      </c>
      <c r="B928" s="2" t="s">
        <v>15</v>
      </c>
    </row>
    <row r="929" spans="1:5" x14ac:dyDescent="0.25">
      <c r="A929" s="2" t="s">
        <v>14</v>
      </c>
      <c r="B929" s="2" t="s">
        <v>184</v>
      </c>
    </row>
    <row r="930" spans="1:5" x14ac:dyDescent="0.25">
      <c r="A930" s="2" t="s">
        <v>12</v>
      </c>
      <c r="B930" s="2" t="s">
        <v>11</v>
      </c>
    </row>
    <row r="932" spans="1:5" x14ac:dyDescent="0.25">
      <c r="A932" s="4" t="s">
        <v>10</v>
      </c>
      <c r="B932" s="3" t="s">
        <v>9</v>
      </c>
      <c r="C932" s="3" t="s">
        <v>8</v>
      </c>
      <c r="D932" s="3" t="s">
        <v>7</v>
      </c>
      <c r="E932" s="3" t="s">
        <v>6</v>
      </c>
    </row>
    <row r="933" spans="1:5" x14ac:dyDescent="0.25">
      <c r="A933" s="9" t="s">
        <v>62</v>
      </c>
      <c r="B933" s="8"/>
      <c r="C933" s="6" t="s">
        <v>8</v>
      </c>
      <c r="D933" s="8"/>
      <c r="E933" s="8"/>
    </row>
    <row r="934" spans="1:5" x14ac:dyDescent="0.25">
      <c r="A934" s="7" t="s">
        <v>259</v>
      </c>
      <c r="B934" s="5">
        <v>2700</v>
      </c>
      <c r="C934" s="6" t="s">
        <v>258</v>
      </c>
      <c r="D934" s="10">
        <v>0.92</v>
      </c>
      <c r="E934" s="5">
        <f>B934*D934</f>
        <v>2484</v>
      </c>
    </row>
    <row r="935" spans="1:5" x14ac:dyDescent="0.25">
      <c r="A935" s="9" t="s">
        <v>60</v>
      </c>
      <c r="B935" s="8"/>
      <c r="C935" s="6" t="s">
        <v>8</v>
      </c>
      <c r="D935" s="8"/>
      <c r="E935" s="8">
        <f>SUM(E934:E934)</f>
        <v>2484</v>
      </c>
    </row>
    <row r="936" spans="1:5" x14ac:dyDescent="0.25">
      <c r="A936" s="7" t="s">
        <v>8</v>
      </c>
      <c r="B936" s="5"/>
      <c r="C936" s="6" t="s">
        <v>8</v>
      </c>
      <c r="D936" s="5"/>
      <c r="E936" s="5"/>
    </row>
    <row r="937" spans="1:5" x14ac:dyDescent="0.25">
      <c r="A937" s="9" t="s">
        <v>59</v>
      </c>
      <c r="B937" s="8"/>
      <c r="C937" s="6" t="s">
        <v>8</v>
      </c>
      <c r="D937" s="8"/>
      <c r="E937" s="8"/>
    </row>
    <row r="938" spans="1:5" x14ac:dyDescent="0.25">
      <c r="A938" s="7" t="s">
        <v>58</v>
      </c>
      <c r="B938" s="5">
        <v>-9</v>
      </c>
      <c r="C938" s="6" t="s">
        <v>55</v>
      </c>
      <c r="D938" s="10">
        <v>36</v>
      </c>
      <c r="E938" s="5">
        <f>B938*D938</f>
        <v>-324</v>
      </c>
    </row>
    <row r="939" spans="1:5" x14ac:dyDescent="0.25">
      <c r="A939" s="7" t="s">
        <v>69</v>
      </c>
      <c r="B939" s="5">
        <v>-145</v>
      </c>
      <c r="C939" s="6" t="s">
        <v>55</v>
      </c>
      <c r="D939" s="10">
        <v>6.5</v>
      </c>
      <c r="E939" s="5">
        <f>B939*D939</f>
        <v>-942.5</v>
      </c>
    </row>
    <row r="940" spans="1:5" x14ac:dyDescent="0.25">
      <c r="A940" s="7" t="s">
        <v>57</v>
      </c>
      <c r="B940" s="5">
        <v>-3</v>
      </c>
      <c r="C940" s="6" t="s">
        <v>55</v>
      </c>
      <c r="D940" s="10">
        <v>10</v>
      </c>
      <c r="E940" s="5">
        <f>B940*D940</f>
        <v>-30</v>
      </c>
    </row>
    <row r="941" spans="1:5" x14ac:dyDescent="0.25">
      <c r="A941" s="7" t="s">
        <v>56</v>
      </c>
      <c r="B941" s="5">
        <v>-72</v>
      </c>
      <c r="C941" s="6" t="s">
        <v>55</v>
      </c>
      <c r="D941" s="10">
        <v>5</v>
      </c>
      <c r="E941" s="5">
        <f>B941*D941</f>
        <v>-360</v>
      </c>
    </row>
    <row r="942" spans="1:5" x14ac:dyDescent="0.25">
      <c r="A942" s="7" t="s">
        <v>102</v>
      </c>
      <c r="B942" s="5">
        <v>-77</v>
      </c>
      <c r="C942" s="6" t="s">
        <v>51</v>
      </c>
      <c r="D942" s="10">
        <v>2.2000000000000002</v>
      </c>
      <c r="E942" s="5">
        <f>B942*D942</f>
        <v>-169.4</v>
      </c>
    </row>
    <row r="943" spans="1:5" x14ac:dyDescent="0.25">
      <c r="A943" s="9" t="s">
        <v>50</v>
      </c>
      <c r="B943" s="8"/>
      <c r="C943" s="6" t="s">
        <v>8</v>
      </c>
      <c r="D943" s="8"/>
      <c r="E943" s="8">
        <f>SUM(E937:E942)</f>
        <v>-1825.9</v>
      </c>
    </row>
    <row r="944" spans="1:5" x14ac:dyDescent="0.25">
      <c r="A944" s="9" t="s">
        <v>49</v>
      </c>
      <c r="B944" s="8"/>
      <c r="C944" s="6" t="s">
        <v>8</v>
      </c>
      <c r="D944" s="8"/>
      <c r="E944" s="8">
        <f>SUM(E935,E943)</f>
        <v>658.09999999999991</v>
      </c>
    </row>
    <row r="945" spans="1:5" x14ac:dyDescent="0.25">
      <c r="A945" s="7" t="s">
        <v>8</v>
      </c>
      <c r="B945" s="5"/>
      <c r="C945" s="6" t="s">
        <v>8</v>
      </c>
      <c r="D945" s="5"/>
      <c r="E945" s="5"/>
    </row>
    <row r="946" spans="1:5" x14ac:dyDescent="0.25">
      <c r="A946" s="9" t="s">
        <v>48</v>
      </c>
      <c r="B946" s="8"/>
      <c r="C946" s="6" t="s">
        <v>8</v>
      </c>
      <c r="D946" s="8"/>
      <c r="E946" s="8"/>
    </row>
    <row r="947" spans="1:5" x14ac:dyDescent="0.25">
      <c r="A947" s="7" t="s">
        <v>46</v>
      </c>
      <c r="B947" s="5">
        <v>-2</v>
      </c>
      <c r="C947" s="6" t="s">
        <v>8</v>
      </c>
      <c r="D947" s="5">
        <v>150</v>
      </c>
      <c r="E947" s="5">
        <f>B947*D947</f>
        <v>-300</v>
      </c>
    </row>
    <row r="948" spans="1:5" x14ac:dyDescent="0.25">
      <c r="A948" s="7" t="s">
        <v>90</v>
      </c>
      <c r="B948" s="10">
        <v>-0.33</v>
      </c>
      <c r="C948" s="6" t="s">
        <v>8</v>
      </c>
      <c r="D948" s="5">
        <v>400</v>
      </c>
      <c r="E948" s="5">
        <f>B948*D948</f>
        <v>-132</v>
      </c>
    </row>
    <row r="949" spans="1:5" x14ac:dyDescent="0.25">
      <c r="A949" s="7" t="s">
        <v>257</v>
      </c>
      <c r="B949" s="10">
        <v>-0.33</v>
      </c>
      <c r="C949" s="6" t="s">
        <v>8</v>
      </c>
      <c r="D949" s="5">
        <v>450</v>
      </c>
      <c r="E949" s="5">
        <f>B949*D949</f>
        <v>-148.5</v>
      </c>
    </row>
    <row r="950" spans="1:5" x14ac:dyDescent="0.25">
      <c r="A950" s="9" t="s">
        <v>37</v>
      </c>
      <c r="B950" s="8"/>
      <c r="C950" s="6" t="s">
        <v>8</v>
      </c>
      <c r="D950" s="8"/>
      <c r="E950" s="8">
        <f>SUM(E947:E949)</f>
        <v>-580.5</v>
      </c>
    </row>
    <row r="951" spans="1:5" x14ac:dyDescent="0.25">
      <c r="A951" s="7" t="s">
        <v>36</v>
      </c>
      <c r="B951" s="5"/>
      <c r="C951" s="6" t="s">
        <v>8</v>
      </c>
      <c r="D951" s="5"/>
      <c r="E951" s="5">
        <f>SUM(E944,E950)</f>
        <v>77.599999999999909</v>
      </c>
    </row>
    <row r="953" spans="1:5" x14ac:dyDescent="0.25">
      <c r="A953" s="2" t="s">
        <v>271</v>
      </c>
    </row>
    <row r="954" spans="1:5" x14ac:dyDescent="0.25">
      <c r="A954" s="2" t="s">
        <v>255</v>
      </c>
    </row>
    <row r="955" spans="1:5" x14ac:dyDescent="0.25">
      <c r="A955" s="2" t="s">
        <v>268</v>
      </c>
    </row>
    <row r="956" spans="1:5" x14ac:dyDescent="0.25">
      <c r="A956" s="2" t="s">
        <v>253</v>
      </c>
    </row>
    <row r="958" spans="1:5" x14ac:dyDescent="0.25">
      <c r="A958" s="2" t="s">
        <v>4</v>
      </c>
    </row>
    <row r="960" spans="1:5" x14ac:dyDescent="0.25">
      <c r="A960" s="1" t="s">
        <v>270</v>
      </c>
    </row>
    <row r="961" spans="1:5" x14ac:dyDescent="0.25">
      <c r="A961" s="2" t="s">
        <v>20</v>
      </c>
      <c r="B961" s="2" t="s">
        <v>260</v>
      </c>
    </row>
    <row r="962" spans="1:5" x14ac:dyDescent="0.25">
      <c r="A962" s="2" t="s">
        <v>18</v>
      </c>
      <c r="B962" s="2" t="s">
        <v>17</v>
      </c>
    </row>
    <row r="963" spans="1:5" x14ac:dyDescent="0.25">
      <c r="A963" s="2" t="s">
        <v>16</v>
      </c>
      <c r="B963" s="2" t="s">
        <v>15</v>
      </c>
    </row>
    <row r="964" spans="1:5" x14ac:dyDescent="0.25">
      <c r="A964" s="2" t="s">
        <v>14</v>
      </c>
      <c r="B964" s="2" t="s">
        <v>184</v>
      </c>
    </row>
    <row r="965" spans="1:5" x14ac:dyDescent="0.25">
      <c r="A965" s="2" t="s">
        <v>12</v>
      </c>
      <c r="B965" s="2" t="s">
        <v>11</v>
      </c>
    </row>
    <row r="967" spans="1:5" x14ac:dyDescent="0.25">
      <c r="A967" s="4" t="s">
        <v>10</v>
      </c>
      <c r="B967" s="3" t="s">
        <v>9</v>
      </c>
      <c r="C967" s="3" t="s">
        <v>8</v>
      </c>
      <c r="D967" s="3" t="s">
        <v>7</v>
      </c>
      <c r="E967" s="3" t="s">
        <v>6</v>
      </c>
    </row>
    <row r="968" spans="1:5" x14ac:dyDescent="0.25">
      <c r="A968" s="9" t="s">
        <v>62</v>
      </c>
      <c r="B968" s="8"/>
      <c r="C968" s="6" t="s">
        <v>8</v>
      </c>
      <c r="D968" s="8"/>
      <c r="E968" s="8"/>
    </row>
    <row r="969" spans="1:5" x14ac:dyDescent="0.25">
      <c r="A969" s="7" t="s">
        <v>259</v>
      </c>
      <c r="B969" s="5">
        <v>1700</v>
      </c>
      <c r="C969" s="6" t="s">
        <v>258</v>
      </c>
      <c r="D969" s="10">
        <v>0.92</v>
      </c>
      <c r="E969" s="5">
        <f>B969*D969</f>
        <v>1564</v>
      </c>
    </row>
    <row r="970" spans="1:5" x14ac:dyDescent="0.25">
      <c r="A970" s="9" t="s">
        <v>60</v>
      </c>
      <c r="B970" s="8"/>
      <c r="C970" s="6" t="s">
        <v>8</v>
      </c>
      <c r="D970" s="8"/>
      <c r="E970" s="8">
        <f>SUM(E969:E969)</f>
        <v>1564</v>
      </c>
    </row>
    <row r="971" spans="1:5" x14ac:dyDescent="0.25">
      <c r="A971" s="7" t="s">
        <v>8</v>
      </c>
      <c r="B971" s="5"/>
      <c r="C971" s="6" t="s">
        <v>8</v>
      </c>
      <c r="D971" s="5"/>
      <c r="E971" s="5"/>
    </row>
    <row r="972" spans="1:5" x14ac:dyDescent="0.25">
      <c r="A972" s="9" t="s">
        <v>59</v>
      </c>
      <c r="B972" s="8"/>
      <c r="C972" s="6" t="s">
        <v>8</v>
      </c>
      <c r="D972" s="8"/>
      <c r="E972" s="8"/>
    </row>
    <row r="973" spans="1:5" x14ac:dyDescent="0.25">
      <c r="A973" s="7" t="s">
        <v>58</v>
      </c>
      <c r="B973" s="5">
        <v>-9</v>
      </c>
      <c r="C973" s="6" t="s">
        <v>55</v>
      </c>
      <c r="D973" s="10">
        <v>36</v>
      </c>
      <c r="E973" s="5">
        <f>B973*D973</f>
        <v>-324</v>
      </c>
    </row>
    <row r="974" spans="1:5" x14ac:dyDescent="0.25">
      <c r="A974" s="7" t="s">
        <v>69</v>
      </c>
      <c r="B974" s="5">
        <v>-90</v>
      </c>
      <c r="C974" s="6" t="s">
        <v>55</v>
      </c>
      <c r="D974" s="10">
        <v>6.5</v>
      </c>
      <c r="E974" s="5">
        <f>B974*D974</f>
        <v>-585</v>
      </c>
    </row>
    <row r="975" spans="1:5" x14ac:dyDescent="0.25">
      <c r="A975" s="7" t="s">
        <v>57</v>
      </c>
      <c r="B975" s="5">
        <v>-1</v>
      </c>
      <c r="C975" s="6" t="s">
        <v>55</v>
      </c>
      <c r="D975" s="10">
        <v>10</v>
      </c>
      <c r="E975" s="5">
        <f>B975*D975</f>
        <v>-10</v>
      </c>
    </row>
    <row r="976" spans="1:5" x14ac:dyDescent="0.25">
      <c r="A976" s="7" t="s">
        <v>56</v>
      </c>
      <c r="B976" s="5">
        <v>-33</v>
      </c>
      <c r="C976" s="6" t="s">
        <v>55</v>
      </c>
      <c r="D976" s="10">
        <v>5</v>
      </c>
      <c r="E976" s="5">
        <f>B976*D976</f>
        <v>-165</v>
      </c>
    </row>
    <row r="977" spans="1:5" x14ac:dyDescent="0.25">
      <c r="A977" s="9" t="s">
        <v>50</v>
      </c>
      <c r="B977" s="8"/>
      <c r="C977" s="6" t="s">
        <v>8</v>
      </c>
      <c r="D977" s="8"/>
      <c r="E977" s="8">
        <f>SUM(E972:E976)</f>
        <v>-1084</v>
      </c>
    </row>
    <row r="978" spans="1:5" x14ac:dyDescent="0.25">
      <c r="A978" s="9" t="s">
        <v>49</v>
      </c>
      <c r="B978" s="8"/>
      <c r="C978" s="6" t="s">
        <v>8</v>
      </c>
      <c r="D978" s="8"/>
      <c r="E978" s="8">
        <f>SUM(E970,E977)</f>
        <v>480</v>
      </c>
    </row>
    <row r="979" spans="1:5" x14ac:dyDescent="0.25">
      <c r="A979" s="7" t="s">
        <v>8</v>
      </c>
      <c r="B979" s="5"/>
      <c r="C979" s="6" t="s">
        <v>8</v>
      </c>
      <c r="D979" s="5"/>
      <c r="E979" s="5"/>
    </row>
    <row r="980" spans="1:5" x14ac:dyDescent="0.25">
      <c r="A980" s="9" t="s">
        <v>265</v>
      </c>
      <c r="B980" s="8"/>
      <c r="C980" s="6" t="s">
        <v>8</v>
      </c>
      <c r="D980" s="8"/>
      <c r="E980" s="8"/>
    </row>
    <row r="981" spans="1:5" x14ac:dyDescent="0.25">
      <c r="A981" s="7" t="s">
        <v>46</v>
      </c>
      <c r="B981" s="5">
        <v>-1</v>
      </c>
      <c r="C981" s="6" t="s">
        <v>8</v>
      </c>
      <c r="D981" s="5">
        <v>150</v>
      </c>
      <c r="E981" s="5">
        <f>B981*D981</f>
        <v>-150</v>
      </c>
    </row>
    <row r="982" spans="1:5" x14ac:dyDescent="0.25">
      <c r="A982" s="7" t="s">
        <v>90</v>
      </c>
      <c r="B982" s="10">
        <v>-0.33</v>
      </c>
      <c r="C982" s="6" t="s">
        <v>8</v>
      </c>
      <c r="D982" s="5">
        <v>400</v>
      </c>
      <c r="E982" s="5">
        <f>B982*D982</f>
        <v>-132</v>
      </c>
    </row>
    <row r="983" spans="1:5" x14ac:dyDescent="0.25">
      <c r="A983" s="7" t="s">
        <v>257</v>
      </c>
      <c r="B983" s="10">
        <v>-0.33</v>
      </c>
      <c r="C983" s="6" t="s">
        <v>8</v>
      </c>
      <c r="D983" s="5">
        <v>450</v>
      </c>
      <c r="E983" s="5">
        <f>B983*D983</f>
        <v>-148.5</v>
      </c>
    </row>
    <row r="984" spans="1:5" x14ac:dyDescent="0.25">
      <c r="A984" s="9" t="s">
        <v>37</v>
      </c>
      <c r="B984" s="8"/>
      <c r="C984" s="6" t="s">
        <v>8</v>
      </c>
      <c r="D984" s="8"/>
      <c r="E984" s="8">
        <f>SUM(E981:E983)</f>
        <v>-430.5</v>
      </c>
    </row>
    <row r="985" spans="1:5" x14ac:dyDescent="0.25">
      <c r="A985" s="7" t="s">
        <v>36</v>
      </c>
      <c r="B985" s="5"/>
      <c r="C985" s="6" t="s">
        <v>8</v>
      </c>
      <c r="D985" s="5"/>
      <c r="E985" s="5">
        <f>SUM(E978,E984)</f>
        <v>49.5</v>
      </c>
    </row>
    <row r="987" spans="1:5" x14ac:dyDescent="0.25">
      <c r="A987" s="2" t="s">
        <v>269</v>
      </c>
    </row>
    <row r="988" spans="1:5" x14ac:dyDescent="0.25">
      <c r="A988" s="2" t="s">
        <v>255</v>
      </c>
    </row>
    <row r="989" spans="1:5" x14ac:dyDescent="0.25">
      <c r="A989" s="2" t="s">
        <v>268</v>
      </c>
    </row>
    <row r="990" spans="1:5" x14ac:dyDescent="0.25">
      <c r="A990" s="2" t="s">
        <v>253</v>
      </c>
    </row>
    <row r="992" spans="1:5" x14ac:dyDescent="0.25">
      <c r="A992" s="2" t="s">
        <v>4</v>
      </c>
    </row>
    <row r="994" spans="1:5" x14ac:dyDescent="0.25">
      <c r="A994" s="1" t="s">
        <v>267</v>
      </c>
    </row>
    <row r="995" spans="1:5" x14ac:dyDescent="0.25">
      <c r="A995" s="2" t="s">
        <v>20</v>
      </c>
      <c r="B995" s="2" t="s">
        <v>260</v>
      </c>
    </row>
    <row r="996" spans="1:5" x14ac:dyDescent="0.25">
      <c r="A996" s="2" t="s">
        <v>18</v>
      </c>
      <c r="B996" s="2" t="s">
        <v>17</v>
      </c>
    </row>
    <row r="997" spans="1:5" x14ac:dyDescent="0.25">
      <c r="A997" s="2" t="s">
        <v>16</v>
      </c>
      <c r="B997" s="2" t="s">
        <v>15</v>
      </c>
    </row>
    <row r="998" spans="1:5" x14ac:dyDescent="0.25">
      <c r="A998" s="2" t="s">
        <v>14</v>
      </c>
      <c r="B998" s="2" t="s">
        <v>184</v>
      </c>
    </row>
    <row r="999" spans="1:5" x14ac:dyDescent="0.25">
      <c r="A999" s="2" t="s">
        <v>12</v>
      </c>
      <c r="B999" s="2" t="s">
        <v>11</v>
      </c>
    </row>
    <row r="1001" spans="1:5" x14ac:dyDescent="0.25">
      <c r="A1001" s="4" t="s">
        <v>10</v>
      </c>
      <c r="B1001" s="3" t="s">
        <v>9</v>
      </c>
      <c r="C1001" s="3" t="s">
        <v>8</v>
      </c>
      <c r="D1001" s="3" t="s">
        <v>7</v>
      </c>
      <c r="E1001" s="3" t="s">
        <v>6</v>
      </c>
    </row>
    <row r="1002" spans="1:5" x14ac:dyDescent="0.25">
      <c r="A1002" s="9" t="s">
        <v>62</v>
      </c>
      <c r="B1002" s="8"/>
      <c r="C1002" s="6" t="s">
        <v>8</v>
      </c>
      <c r="D1002" s="8"/>
      <c r="E1002" s="8"/>
    </row>
    <row r="1003" spans="1:5" x14ac:dyDescent="0.25">
      <c r="A1003" s="7" t="s">
        <v>266</v>
      </c>
      <c r="B1003" s="5">
        <v>2100</v>
      </c>
      <c r="C1003" s="6" t="s">
        <v>258</v>
      </c>
      <c r="D1003" s="10"/>
      <c r="E1003" s="5"/>
    </row>
    <row r="1004" spans="1:5" x14ac:dyDescent="0.25">
      <c r="A1004" s="7" t="s">
        <v>104</v>
      </c>
      <c r="B1004" s="5">
        <v>2000</v>
      </c>
      <c r="C1004" s="6" t="s">
        <v>258</v>
      </c>
      <c r="D1004" s="10">
        <v>1.35</v>
      </c>
      <c r="E1004" s="5">
        <f>B1004*D1004</f>
        <v>2700</v>
      </c>
    </row>
    <row r="1005" spans="1:5" x14ac:dyDescent="0.25">
      <c r="A1005" s="9" t="s">
        <v>60</v>
      </c>
      <c r="B1005" s="8"/>
      <c r="C1005" s="6" t="s">
        <v>8</v>
      </c>
      <c r="D1005" s="8"/>
      <c r="E1005" s="8">
        <f>SUM(E1003:E1004)</f>
        <v>2700</v>
      </c>
    </row>
    <row r="1006" spans="1:5" x14ac:dyDescent="0.25">
      <c r="A1006" s="7" t="s">
        <v>8</v>
      </c>
      <c r="B1006" s="5"/>
      <c r="C1006" s="6" t="s">
        <v>8</v>
      </c>
      <c r="D1006" s="5"/>
      <c r="E1006" s="5"/>
    </row>
    <row r="1007" spans="1:5" x14ac:dyDescent="0.25">
      <c r="A1007" s="9" t="s">
        <v>59</v>
      </c>
      <c r="B1007" s="8"/>
      <c r="C1007" s="6" t="s">
        <v>8</v>
      </c>
      <c r="D1007" s="8"/>
      <c r="E1007" s="8"/>
    </row>
    <row r="1008" spans="1:5" x14ac:dyDescent="0.25">
      <c r="A1008" s="7" t="s">
        <v>58</v>
      </c>
      <c r="B1008" s="5">
        <v>-9</v>
      </c>
      <c r="C1008" s="6" t="s">
        <v>55</v>
      </c>
      <c r="D1008" s="10">
        <v>38</v>
      </c>
      <c r="E1008" s="5">
        <f>B1008*D1008</f>
        <v>-342</v>
      </c>
    </row>
    <row r="1009" spans="1:5" x14ac:dyDescent="0.25">
      <c r="A1009" s="7" t="s">
        <v>69</v>
      </c>
      <c r="B1009" s="5">
        <v>-90</v>
      </c>
      <c r="C1009" s="6" t="s">
        <v>55</v>
      </c>
      <c r="D1009" s="10">
        <v>6.5</v>
      </c>
      <c r="E1009" s="5">
        <f>B1009*D1009</f>
        <v>-585</v>
      </c>
    </row>
    <row r="1010" spans="1:5" x14ac:dyDescent="0.25">
      <c r="A1010" s="7" t="s">
        <v>57</v>
      </c>
      <c r="B1010" s="5">
        <v>-10</v>
      </c>
      <c r="C1010" s="6" t="s">
        <v>55</v>
      </c>
      <c r="D1010" s="10">
        <v>10</v>
      </c>
      <c r="E1010" s="5">
        <f>B1010*D1010</f>
        <v>-100</v>
      </c>
    </row>
    <row r="1011" spans="1:5" x14ac:dyDescent="0.25">
      <c r="A1011" s="7" t="s">
        <v>56</v>
      </c>
      <c r="B1011" s="5">
        <v>-55</v>
      </c>
      <c r="C1011" s="6" t="s">
        <v>55</v>
      </c>
      <c r="D1011" s="10">
        <v>5</v>
      </c>
      <c r="E1011" s="5">
        <f>B1011*D1011</f>
        <v>-275</v>
      </c>
    </row>
    <row r="1012" spans="1:5" x14ac:dyDescent="0.25">
      <c r="A1012" s="7" t="s">
        <v>102</v>
      </c>
      <c r="B1012" s="5">
        <v>-37</v>
      </c>
      <c r="C1012" s="6" t="s">
        <v>51</v>
      </c>
      <c r="D1012" s="10">
        <v>2.2000000000000002</v>
      </c>
      <c r="E1012" s="5">
        <f>B1012*D1012</f>
        <v>-81.400000000000006</v>
      </c>
    </row>
    <row r="1013" spans="1:5" x14ac:dyDescent="0.25">
      <c r="A1013" s="9" t="s">
        <v>50</v>
      </c>
      <c r="B1013" s="8"/>
      <c r="C1013" s="6" t="s">
        <v>8</v>
      </c>
      <c r="D1013" s="8"/>
      <c r="E1013" s="8">
        <f>SUM(E1007:E1012)</f>
        <v>-1383.4</v>
      </c>
    </row>
    <row r="1014" spans="1:5" x14ac:dyDescent="0.25">
      <c r="A1014" s="9" t="s">
        <v>49</v>
      </c>
      <c r="B1014" s="8"/>
      <c r="C1014" s="6" t="s">
        <v>8</v>
      </c>
      <c r="D1014" s="8"/>
      <c r="E1014" s="8">
        <f>SUM(E1005,E1013)</f>
        <v>1316.6</v>
      </c>
    </row>
    <row r="1015" spans="1:5" x14ac:dyDescent="0.25">
      <c r="A1015" s="7" t="s">
        <v>8</v>
      </c>
      <c r="B1015" s="5"/>
      <c r="C1015" s="6" t="s">
        <v>8</v>
      </c>
      <c r="D1015" s="5"/>
      <c r="E1015" s="5"/>
    </row>
    <row r="1016" spans="1:5" x14ac:dyDescent="0.25">
      <c r="A1016" s="9" t="s">
        <v>265</v>
      </c>
      <c r="B1016" s="8"/>
      <c r="C1016" s="6" t="s">
        <v>8</v>
      </c>
      <c r="D1016" s="8"/>
      <c r="E1016" s="8"/>
    </row>
    <row r="1017" spans="1:5" x14ac:dyDescent="0.25">
      <c r="A1017" s="7" t="s">
        <v>46</v>
      </c>
      <c r="B1017" s="5">
        <v>-1</v>
      </c>
      <c r="C1017" s="6" t="s">
        <v>8</v>
      </c>
      <c r="D1017" s="5">
        <v>150</v>
      </c>
      <c r="E1017" s="5">
        <f>B1017*D1017</f>
        <v>-150</v>
      </c>
    </row>
    <row r="1018" spans="1:5" x14ac:dyDescent="0.25">
      <c r="A1018" s="7" t="s">
        <v>90</v>
      </c>
      <c r="B1018" s="10">
        <v>-0.33</v>
      </c>
      <c r="C1018" s="6" t="s">
        <v>8</v>
      </c>
      <c r="D1018" s="5">
        <v>400</v>
      </c>
      <c r="E1018" s="5">
        <f>B1018*D1018</f>
        <v>-132</v>
      </c>
    </row>
    <row r="1019" spans="1:5" x14ac:dyDescent="0.25">
      <c r="A1019" s="7" t="s">
        <v>195</v>
      </c>
      <c r="B1019" s="5">
        <v>-2</v>
      </c>
      <c r="C1019" s="6" t="s">
        <v>8</v>
      </c>
      <c r="D1019" s="5">
        <v>250</v>
      </c>
      <c r="E1019" s="5">
        <f>B1019*D1019</f>
        <v>-500</v>
      </c>
    </row>
    <row r="1020" spans="1:5" x14ac:dyDescent="0.25">
      <c r="A1020" s="7" t="s">
        <v>264</v>
      </c>
      <c r="B1020" s="5">
        <v>-2</v>
      </c>
      <c r="C1020" s="6" t="s">
        <v>8</v>
      </c>
      <c r="D1020" s="5">
        <v>170</v>
      </c>
      <c r="E1020" s="5">
        <f>B1020*D1020</f>
        <v>-340</v>
      </c>
    </row>
    <row r="1021" spans="1:5" x14ac:dyDescent="0.25">
      <c r="A1021" s="7" t="s">
        <v>263</v>
      </c>
      <c r="B1021" s="5">
        <v>-2</v>
      </c>
      <c r="C1021" s="6" t="s">
        <v>8</v>
      </c>
      <c r="D1021" s="5">
        <v>438</v>
      </c>
      <c r="E1021" s="5">
        <f>B1021*D1021</f>
        <v>-876</v>
      </c>
    </row>
    <row r="1022" spans="1:5" x14ac:dyDescent="0.25">
      <c r="A1022" s="9" t="s">
        <v>37</v>
      </c>
      <c r="B1022" s="8"/>
      <c r="C1022" s="6" t="s">
        <v>8</v>
      </c>
      <c r="D1022" s="8"/>
      <c r="E1022" s="8">
        <f>SUM(E1017:E1021)</f>
        <v>-1998</v>
      </c>
    </row>
    <row r="1023" spans="1:5" x14ac:dyDescent="0.25">
      <c r="A1023" s="7" t="s">
        <v>36</v>
      </c>
      <c r="B1023" s="5"/>
      <c r="C1023" s="6" t="s">
        <v>8</v>
      </c>
      <c r="D1023" s="5"/>
      <c r="E1023" s="5">
        <f>SUM(E1014,E1022)</f>
        <v>-681.40000000000009</v>
      </c>
    </row>
    <row r="1025" spans="1:5" x14ac:dyDescent="0.25">
      <c r="A1025" s="2" t="s">
        <v>262</v>
      </c>
    </row>
    <row r="1026" spans="1:5" x14ac:dyDescent="0.25">
      <c r="A1026" s="2" t="s">
        <v>255</v>
      </c>
    </row>
    <row r="1027" spans="1:5" x14ac:dyDescent="0.25">
      <c r="A1027" s="2" t="s">
        <v>254</v>
      </c>
    </row>
    <row r="1028" spans="1:5" x14ac:dyDescent="0.25">
      <c r="A1028" s="2" t="s">
        <v>253</v>
      </c>
    </row>
    <row r="1030" spans="1:5" x14ac:dyDescent="0.25">
      <c r="A1030" s="2" t="s">
        <v>4</v>
      </c>
    </row>
    <row r="1032" spans="1:5" x14ac:dyDescent="0.25">
      <c r="A1032" s="1" t="s">
        <v>261</v>
      </c>
    </row>
    <row r="1033" spans="1:5" x14ac:dyDescent="0.25">
      <c r="A1033" s="2" t="s">
        <v>20</v>
      </c>
      <c r="B1033" s="2" t="s">
        <v>260</v>
      </c>
    </row>
    <row r="1034" spans="1:5" x14ac:dyDescent="0.25">
      <c r="A1034" s="2" t="s">
        <v>18</v>
      </c>
      <c r="B1034" s="2" t="s">
        <v>17</v>
      </c>
    </row>
    <row r="1035" spans="1:5" x14ac:dyDescent="0.25">
      <c r="A1035" s="2" t="s">
        <v>16</v>
      </c>
      <c r="B1035" s="2" t="s">
        <v>15</v>
      </c>
    </row>
    <row r="1036" spans="1:5" x14ac:dyDescent="0.25">
      <c r="A1036" s="2" t="s">
        <v>14</v>
      </c>
      <c r="B1036" s="2" t="s">
        <v>184</v>
      </c>
    </row>
    <row r="1037" spans="1:5" x14ac:dyDescent="0.25">
      <c r="A1037" s="2" t="s">
        <v>12</v>
      </c>
      <c r="B1037" s="2" t="s">
        <v>11</v>
      </c>
    </row>
    <row r="1039" spans="1:5" x14ac:dyDescent="0.25">
      <c r="A1039" s="4" t="s">
        <v>10</v>
      </c>
      <c r="B1039" s="3" t="s">
        <v>9</v>
      </c>
      <c r="C1039" s="3" t="s">
        <v>8</v>
      </c>
      <c r="D1039" s="3" t="s">
        <v>7</v>
      </c>
      <c r="E1039" s="3" t="s">
        <v>6</v>
      </c>
    </row>
    <row r="1040" spans="1:5" x14ac:dyDescent="0.25">
      <c r="A1040" s="9" t="s">
        <v>62</v>
      </c>
      <c r="B1040" s="8"/>
      <c r="C1040" s="6" t="s">
        <v>8</v>
      </c>
      <c r="D1040" s="8"/>
      <c r="E1040" s="8"/>
    </row>
    <row r="1041" spans="1:5" x14ac:dyDescent="0.25">
      <c r="A1041" s="7" t="s">
        <v>259</v>
      </c>
      <c r="B1041" s="5">
        <v>800</v>
      </c>
      <c r="C1041" s="6" t="s">
        <v>258</v>
      </c>
      <c r="D1041" s="10">
        <v>0.92</v>
      </c>
      <c r="E1041" s="5">
        <f>B1041*D1041</f>
        <v>736</v>
      </c>
    </row>
    <row r="1042" spans="1:5" x14ac:dyDescent="0.25">
      <c r="A1042" s="9" t="s">
        <v>60</v>
      </c>
      <c r="B1042" s="8"/>
      <c r="C1042" s="6" t="s">
        <v>8</v>
      </c>
      <c r="D1042" s="8"/>
      <c r="E1042" s="8">
        <f>SUM(E1041:E1041)</f>
        <v>736</v>
      </c>
    </row>
    <row r="1043" spans="1:5" x14ac:dyDescent="0.25">
      <c r="A1043" s="7" t="s">
        <v>8</v>
      </c>
      <c r="B1043" s="5"/>
      <c r="C1043" s="6" t="s">
        <v>8</v>
      </c>
      <c r="D1043" s="5"/>
      <c r="E1043" s="5"/>
    </row>
    <row r="1044" spans="1:5" x14ac:dyDescent="0.25">
      <c r="A1044" s="9" t="s">
        <v>59</v>
      </c>
      <c r="B1044" s="8"/>
      <c r="C1044" s="6" t="s">
        <v>8</v>
      </c>
      <c r="D1044" s="8"/>
      <c r="E1044" s="8"/>
    </row>
    <row r="1045" spans="1:5" x14ac:dyDescent="0.25">
      <c r="A1045" s="7" t="s">
        <v>58</v>
      </c>
      <c r="B1045" s="5">
        <v>-9</v>
      </c>
      <c r="C1045" s="6" t="s">
        <v>55</v>
      </c>
      <c r="D1045" s="10">
        <v>36</v>
      </c>
      <c r="E1045" s="5">
        <f>B1045*D1045</f>
        <v>-324</v>
      </c>
    </row>
    <row r="1046" spans="1:5" x14ac:dyDescent="0.25">
      <c r="A1046" s="7" t="s">
        <v>69</v>
      </c>
      <c r="B1046" s="5">
        <v>-39</v>
      </c>
      <c r="C1046" s="6" t="s">
        <v>55</v>
      </c>
      <c r="D1046" s="10">
        <v>6.5</v>
      </c>
      <c r="E1046" s="5">
        <f>B1046*D1046</f>
        <v>-253.5</v>
      </c>
    </row>
    <row r="1047" spans="1:5" x14ac:dyDescent="0.25">
      <c r="A1047" s="7" t="s">
        <v>57</v>
      </c>
      <c r="B1047" s="5">
        <v>-1</v>
      </c>
      <c r="C1047" s="6" t="s">
        <v>55</v>
      </c>
      <c r="D1047" s="10">
        <v>10</v>
      </c>
      <c r="E1047" s="5">
        <f>B1047*D1047</f>
        <v>-10</v>
      </c>
    </row>
    <row r="1048" spans="1:5" x14ac:dyDescent="0.25">
      <c r="A1048" s="7" t="s">
        <v>56</v>
      </c>
      <c r="B1048" s="5">
        <v>-22</v>
      </c>
      <c r="C1048" s="6" t="s">
        <v>55</v>
      </c>
      <c r="D1048" s="10">
        <v>5</v>
      </c>
      <c r="E1048" s="5">
        <f>B1048*D1048</f>
        <v>-110</v>
      </c>
    </row>
    <row r="1049" spans="1:5" x14ac:dyDescent="0.25">
      <c r="A1049" s="9" t="s">
        <v>50</v>
      </c>
      <c r="B1049" s="8"/>
      <c r="C1049" s="6" t="s">
        <v>8</v>
      </c>
      <c r="D1049" s="8"/>
      <c r="E1049" s="8">
        <f>SUM(E1044:E1048)</f>
        <v>-697.5</v>
      </c>
    </row>
    <row r="1050" spans="1:5" x14ac:dyDescent="0.25">
      <c r="A1050" s="9" t="s">
        <v>49</v>
      </c>
      <c r="B1050" s="8"/>
      <c r="C1050" s="6" t="s">
        <v>8</v>
      </c>
      <c r="D1050" s="8"/>
      <c r="E1050" s="8">
        <f>SUM(E1042,E1049)</f>
        <v>38.5</v>
      </c>
    </row>
    <row r="1051" spans="1:5" x14ac:dyDescent="0.25">
      <c r="A1051" s="7" t="s">
        <v>8</v>
      </c>
      <c r="B1051" s="5"/>
      <c r="C1051" s="6" t="s">
        <v>8</v>
      </c>
      <c r="D1051" s="5"/>
      <c r="E1051" s="5"/>
    </row>
    <row r="1052" spans="1:5" x14ac:dyDescent="0.25">
      <c r="A1052" s="9" t="s">
        <v>48</v>
      </c>
      <c r="B1052" s="8"/>
      <c r="C1052" s="6" t="s">
        <v>8</v>
      </c>
      <c r="D1052" s="8"/>
      <c r="E1052" s="8"/>
    </row>
    <row r="1053" spans="1:5" x14ac:dyDescent="0.25">
      <c r="A1053" s="7" t="s">
        <v>46</v>
      </c>
      <c r="B1053" s="5">
        <v>-1</v>
      </c>
      <c r="C1053" s="6" t="s">
        <v>8</v>
      </c>
      <c r="D1053" s="5">
        <v>150</v>
      </c>
      <c r="E1053" s="5">
        <f>B1053*D1053</f>
        <v>-150</v>
      </c>
    </row>
    <row r="1054" spans="1:5" x14ac:dyDescent="0.25">
      <c r="A1054" s="7" t="s">
        <v>90</v>
      </c>
      <c r="B1054" s="10">
        <v>-0.33</v>
      </c>
      <c r="C1054" s="6" t="s">
        <v>8</v>
      </c>
      <c r="D1054" s="5">
        <v>400</v>
      </c>
      <c r="E1054" s="5">
        <f>B1054*D1054</f>
        <v>-132</v>
      </c>
    </row>
    <row r="1055" spans="1:5" x14ac:dyDescent="0.25">
      <c r="A1055" s="7" t="s">
        <v>257</v>
      </c>
      <c r="B1055" s="10">
        <v>-0.33</v>
      </c>
      <c r="C1055" s="6" t="s">
        <v>8</v>
      </c>
      <c r="D1055" s="5">
        <v>450</v>
      </c>
      <c r="E1055" s="5">
        <f>B1055*D1055</f>
        <v>-148.5</v>
      </c>
    </row>
    <row r="1056" spans="1:5" x14ac:dyDescent="0.25">
      <c r="A1056" s="9" t="s">
        <v>37</v>
      </c>
      <c r="B1056" s="8"/>
      <c r="C1056" s="6" t="s">
        <v>8</v>
      </c>
      <c r="D1056" s="8"/>
      <c r="E1056" s="8">
        <f>SUM(E1053:E1055)</f>
        <v>-430.5</v>
      </c>
    </row>
    <row r="1057" spans="1:5" x14ac:dyDescent="0.25">
      <c r="A1057" s="7" t="s">
        <v>36</v>
      </c>
      <c r="B1057" s="5"/>
      <c r="C1057" s="6" t="s">
        <v>8</v>
      </c>
      <c r="D1057" s="5"/>
      <c r="E1057" s="5">
        <f>SUM(E1050,E1056)</f>
        <v>-392</v>
      </c>
    </row>
    <row r="1059" spans="1:5" x14ac:dyDescent="0.25">
      <c r="A1059" s="2" t="s">
        <v>256</v>
      </c>
    </row>
    <row r="1060" spans="1:5" x14ac:dyDescent="0.25">
      <c r="A1060" s="2" t="s">
        <v>255</v>
      </c>
    </row>
    <row r="1061" spans="1:5" x14ac:dyDescent="0.25">
      <c r="A1061" s="2" t="s">
        <v>254</v>
      </c>
    </row>
    <row r="1062" spans="1:5" x14ac:dyDescent="0.25">
      <c r="A1062" s="2" t="s">
        <v>253</v>
      </c>
    </row>
    <row r="1064" spans="1:5" x14ac:dyDescent="0.25">
      <c r="A1064" s="2" t="s">
        <v>4</v>
      </c>
    </row>
    <row r="1066" spans="1:5" x14ac:dyDescent="0.25">
      <c r="A1066" s="2" t="s">
        <v>3</v>
      </c>
    </row>
    <row r="1067" spans="1:5" x14ac:dyDescent="0.25">
      <c r="A1067" s="2" t="s">
        <v>2</v>
      </c>
    </row>
    <row r="1069" spans="1:5" x14ac:dyDescent="0.25">
      <c r="A1069" s="2" t="s">
        <v>1</v>
      </c>
    </row>
    <row r="1070" spans="1:5" x14ac:dyDescent="0.25">
      <c r="A1070" s="2" t="s">
        <v>0</v>
      </c>
    </row>
  </sheetData>
  <pageMargins left="0.7" right="0.7" top="0.75" bottom="0.75" header="0.3" footer="0.3"/>
  <rowBreaks count="28" manualBreakCount="28">
    <brk id="42" max="16383" man="1"/>
    <brk id="82" max="16383" man="1"/>
    <brk id="120" max="16383" man="1"/>
    <brk id="158" max="16383" man="1"/>
    <brk id="198" max="16383" man="1"/>
    <brk id="237" max="16383" man="1"/>
    <brk id="276" max="16383" man="1"/>
    <brk id="307" max="16383" man="1"/>
    <brk id="334" max="16383" man="1"/>
    <brk id="365" max="16383" man="1"/>
    <brk id="400" max="16383" man="1"/>
    <brk id="440" max="16383" man="1"/>
    <brk id="480" max="16383" man="1"/>
    <brk id="521" max="16383" man="1"/>
    <brk id="562" max="16383" man="1"/>
    <brk id="600" max="16383" man="1"/>
    <brk id="640" max="16383" man="1"/>
    <brk id="680" max="16383" man="1"/>
    <brk id="720" max="16383" man="1"/>
    <brk id="765" max="16383" man="1"/>
    <brk id="807" max="16383" man="1"/>
    <brk id="848" max="16383" man="1"/>
    <brk id="886" max="16383" man="1"/>
    <brk id="924" max="16383" man="1"/>
    <brk id="959" max="16383" man="1"/>
    <brk id="993" max="16383" man="1"/>
    <brk id="1031" max="16383" man="1"/>
    <brk id="1065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5E74A-1C46-4692-9C22-671E160DA94B}">
  <dimension ref="A1:E901"/>
  <sheetViews>
    <sheetView workbookViewId="0">
      <selection activeCell="E20" sqref="E20"/>
    </sheetView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333</v>
      </c>
    </row>
    <row r="2" spans="1:5" x14ac:dyDescent="0.25">
      <c r="A2" s="2" t="s">
        <v>20</v>
      </c>
      <c r="B2" s="2" t="s">
        <v>260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15</v>
      </c>
    </row>
    <row r="5" spans="1:5" x14ac:dyDescent="0.25">
      <c r="A5" s="2" t="s">
        <v>14</v>
      </c>
      <c r="B5" s="2" t="s">
        <v>184</v>
      </c>
    </row>
    <row r="6" spans="1:5" x14ac:dyDescent="0.25">
      <c r="A6" s="2" t="s">
        <v>12</v>
      </c>
      <c r="B6" s="2" t="s">
        <v>129</v>
      </c>
    </row>
    <row r="8" spans="1:5" x14ac:dyDescent="0.25">
      <c r="A8" s="4" t="s">
        <v>10</v>
      </c>
      <c r="B8" s="3" t="s">
        <v>9</v>
      </c>
      <c r="C8" s="3" t="s">
        <v>8</v>
      </c>
      <c r="D8" s="3" t="s">
        <v>7</v>
      </c>
      <c r="E8" s="3" t="s">
        <v>6</v>
      </c>
    </row>
    <row r="9" spans="1:5" x14ac:dyDescent="0.25">
      <c r="A9" s="9" t="s">
        <v>62</v>
      </c>
      <c r="B9" s="8"/>
      <c r="C9" s="6" t="s">
        <v>8</v>
      </c>
      <c r="D9" s="8"/>
      <c r="E9" s="8"/>
    </row>
    <row r="10" spans="1:5" x14ac:dyDescent="0.25">
      <c r="A10" s="7" t="s">
        <v>266</v>
      </c>
      <c r="B10" s="5">
        <v>14550</v>
      </c>
      <c r="C10" s="6" t="s">
        <v>258</v>
      </c>
      <c r="D10" s="10"/>
      <c r="E10" s="5"/>
    </row>
    <row r="11" spans="1:5" x14ac:dyDescent="0.25">
      <c r="A11" s="7" t="s">
        <v>104</v>
      </c>
      <c r="B11" s="5">
        <v>13800</v>
      </c>
      <c r="C11" s="6" t="s">
        <v>258</v>
      </c>
      <c r="D11" s="10">
        <v>1.18</v>
      </c>
      <c r="E11" s="5">
        <f>B11*D11</f>
        <v>16284</v>
      </c>
    </row>
    <row r="12" spans="1:5" x14ac:dyDescent="0.25">
      <c r="A12" s="9" t="s">
        <v>60</v>
      </c>
      <c r="B12" s="8"/>
      <c r="C12" s="6" t="s">
        <v>8</v>
      </c>
      <c r="D12" s="8"/>
      <c r="E12" s="8">
        <f>SUM(E10:E11)</f>
        <v>16284</v>
      </c>
    </row>
    <row r="13" spans="1:5" x14ac:dyDescent="0.25">
      <c r="A13" s="7" t="s">
        <v>8</v>
      </c>
      <c r="B13" s="5"/>
      <c r="C13" s="6" t="s">
        <v>8</v>
      </c>
      <c r="D13" s="5"/>
      <c r="E13" s="5"/>
    </row>
    <row r="14" spans="1:5" x14ac:dyDescent="0.25">
      <c r="A14" s="9" t="s">
        <v>59</v>
      </c>
      <c r="B14" s="8"/>
      <c r="C14" s="6" t="s">
        <v>8</v>
      </c>
      <c r="D14" s="8"/>
      <c r="E14" s="8"/>
    </row>
    <row r="15" spans="1:5" x14ac:dyDescent="0.25">
      <c r="A15" s="7" t="s">
        <v>188</v>
      </c>
      <c r="B15" s="5">
        <v>-1</v>
      </c>
      <c r="C15" s="6" t="s">
        <v>51</v>
      </c>
      <c r="D15" s="10">
        <v>1300</v>
      </c>
      <c r="E15" s="5">
        <f>B15*D15</f>
        <v>-1300</v>
      </c>
    </row>
    <row r="16" spans="1:5" x14ac:dyDescent="0.25">
      <c r="A16" s="7" t="s">
        <v>69</v>
      </c>
      <c r="B16" s="5">
        <v>-86</v>
      </c>
      <c r="C16" s="6" t="s">
        <v>55</v>
      </c>
      <c r="D16" s="10">
        <v>6.5</v>
      </c>
      <c r="E16" s="5">
        <f>B16*D16</f>
        <v>-559</v>
      </c>
    </row>
    <row r="17" spans="1:5" x14ac:dyDescent="0.25">
      <c r="A17" s="7" t="s">
        <v>138</v>
      </c>
      <c r="B17" s="5">
        <v>-40</v>
      </c>
      <c r="C17" s="6" t="s">
        <v>137</v>
      </c>
      <c r="D17" s="10"/>
      <c r="E17" s="5"/>
    </row>
    <row r="18" spans="1:5" x14ac:dyDescent="0.25">
      <c r="A18" s="7" t="s">
        <v>54</v>
      </c>
      <c r="B18" s="5"/>
      <c r="C18" s="6" t="s">
        <v>51</v>
      </c>
      <c r="D18" s="5"/>
      <c r="E18" s="5">
        <v>-1330</v>
      </c>
    </row>
    <row r="19" spans="1:5" x14ac:dyDescent="0.25">
      <c r="A19" s="7" t="s">
        <v>53</v>
      </c>
      <c r="B19" s="5"/>
      <c r="C19" s="6" t="s">
        <v>51</v>
      </c>
      <c r="D19" s="5"/>
      <c r="E19" s="5">
        <v>-210</v>
      </c>
    </row>
    <row r="20" spans="1:5" x14ac:dyDescent="0.25">
      <c r="A20" s="7" t="s">
        <v>102</v>
      </c>
      <c r="B20" s="5">
        <v>-194</v>
      </c>
      <c r="C20" s="6" t="s">
        <v>51</v>
      </c>
      <c r="D20" s="10">
        <v>2.2000000000000002</v>
      </c>
      <c r="E20" s="5">
        <f>B20*D20</f>
        <v>-426.8</v>
      </c>
    </row>
    <row r="21" spans="1:5" x14ac:dyDescent="0.25">
      <c r="A21" s="9" t="s">
        <v>50</v>
      </c>
      <c r="B21" s="8"/>
      <c r="C21" s="6" t="s">
        <v>8</v>
      </c>
      <c r="D21" s="8"/>
      <c r="E21" s="8">
        <f>SUM(E14:E20)</f>
        <v>-3825.8</v>
      </c>
    </row>
    <row r="22" spans="1:5" x14ac:dyDescent="0.25">
      <c r="A22" s="9" t="s">
        <v>49</v>
      </c>
      <c r="B22" s="8"/>
      <c r="C22" s="6" t="s">
        <v>8</v>
      </c>
      <c r="D22" s="8"/>
      <c r="E22" s="8">
        <f>SUM(E12,E21)</f>
        <v>12458.2</v>
      </c>
    </row>
    <row r="23" spans="1:5" x14ac:dyDescent="0.25">
      <c r="A23" s="7" t="s">
        <v>8</v>
      </c>
      <c r="B23" s="5"/>
      <c r="C23" s="6" t="s">
        <v>8</v>
      </c>
      <c r="D23" s="5"/>
      <c r="E23" s="5"/>
    </row>
    <row r="24" spans="1:5" x14ac:dyDescent="0.25">
      <c r="A24" s="9" t="s">
        <v>48</v>
      </c>
      <c r="B24" s="8"/>
      <c r="C24" s="6" t="s">
        <v>8</v>
      </c>
      <c r="D24" s="8"/>
      <c r="E24" s="8"/>
    </row>
    <row r="25" spans="1:5" x14ac:dyDescent="0.25">
      <c r="A25" s="7" t="s">
        <v>47</v>
      </c>
      <c r="B25" s="5">
        <v>-1</v>
      </c>
      <c r="C25" s="6" t="s">
        <v>8</v>
      </c>
      <c r="D25" s="5">
        <v>725</v>
      </c>
      <c r="E25" s="5">
        <f t="shared" ref="E25:E33" si="0">B25*D25</f>
        <v>-725</v>
      </c>
    </row>
    <row r="26" spans="1:5" x14ac:dyDescent="0.25">
      <c r="A26" s="7" t="s">
        <v>136</v>
      </c>
      <c r="B26" s="5">
        <v>-40</v>
      </c>
      <c r="C26" s="6" t="s">
        <v>8</v>
      </c>
      <c r="D26" s="5">
        <v>22</v>
      </c>
      <c r="E26" s="5">
        <f t="shared" si="0"/>
        <v>-880</v>
      </c>
    </row>
    <row r="27" spans="1:5" x14ac:dyDescent="0.25">
      <c r="A27" s="7" t="s">
        <v>46</v>
      </c>
      <c r="B27" s="5">
        <v>-1</v>
      </c>
      <c r="C27" s="6" t="s">
        <v>8</v>
      </c>
      <c r="D27" s="5">
        <v>150</v>
      </c>
      <c r="E27" s="5">
        <f t="shared" si="0"/>
        <v>-150</v>
      </c>
    </row>
    <row r="28" spans="1:5" x14ac:dyDescent="0.25">
      <c r="A28" s="7" t="s">
        <v>45</v>
      </c>
      <c r="B28" s="5">
        <v>-2</v>
      </c>
      <c r="C28" s="6" t="s">
        <v>8</v>
      </c>
      <c r="D28" s="5">
        <v>175</v>
      </c>
      <c r="E28" s="5">
        <f t="shared" si="0"/>
        <v>-350</v>
      </c>
    </row>
    <row r="29" spans="1:5" x14ac:dyDescent="0.25">
      <c r="A29" s="7" t="s">
        <v>90</v>
      </c>
      <c r="B29" s="5">
        <v>-1</v>
      </c>
      <c r="C29" s="6" t="s">
        <v>8</v>
      </c>
      <c r="D29" s="5">
        <v>575</v>
      </c>
      <c r="E29" s="5">
        <f t="shared" si="0"/>
        <v>-575</v>
      </c>
    </row>
    <row r="30" spans="1:5" x14ac:dyDescent="0.25">
      <c r="A30" s="7" t="s">
        <v>43</v>
      </c>
      <c r="B30" s="5">
        <v>-1</v>
      </c>
      <c r="C30" s="6" t="s">
        <v>8</v>
      </c>
      <c r="D30" s="5">
        <v>165</v>
      </c>
      <c r="E30" s="5">
        <f t="shared" si="0"/>
        <v>-165</v>
      </c>
    </row>
    <row r="31" spans="1:5" x14ac:dyDescent="0.25">
      <c r="A31" s="7" t="s">
        <v>332</v>
      </c>
      <c r="B31" s="5">
        <v>-6</v>
      </c>
      <c r="C31" s="6" t="s">
        <v>8</v>
      </c>
      <c r="D31" s="5">
        <v>225</v>
      </c>
      <c r="E31" s="5">
        <f t="shared" si="0"/>
        <v>-1350</v>
      </c>
    </row>
    <row r="32" spans="1:5" x14ac:dyDescent="0.25">
      <c r="A32" s="7" t="s">
        <v>185</v>
      </c>
      <c r="B32" s="5">
        <v>-1</v>
      </c>
      <c r="C32" s="6" t="s">
        <v>8</v>
      </c>
      <c r="D32" s="5">
        <v>1996.09</v>
      </c>
      <c r="E32" s="5">
        <f t="shared" si="0"/>
        <v>-1996.09</v>
      </c>
    </row>
    <row r="33" spans="1:5" x14ac:dyDescent="0.25">
      <c r="A33" s="7" t="s">
        <v>331</v>
      </c>
      <c r="B33" s="5">
        <v>-1</v>
      </c>
      <c r="C33" s="6" t="s">
        <v>8</v>
      </c>
      <c r="D33" s="5">
        <v>1497.07</v>
      </c>
      <c r="E33" s="5">
        <f t="shared" si="0"/>
        <v>-1497.07</v>
      </c>
    </row>
    <row r="34" spans="1:5" x14ac:dyDescent="0.25">
      <c r="A34" s="7" t="s">
        <v>38</v>
      </c>
      <c r="B34" s="5"/>
      <c r="C34" s="6" t="s">
        <v>8</v>
      </c>
      <c r="D34" s="5"/>
      <c r="E34" s="5">
        <v>-500</v>
      </c>
    </row>
    <row r="35" spans="1:5" x14ac:dyDescent="0.25">
      <c r="A35" s="9" t="s">
        <v>37</v>
      </c>
      <c r="B35" s="8"/>
      <c r="C35" s="6" t="s">
        <v>8</v>
      </c>
      <c r="D35" s="8"/>
      <c r="E35" s="8">
        <f>SUM(E25:E34)</f>
        <v>-8188.16</v>
      </c>
    </row>
    <row r="36" spans="1:5" x14ac:dyDescent="0.25">
      <c r="A36" s="7" t="s">
        <v>36</v>
      </c>
      <c r="B36" s="5"/>
      <c r="C36" s="6" t="s">
        <v>8</v>
      </c>
      <c r="D36" s="5"/>
      <c r="E36" s="5">
        <f>SUM(E22,E35)</f>
        <v>4270.0400000000009</v>
      </c>
    </row>
    <row r="38" spans="1:5" x14ac:dyDescent="0.25">
      <c r="A38" s="2" t="s">
        <v>330</v>
      </c>
    </row>
    <row r="39" spans="1:5" x14ac:dyDescent="0.25">
      <c r="A39" s="2" t="s">
        <v>342</v>
      </c>
    </row>
    <row r="41" spans="1:5" x14ac:dyDescent="0.25">
      <c r="A41" s="2" t="s">
        <v>4</v>
      </c>
    </row>
    <row r="43" spans="1:5" x14ac:dyDescent="0.25">
      <c r="A43" s="1" t="s">
        <v>328</v>
      </c>
    </row>
    <row r="44" spans="1:5" x14ac:dyDescent="0.25">
      <c r="A44" s="2" t="s">
        <v>20</v>
      </c>
      <c r="B44" s="2" t="s">
        <v>260</v>
      </c>
    </row>
    <row r="45" spans="1:5" x14ac:dyDescent="0.25">
      <c r="A45" s="2" t="s">
        <v>18</v>
      </c>
      <c r="B45" s="2" t="s">
        <v>17</v>
      </c>
    </row>
    <row r="46" spans="1:5" x14ac:dyDescent="0.25">
      <c r="A46" s="2" t="s">
        <v>16</v>
      </c>
      <c r="B46" s="2" t="s">
        <v>15</v>
      </c>
    </row>
    <row r="47" spans="1:5" x14ac:dyDescent="0.25">
      <c r="A47" s="2" t="s">
        <v>14</v>
      </c>
      <c r="B47" s="2" t="s">
        <v>184</v>
      </c>
    </row>
    <row r="48" spans="1:5" x14ac:dyDescent="0.25">
      <c r="A48" s="2" t="s">
        <v>12</v>
      </c>
      <c r="B48" s="2" t="s">
        <v>129</v>
      </c>
    </row>
    <row r="50" spans="1:5" x14ac:dyDescent="0.25">
      <c r="A50" s="4" t="s">
        <v>10</v>
      </c>
      <c r="B50" s="3" t="s">
        <v>9</v>
      </c>
      <c r="C50" s="3" t="s">
        <v>8</v>
      </c>
      <c r="D50" s="3" t="s">
        <v>7</v>
      </c>
      <c r="E50" s="3" t="s">
        <v>6</v>
      </c>
    </row>
    <row r="51" spans="1:5" x14ac:dyDescent="0.25">
      <c r="A51" s="9" t="s">
        <v>62</v>
      </c>
      <c r="B51" s="8"/>
      <c r="C51" s="6" t="s">
        <v>8</v>
      </c>
      <c r="D51" s="8"/>
      <c r="E51" s="8"/>
    </row>
    <row r="52" spans="1:5" x14ac:dyDescent="0.25">
      <c r="A52" s="7" t="s">
        <v>266</v>
      </c>
      <c r="B52" s="5">
        <v>2650</v>
      </c>
      <c r="C52" s="6" t="s">
        <v>258</v>
      </c>
      <c r="D52" s="10"/>
      <c r="E52" s="5"/>
    </row>
    <row r="53" spans="1:5" x14ac:dyDescent="0.25">
      <c r="A53" s="7" t="s">
        <v>327</v>
      </c>
      <c r="B53" s="5">
        <v>2500</v>
      </c>
      <c r="C53" s="6" t="s">
        <v>258</v>
      </c>
      <c r="D53" s="10">
        <v>1.35</v>
      </c>
      <c r="E53" s="5">
        <f>B53*D53</f>
        <v>3375</v>
      </c>
    </row>
    <row r="54" spans="1:5" x14ac:dyDescent="0.25">
      <c r="A54" s="7" t="s">
        <v>259</v>
      </c>
      <c r="B54" s="5">
        <v>4500</v>
      </c>
      <c r="C54" s="6" t="s">
        <v>258</v>
      </c>
      <c r="D54" s="10">
        <v>0.92</v>
      </c>
      <c r="E54" s="5">
        <f>B54*D54</f>
        <v>4140</v>
      </c>
    </row>
    <row r="55" spans="1:5" x14ac:dyDescent="0.25">
      <c r="A55" s="9" t="s">
        <v>60</v>
      </c>
      <c r="B55" s="8"/>
      <c r="C55" s="6" t="s">
        <v>8</v>
      </c>
      <c r="D55" s="8"/>
      <c r="E55" s="8">
        <f>SUM(E52:E54)</f>
        <v>7515</v>
      </c>
    </row>
    <row r="56" spans="1:5" x14ac:dyDescent="0.25">
      <c r="A56" s="7" t="s">
        <v>8</v>
      </c>
      <c r="B56" s="5"/>
      <c r="C56" s="6" t="s">
        <v>8</v>
      </c>
      <c r="D56" s="5"/>
      <c r="E56" s="5"/>
    </row>
    <row r="57" spans="1:5" x14ac:dyDescent="0.25">
      <c r="A57" s="9" t="s">
        <v>59</v>
      </c>
      <c r="B57" s="8"/>
      <c r="C57" s="6" t="s">
        <v>8</v>
      </c>
      <c r="D57" s="8"/>
      <c r="E57" s="8"/>
    </row>
    <row r="58" spans="1:5" x14ac:dyDescent="0.25">
      <c r="A58" s="7" t="s">
        <v>311</v>
      </c>
      <c r="B58" s="5">
        <v>-9</v>
      </c>
      <c r="C58" s="6" t="s">
        <v>55</v>
      </c>
      <c r="D58" s="10">
        <v>38</v>
      </c>
      <c r="E58" s="5">
        <f>B58*D58</f>
        <v>-342</v>
      </c>
    </row>
    <row r="59" spans="1:5" x14ac:dyDescent="0.25">
      <c r="A59" s="7" t="s">
        <v>69</v>
      </c>
      <c r="B59" s="5">
        <v>-195</v>
      </c>
      <c r="C59" s="6" t="s">
        <v>55</v>
      </c>
      <c r="D59" s="10">
        <v>6.5</v>
      </c>
      <c r="E59" s="5">
        <f>B59*D59</f>
        <v>-1267.5</v>
      </c>
    </row>
    <row r="60" spans="1:5" x14ac:dyDescent="0.25">
      <c r="A60" s="7" t="s">
        <v>138</v>
      </c>
      <c r="B60" s="5">
        <v>-30</v>
      </c>
      <c r="C60" s="6" t="s">
        <v>137</v>
      </c>
      <c r="D60" s="10"/>
      <c r="E60" s="5"/>
    </row>
    <row r="61" spans="1:5" x14ac:dyDescent="0.25">
      <c r="A61" s="7" t="s">
        <v>102</v>
      </c>
      <c r="B61" s="5">
        <v>-43</v>
      </c>
      <c r="C61" s="6" t="s">
        <v>51</v>
      </c>
      <c r="D61" s="10">
        <v>2.2000000000000002</v>
      </c>
      <c r="E61" s="5">
        <f>B61*D61</f>
        <v>-94.600000000000009</v>
      </c>
    </row>
    <row r="62" spans="1:5" x14ac:dyDescent="0.25">
      <c r="A62" s="9" t="s">
        <v>50</v>
      </c>
      <c r="B62" s="8"/>
      <c r="C62" s="6" t="s">
        <v>8</v>
      </c>
      <c r="D62" s="8"/>
      <c r="E62" s="8">
        <f>SUM(E57:E61)</f>
        <v>-1704.1</v>
      </c>
    </row>
    <row r="63" spans="1:5" x14ac:dyDescent="0.25">
      <c r="A63" s="9" t="s">
        <v>49</v>
      </c>
      <c r="B63" s="8"/>
      <c r="C63" s="6" t="s">
        <v>8</v>
      </c>
      <c r="D63" s="8"/>
      <c r="E63" s="8">
        <f>SUM(E55,E62)</f>
        <v>5810.9</v>
      </c>
    </row>
    <row r="64" spans="1:5" x14ac:dyDescent="0.25">
      <c r="A64" s="7" t="s">
        <v>8</v>
      </c>
      <c r="B64" s="5"/>
      <c r="C64" s="6" t="s">
        <v>8</v>
      </c>
      <c r="D64" s="5"/>
      <c r="E64" s="5"/>
    </row>
    <row r="65" spans="1:5" x14ac:dyDescent="0.25">
      <c r="A65" s="9" t="s">
        <v>48</v>
      </c>
      <c r="B65" s="8"/>
      <c r="C65" s="6" t="s">
        <v>8</v>
      </c>
      <c r="D65" s="8"/>
      <c r="E65" s="8"/>
    </row>
    <row r="66" spans="1:5" x14ac:dyDescent="0.25">
      <c r="A66" s="7" t="s">
        <v>136</v>
      </c>
      <c r="B66" s="5">
        <v>-30</v>
      </c>
      <c r="C66" s="6" t="s">
        <v>8</v>
      </c>
      <c r="D66" s="5">
        <v>25</v>
      </c>
      <c r="E66" s="5">
        <f t="shared" ref="E66:E73" si="1">B66*D66</f>
        <v>-750</v>
      </c>
    </row>
    <row r="67" spans="1:5" x14ac:dyDescent="0.25">
      <c r="A67" s="7" t="s">
        <v>46</v>
      </c>
      <c r="B67" s="5">
        <v>-2</v>
      </c>
      <c r="C67" s="6" t="s">
        <v>8</v>
      </c>
      <c r="D67" s="5">
        <v>150</v>
      </c>
      <c r="E67" s="5">
        <f t="shared" si="1"/>
        <v>-300</v>
      </c>
    </row>
    <row r="68" spans="1:5" x14ac:dyDescent="0.25">
      <c r="A68" s="7" t="s">
        <v>90</v>
      </c>
      <c r="B68" s="11">
        <v>-0.33</v>
      </c>
      <c r="C68" s="6" t="s">
        <v>8</v>
      </c>
      <c r="D68" s="5">
        <v>400</v>
      </c>
      <c r="E68" s="5">
        <f t="shared" si="1"/>
        <v>-132</v>
      </c>
    </row>
    <row r="69" spans="1:5" x14ac:dyDescent="0.25">
      <c r="A69" s="7" t="s">
        <v>195</v>
      </c>
      <c r="B69" s="5">
        <v>-1</v>
      </c>
      <c r="C69" s="6" t="s">
        <v>8</v>
      </c>
      <c r="D69" s="5">
        <v>250</v>
      </c>
      <c r="E69" s="5">
        <f t="shared" si="1"/>
        <v>-250</v>
      </c>
    </row>
    <row r="70" spans="1:5" x14ac:dyDescent="0.25">
      <c r="A70" s="7" t="s">
        <v>264</v>
      </c>
      <c r="B70" s="5">
        <v>-1</v>
      </c>
      <c r="C70" s="6" t="s">
        <v>8</v>
      </c>
      <c r="D70" s="5">
        <v>170</v>
      </c>
      <c r="E70" s="5">
        <f t="shared" si="1"/>
        <v>-170</v>
      </c>
    </row>
    <row r="71" spans="1:5" x14ac:dyDescent="0.25">
      <c r="A71" s="7" t="s">
        <v>301</v>
      </c>
      <c r="B71" s="5">
        <v>-1</v>
      </c>
      <c r="C71" s="6" t="s">
        <v>8</v>
      </c>
      <c r="D71" s="5">
        <v>474</v>
      </c>
      <c r="E71" s="5">
        <f t="shared" si="1"/>
        <v>-474</v>
      </c>
    </row>
    <row r="72" spans="1:5" x14ac:dyDescent="0.25">
      <c r="A72" s="7" t="s">
        <v>300</v>
      </c>
      <c r="B72" s="5">
        <v>-1</v>
      </c>
      <c r="C72" s="6" t="s">
        <v>8</v>
      </c>
      <c r="D72" s="5">
        <v>200</v>
      </c>
      <c r="E72" s="5">
        <f t="shared" si="1"/>
        <v>-200</v>
      </c>
    </row>
    <row r="73" spans="1:5" x14ac:dyDescent="0.25">
      <c r="A73" s="7" t="s">
        <v>257</v>
      </c>
      <c r="B73" s="11">
        <v>-0.33</v>
      </c>
      <c r="C73" s="6" t="s">
        <v>8</v>
      </c>
      <c r="D73" s="5">
        <v>450</v>
      </c>
      <c r="E73" s="5">
        <f t="shared" si="1"/>
        <v>-148.5</v>
      </c>
    </row>
    <row r="74" spans="1:5" x14ac:dyDescent="0.25">
      <c r="A74" s="7" t="s">
        <v>38</v>
      </c>
      <c r="B74" s="5"/>
      <c r="C74" s="6" t="s">
        <v>8</v>
      </c>
      <c r="D74" s="5"/>
      <c r="E74" s="5">
        <v>-500</v>
      </c>
    </row>
    <row r="75" spans="1:5" x14ac:dyDescent="0.25">
      <c r="A75" s="9" t="s">
        <v>37</v>
      </c>
      <c r="B75" s="8"/>
      <c r="C75" s="6" t="s">
        <v>8</v>
      </c>
      <c r="D75" s="8"/>
      <c r="E75" s="8">
        <f>SUM(E66:E74)</f>
        <v>-2924.5</v>
      </c>
    </row>
    <row r="76" spans="1:5" x14ac:dyDescent="0.25">
      <c r="A76" s="7" t="s">
        <v>36</v>
      </c>
      <c r="B76" s="5"/>
      <c r="C76" s="6" t="s">
        <v>8</v>
      </c>
      <c r="D76" s="5"/>
      <c r="E76" s="5">
        <f>SUM(E63,E75)</f>
        <v>2886.3999999999996</v>
      </c>
    </row>
    <row r="78" spans="1:5" x14ac:dyDescent="0.25">
      <c r="A78" s="2" t="s">
        <v>326</v>
      </c>
    </row>
    <row r="79" spans="1:5" x14ac:dyDescent="0.25">
      <c r="A79" s="2" t="s">
        <v>325</v>
      </c>
    </row>
    <row r="81" spans="1:5" x14ac:dyDescent="0.25">
      <c r="A81" s="2" t="s">
        <v>4</v>
      </c>
    </row>
    <row r="83" spans="1:5" x14ac:dyDescent="0.25">
      <c r="A83" s="1" t="s">
        <v>324</v>
      </c>
    </row>
    <row r="84" spans="1:5" x14ac:dyDescent="0.25">
      <c r="A84" s="2" t="s">
        <v>20</v>
      </c>
      <c r="B84" s="2" t="s">
        <v>260</v>
      </c>
    </row>
    <row r="85" spans="1:5" x14ac:dyDescent="0.25">
      <c r="A85" s="2" t="s">
        <v>18</v>
      </c>
      <c r="B85" s="2" t="s">
        <v>17</v>
      </c>
    </row>
    <row r="86" spans="1:5" x14ac:dyDescent="0.25">
      <c r="A86" s="2" t="s">
        <v>16</v>
      </c>
      <c r="B86" s="2" t="s">
        <v>15</v>
      </c>
    </row>
    <row r="87" spans="1:5" x14ac:dyDescent="0.25">
      <c r="A87" s="2" t="s">
        <v>14</v>
      </c>
      <c r="B87" s="2" t="s">
        <v>184</v>
      </c>
    </row>
    <row r="88" spans="1:5" x14ac:dyDescent="0.25">
      <c r="A88" s="2" t="s">
        <v>12</v>
      </c>
      <c r="B88" s="2" t="s">
        <v>129</v>
      </c>
    </row>
    <row r="90" spans="1:5" x14ac:dyDescent="0.25">
      <c r="A90" s="4" t="s">
        <v>10</v>
      </c>
      <c r="B90" s="3" t="s">
        <v>9</v>
      </c>
      <c r="C90" s="3" t="s">
        <v>8</v>
      </c>
      <c r="D90" s="3" t="s">
        <v>7</v>
      </c>
      <c r="E90" s="3" t="s">
        <v>6</v>
      </c>
    </row>
    <row r="91" spans="1:5" x14ac:dyDescent="0.25">
      <c r="A91" s="9" t="s">
        <v>62</v>
      </c>
      <c r="B91" s="8"/>
      <c r="C91" s="6" t="s">
        <v>8</v>
      </c>
      <c r="D91" s="8"/>
      <c r="E91" s="8"/>
    </row>
    <row r="92" spans="1:5" x14ac:dyDescent="0.25">
      <c r="A92" s="7" t="s">
        <v>266</v>
      </c>
      <c r="B92" s="5">
        <v>8900</v>
      </c>
      <c r="C92" s="6" t="s">
        <v>258</v>
      </c>
      <c r="D92" s="10"/>
      <c r="E92" s="5"/>
    </row>
    <row r="93" spans="1:5" x14ac:dyDescent="0.25">
      <c r="A93" s="7" t="s">
        <v>104</v>
      </c>
      <c r="B93" s="5">
        <v>8500</v>
      </c>
      <c r="C93" s="6" t="s">
        <v>258</v>
      </c>
      <c r="D93" s="10">
        <v>1.35</v>
      </c>
      <c r="E93" s="5">
        <f>B93*D93</f>
        <v>11475</v>
      </c>
    </row>
    <row r="94" spans="1:5" x14ac:dyDescent="0.25">
      <c r="A94" s="9" t="s">
        <v>60</v>
      </c>
      <c r="B94" s="8"/>
      <c r="C94" s="6" t="s">
        <v>8</v>
      </c>
      <c r="D94" s="8"/>
      <c r="E94" s="8">
        <f>SUM(E92:E93)</f>
        <v>11475</v>
      </c>
    </row>
    <row r="95" spans="1:5" x14ac:dyDescent="0.25">
      <c r="A95" s="7" t="s">
        <v>8</v>
      </c>
      <c r="B95" s="5"/>
      <c r="C95" s="6" t="s">
        <v>8</v>
      </c>
      <c r="D95" s="5"/>
      <c r="E95" s="5"/>
    </row>
    <row r="96" spans="1:5" x14ac:dyDescent="0.25">
      <c r="A96" s="9" t="s">
        <v>59</v>
      </c>
      <c r="B96" s="8"/>
      <c r="C96" s="6" t="s">
        <v>8</v>
      </c>
      <c r="D96" s="8"/>
      <c r="E96" s="8"/>
    </row>
    <row r="97" spans="1:5" x14ac:dyDescent="0.25">
      <c r="A97" s="7" t="s">
        <v>311</v>
      </c>
      <c r="B97" s="5">
        <v>-9</v>
      </c>
      <c r="C97" s="6" t="s">
        <v>55</v>
      </c>
      <c r="D97" s="10">
        <v>38</v>
      </c>
      <c r="E97" s="5">
        <f>B97*D97</f>
        <v>-342</v>
      </c>
    </row>
    <row r="98" spans="1:5" x14ac:dyDescent="0.25">
      <c r="A98" s="7" t="s">
        <v>69</v>
      </c>
      <c r="B98" s="5">
        <v>-101</v>
      </c>
      <c r="C98" s="6" t="s">
        <v>55</v>
      </c>
      <c r="D98" s="10">
        <v>6.5</v>
      </c>
      <c r="E98" s="5">
        <f>B98*D98</f>
        <v>-656.5</v>
      </c>
    </row>
    <row r="99" spans="1:5" x14ac:dyDescent="0.25">
      <c r="A99" s="7" t="s">
        <v>138</v>
      </c>
      <c r="B99" s="5">
        <v>-60</v>
      </c>
      <c r="C99" s="6" t="s">
        <v>137</v>
      </c>
      <c r="D99" s="10"/>
      <c r="E99" s="5"/>
    </row>
    <row r="100" spans="1:5" x14ac:dyDescent="0.25">
      <c r="A100" s="7" t="s">
        <v>102</v>
      </c>
      <c r="B100" s="5">
        <v>-185</v>
      </c>
      <c r="C100" s="6" t="s">
        <v>51</v>
      </c>
      <c r="D100" s="10">
        <v>2.2000000000000002</v>
      </c>
      <c r="E100" s="5">
        <f>B100*D100</f>
        <v>-407.00000000000006</v>
      </c>
    </row>
    <row r="101" spans="1:5" x14ac:dyDescent="0.25">
      <c r="A101" s="9" t="s">
        <v>50</v>
      </c>
      <c r="B101" s="8"/>
      <c r="C101" s="6" t="s">
        <v>8</v>
      </c>
      <c r="D101" s="8"/>
      <c r="E101" s="8">
        <f>SUM(E96:E100)</f>
        <v>-1405.5</v>
      </c>
    </row>
    <row r="102" spans="1:5" x14ac:dyDescent="0.25">
      <c r="A102" s="9" t="s">
        <v>49</v>
      </c>
      <c r="B102" s="8"/>
      <c r="C102" s="6" t="s">
        <v>8</v>
      </c>
      <c r="D102" s="8"/>
      <c r="E102" s="8">
        <f>SUM(E94,E101)</f>
        <v>10069.5</v>
      </c>
    </row>
    <row r="103" spans="1:5" x14ac:dyDescent="0.25">
      <c r="A103" s="7" t="s">
        <v>8</v>
      </c>
      <c r="B103" s="5"/>
      <c r="C103" s="6" t="s">
        <v>8</v>
      </c>
      <c r="D103" s="5"/>
      <c r="E103" s="5"/>
    </row>
    <row r="104" spans="1:5" x14ac:dyDescent="0.25">
      <c r="A104" s="9" t="s">
        <v>48</v>
      </c>
      <c r="B104" s="8"/>
      <c r="C104" s="6" t="s">
        <v>8</v>
      </c>
      <c r="D104" s="8"/>
      <c r="E104" s="8"/>
    </row>
    <row r="105" spans="1:5" x14ac:dyDescent="0.25">
      <c r="A105" s="7" t="s">
        <v>136</v>
      </c>
      <c r="B105" s="5">
        <v>-60</v>
      </c>
      <c r="C105" s="6" t="s">
        <v>8</v>
      </c>
      <c r="D105" s="5">
        <v>25</v>
      </c>
      <c r="E105" s="5">
        <f t="shared" ref="E105:E110" si="2">B105*D105</f>
        <v>-1500</v>
      </c>
    </row>
    <row r="106" spans="1:5" x14ac:dyDescent="0.25">
      <c r="A106" s="7" t="s">
        <v>46</v>
      </c>
      <c r="B106" s="5">
        <v>-1</v>
      </c>
      <c r="C106" s="6" t="s">
        <v>8</v>
      </c>
      <c r="D106" s="5">
        <v>150</v>
      </c>
      <c r="E106" s="5">
        <f t="shared" si="2"/>
        <v>-150</v>
      </c>
    </row>
    <row r="107" spans="1:5" x14ac:dyDescent="0.25">
      <c r="A107" s="7" t="s">
        <v>90</v>
      </c>
      <c r="B107" s="11">
        <v>-0.33</v>
      </c>
      <c r="C107" s="6" t="s">
        <v>8</v>
      </c>
      <c r="D107" s="5">
        <v>400</v>
      </c>
      <c r="E107" s="5">
        <f t="shared" si="2"/>
        <v>-132</v>
      </c>
    </row>
    <row r="108" spans="1:5" x14ac:dyDescent="0.25">
      <c r="A108" s="7" t="s">
        <v>195</v>
      </c>
      <c r="B108" s="5">
        <v>-4</v>
      </c>
      <c r="C108" s="6" t="s">
        <v>8</v>
      </c>
      <c r="D108" s="5">
        <v>250</v>
      </c>
      <c r="E108" s="5">
        <f t="shared" si="2"/>
        <v>-1000</v>
      </c>
    </row>
    <row r="109" spans="1:5" x14ac:dyDescent="0.25">
      <c r="A109" s="7" t="s">
        <v>264</v>
      </c>
      <c r="B109" s="5">
        <v>-4</v>
      </c>
      <c r="C109" s="6" t="s">
        <v>8</v>
      </c>
      <c r="D109" s="5">
        <v>170</v>
      </c>
      <c r="E109" s="5">
        <f t="shared" si="2"/>
        <v>-680</v>
      </c>
    </row>
    <row r="110" spans="1:5" x14ac:dyDescent="0.25">
      <c r="A110" s="7" t="s">
        <v>301</v>
      </c>
      <c r="B110" s="5">
        <v>-4</v>
      </c>
      <c r="C110" s="6" t="s">
        <v>8</v>
      </c>
      <c r="D110" s="5">
        <v>777</v>
      </c>
      <c r="E110" s="5">
        <f t="shared" si="2"/>
        <v>-3108</v>
      </c>
    </row>
    <row r="111" spans="1:5" x14ac:dyDescent="0.25">
      <c r="A111" s="7" t="s">
        <v>38</v>
      </c>
      <c r="B111" s="5"/>
      <c r="C111" s="6" t="s">
        <v>8</v>
      </c>
      <c r="D111" s="5"/>
      <c r="E111" s="5">
        <v>-500</v>
      </c>
    </row>
    <row r="112" spans="1:5" x14ac:dyDescent="0.25">
      <c r="A112" s="9" t="s">
        <v>37</v>
      </c>
      <c r="B112" s="8"/>
      <c r="C112" s="6" t="s">
        <v>8</v>
      </c>
      <c r="D112" s="8"/>
      <c r="E112" s="8">
        <f>SUM(E105:E111)</f>
        <v>-7070</v>
      </c>
    </row>
    <row r="113" spans="1:5" x14ac:dyDescent="0.25">
      <c r="A113" s="7" t="s">
        <v>36</v>
      </c>
      <c r="B113" s="5"/>
      <c r="C113" s="6" t="s">
        <v>8</v>
      </c>
      <c r="D113" s="5"/>
      <c r="E113" s="5">
        <f>SUM(E102,E112)</f>
        <v>2999.5</v>
      </c>
    </row>
    <row r="115" spans="1:5" x14ac:dyDescent="0.25">
      <c r="A115" s="2" t="s">
        <v>323</v>
      </c>
    </row>
    <row r="116" spans="1:5" x14ac:dyDescent="0.25">
      <c r="A116" s="2" t="s">
        <v>309</v>
      </c>
    </row>
    <row r="117" spans="1:5" x14ac:dyDescent="0.25">
      <c r="A117" s="2" t="s">
        <v>313</v>
      </c>
    </row>
    <row r="119" spans="1:5" x14ac:dyDescent="0.25">
      <c r="A119" s="2" t="s">
        <v>4</v>
      </c>
    </row>
    <row r="121" spans="1:5" x14ac:dyDescent="0.25">
      <c r="A121" s="1" t="s">
        <v>322</v>
      </c>
    </row>
    <row r="122" spans="1:5" x14ac:dyDescent="0.25">
      <c r="A122" s="2" t="s">
        <v>20</v>
      </c>
      <c r="B122" s="2" t="s">
        <v>260</v>
      </c>
    </row>
    <row r="123" spans="1:5" x14ac:dyDescent="0.25">
      <c r="A123" s="2" t="s">
        <v>18</v>
      </c>
      <c r="B123" s="2" t="s">
        <v>17</v>
      </c>
    </row>
    <row r="124" spans="1:5" x14ac:dyDescent="0.25">
      <c r="A124" s="2" t="s">
        <v>16</v>
      </c>
      <c r="B124" s="2" t="s">
        <v>15</v>
      </c>
    </row>
    <row r="125" spans="1:5" x14ac:dyDescent="0.25">
      <c r="A125" s="2" t="s">
        <v>14</v>
      </c>
      <c r="B125" s="2" t="s">
        <v>184</v>
      </c>
    </row>
    <row r="126" spans="1:5" x14ac:dyDescent="0.25">
      <c r="A126" s="2" t="s">
        <v>12</v>
      </c>
      <c r="B126" s="2" t="s">
        <v>129</v>
      </c>
    </row>
    <row r="128" spans="1:5" x14ac:dyDescent="0.25">
      <c r="A128" s="4" t="s">
        <v>10</v>
      </c>
      <c r="B128" s="3" t="s">
        <v>9</v>
      </c>
      <c r="C128" s="3" t="s">
        <v>8</v>
      </c>
      <c r="D128" s="3" t="s">
        <v>7</v>
      </c>
      <c r="E128" s="3" t="s">
        <v>6</v>
      </c>
    </row>
    <row r="129" spans="1:5" x14ac:dyDescent="0.25">
      <c r="A129" s="9" t="s">
        <v>62</v>
      </c>
      <c r="B129" s="8"/>
      <c r="C129" s="6" t="s">
        <v>8</v>
      </c>
      <c r="D129" s="8"/>
      <c r="E129" s="8"/>
    </row>
    <row r="130" spans="1:5" x14ac:dyDescent="0.25">
      <c r="A130" s="7" t="s">
        <v>266</v>
      </c>
      <c r="B130" s="5">
        <v>9800</v>
      </c>
      <c r="C130" s="6" t="s">
        <v>258</v>
      </c>
      <c r="D130" s="10"/>
      <c r="E130" s="5"/>
    </row>
    <row r="131" spans="1:5" x14ac:dyDescent="0.25">
      <c r="A131" s="7" t="s">
        <v>104</v>
      </c>
      <c r="B131" s="5">
        <v>9300</v>
      </c>
      <c r="C131" s="6" t="s">
        <v>258</v>
      </c>
      <c r="D131" s="10">
        <v>1.35</v>
      </c>
      <c r="E131" s="5">
        <f>B131*D131</f>
        <v>12555</v>
      </c>
    </row>
    <row r="132" spans="1:5" x14ac:dyDescent="0.25">
      <c r="A132" s="9" t="s">
        <v>60</v>
      </c>
      <c r="B132" s="8"/>
      <c r="C132" s="6" t="s">
        <v>8</v>
      </c>
      <c r="D132" s="8"/>
      <c r="E132" s="8">
        <f>SUM(E130:E131)</f>
        <v>12555</v>
      </c>
    </row>
    <row r="133" spans="1:5" x14ac:dyDescent="0.25">
      <c r="A133" s="7" t="s">
        <v>8</v>
      </c>
      <c r="B133" s="5"/>
      <c r="C133" s="6" t="s">
        <v>8</v>
      </c>
      <c r="D133" s="5"/>
      <c r="E133" s="5"/>
    </row>
    <row r="134" spans="1:5" x14ac:dyDescent="0.25">
      <c r="A134" s="9" t="s">
        <v>59</v>
      </c>
      <c r="B134" s="8"/>
      <c r="C134" s="6" t="s">
        <v>8</v>
      </c>
      <c r="D134" s="8"/>
      <c r="E134" s="8"/>
    </row>
    <row r="135" spans="1:5" x14ac:dyDescent="0.25">
      <c r="A135" s="7" t="s">
        <v>311</v>
      </c>
      <c r="B135" s="5">
        <v>-9</v>
      </c>
      <c r="C135" s="6" t="s">
        <v>55</v>
      </c>
      <c r="D135" s="10">
        <v>38</v>
      </c>
      <c r="E135" s="5">
        <f>B135*D135</f>
        <v>-342</v>
      </c>
    </row>
    <row r="136" spans="1:5" x14ac:dyDescent="0.25">
      <c r="A136" s="7" t="s">
        <v>69</v>
      </c>
      <c r="B136" s="5">
        <v>-101</v>
      </c>
      <c r="C136" s="6" t="s">
        <v>55</v>
      </c>
      <c r="D136" s="10">
        <v>6.5</v>
      </c>
      <c r="E136" s="5">
        <f>B136*D136</f>
        <v>-656.5</v>
      </c>
    </row>
    <row r="137" spans="1:5" x14ac:dyDescent="0.25">
      <c r="A137" s="7" t="s">
        <v>138</v>
      </c>
      <c r="B137" s="5">
        <v>-60</v>
      </c>
      <c r="C137" s="6" t="s">
        <v>137</v>
      </c>
      <c r="D137" s="10"/>
      <c r="E137" s="5"/>
    </row>
    <row r="138" spans="1:5" x14ac:dyDescent="0.25">
      <c r="A138" s="7" t="s">
        <v>102</v>
      </c>
      <c r="B138" s="5">
        <v>-202</v>
      </c>
      <c r="C138" s="6" t="s">
        <v>51</v>
      </c>
      <c r="D138" s="10">
        <v>2.2000000000000002</v>
      </c>
      <c r="E138" s="5">
        <f>B138*D138</f>
        <v>-444.40000000000003</v>
      </c>
    </row>
    <row r="139" spans="1:5" x14ac:dyDescent="0.25">
      <c r="A139" s="9" t="s">
        <v>50</v>
      </c>
      <c r="B139" s="8"/>
      <c r="C139" s="6" t="s">
        <v>8</v>
      </c>
      <c r="D139" s="8"/>
      <c r="E139" s="8">
        <f>SUM(E134:E138)</f>
        <v>-1442.9</v>
      </c>
    </row>
    <row r="140" spans="1:5" x14ac:dyDescent="0.25">
      <c r="A140" s="9" t="s">
        <v>49</v>
      </c>
      <c r="B140" s="8"/>
      <c r="C140" s="6" t="s">
        <v>8</v>
      </c>
      <c r="D140" s="8"/>
      <c r="E140" s="8">
        <f>SUM(E132,E139)</f>
        <v>11112.1</v>
      </c>
    </row>
    <row r="141" spans="1:5" x14ac:dyDescent="0.25">
      <c r="A141" s="7" t="s">
        <v>8</v>
      </c>
      <c r="B141" s="5"/>
      <c r="C141" s="6" t="s">
        <v>8</v>
      </c>
      <c r="D141" s="5"/>
      <c r="E141" s="5"/>
    </row>
    <row r="142" spans="1:5" x14ac:dyDescent="0.25">
      <c r="A142" s="9" t="s">
        <v>48</v>
      </c>
      <c r="B142" s="8"/>
      <c r="C142" s="6" t="s">
        <v>8</v>
      </c>
      <c r="D142" s="8"/>
      <c r="E142" s="8"/>
    </row>
    <row r="143" spans="1:5" x14ac:dyDescent="0.25">
      <c r="A143" s="7" t="s">
        <v>136</v>
      </c>
      <c r="B143" s="5">
        <v>-60</v>
      </c>
      <c r="C143" s="6" t="s">
        <v>8</v>
      </c>
      <c r="D143" s="5">
        <v>25</v>
      </c>
      <c r="E143" s="5">
        <f t="shared" ref="E143:E148" si="3">B143*D143</f>
        <v>-1500</v>
      </c>
    </row>
    <row r="144" spans="1:5" x14ac:dyDescent="0.25">
      <c r="A144" s="7" t="s">
        <v>46</v>
      </c>
      <c r="B144" s="5">
        <v>-1</v>
      </c>
      <c r="C144" s="6" t="s">
        <v>8</v>
      </c>
      <c r="D144" s="5">
        <v>150</v>
      </c>
      <c r="E144" s="5">
        <f t="shared" si="3"/>
        <v>-150</v>
      </c>
    </row>
    <row r="145" spans="1:5" x14ac:dyDescent="0.25">
      <c r="A145" s="7" t="s">
        <v>90</v>
      </c>
      <c r="B145" s="11">
        <v>-0.33</v>
      </c>
      <c r="C145" s="6" t="s">
        <v>8</v>
      </c>
      <c r="D145" s="5">
        <v>400</v>
      </c>
      <c r="E145" s="5">
        <f t="shared" si="3"/>
        <v>-132</v>
      </c>
    </row>
    <row r="146" spans="1:5" x14ac:dyDescent="0.25">
      <c r="A146" s="7" t="s">
        <v>195</v>
      </c>
      <c r="B146" s="5">
        <v>-5</v>
      </c>
      <c r="C146" s="6" t="s">
        <v>8</v>
      </c>
      <c r="D146" s="5">
        <v>250</v>
      </c>
      <c r="E146" s="5">
        <f t="shared" si="3"/>
        <v>-1250</v>
      </c>
    </row>
    <row r="147" spans="1:5" x14ac:dyDescent="0.25">
      <c r="A147" s="7" t="s">
        <v>264</v>
      </c>
      <c r="B147" s="5">
        <v>-5</v>
      </c>
      <c r="C147" s="6" t="s">
        <v>8</v>
      </c>
      <c r="D147" s="5">
        <v>170</v>
      </c>
      <c r="E147" s="5">
        <f t="shared" si="3"/>
        <v>-850</v>
      </c>
    </row>
    <row r="148" spans="1:5" x14ac:dyDescent="0.25">
      <c r="A148" s="7" t="s">
        <v>301</v>
      </c>
      <c r="B148" s="5">
        <v>-5</v>
      </c>
      <c r="C148" s="6" t="s">
        <v>8</v>
      </c>
      <c r="D148" s="5">
        <v>690</v>
      </c>
      <c r="E148" s="5">
        <f t="shared" si="3"/>
        <v>-3450</v>
      </c>
    </row>
    <row r="149" spans="1:5" x14ac:dyDescent="0.25">
      <c r="A149" s="7" t="s">
        <v>38</v>
      </c>
      <c r="B149" s="5"/>
      <c r="C149" s="6" t="s">
        <v>8</v>
      </c>
      <c r="D149" s="5"/>
      <c r="E149" s="5">
        <v>-500</v>
      </c>
    </row>
    <row r="150" spans="1:5" x14ac:dyDescent="0.25">
      <c r="A150" s="9" t="s">
        <v>37</v>
      </c>
      <c r="B150" s="8"/>
      <c r="C150" s="6" t="s">
        <v>8</v>
      </c>
      <c r="D150" s="8"/>
      <c r="E150" s="8">
        <f>SUM(E143:E149)</f>
        <v>-7832</v>
      </c>
    </row>
    <row r="151" spans="1:5" x14ac:dyDescent="0.25">
      <c r="A151" s="7" t="s">
        <v>36</v>
      </c>
      <c r="B151" s="5"/>
      <c r="C151" s="6" t="s">
        <v>8</v>
      </c>
      <c r="D151" s="5"/>
      <c r="E151" s="5">
        <f>SUM(E140,E150)</f>
        <v>3280.1000000000004</v>
      </c>
    </row>
    <row r="153" spans="1:5" x14ac:dyDescent="0.25">
      <c r="A153" s="2" t="s">
        <v>341</v>
      </c>
    </row>
    <row r="154" spans="1:5" x14ac:dyDescent="0.25">
      <c r="A154" s="2" t="s">
        <v>340</v>
      </c>
    </row>
    <row r="155" spans="1:5" x14ac:dyDescent="0.25">
      <c r="A155" s="2" t="s">
        <v>339</v>
      </c>
    </row>
    <row r="156" spans="1:5" x14ac:dyDescent="0.25">
      <c r="A156" s="2" t="s">
        <v>338</v>
      </c>
    </row>
    <row r="158" spans="1:5" x14ac:dyDescent="0.25">
      <c r="A158" s="2" t="s">
        <v>4</v>
      </c>
    </row>
    <row r="160" spans="1:5" x14ac:dyDescent="0.25">
      <c r="A160" s="1" t="s">
        <v>320</v>
      </c>
    </row>
    <row r="161" spans="1:5" x14ac:dyDescent="0.25">
      <c r="A161" s="2" t="s">
        <v>20</v>
      </c>
      <c r="B161" s="2" t="s">
        <v>260</v>
      </c>
    </row>
    <row r="162" spans="1:5" x14ac:dyDescent="0.25">
      <c r="A162" s="2" t="s">
        <v>18</v>
      </c>
      <c r="B162" s="2" t="s">
        <v>17</v>
      </c>
    </row>
    <row r="163" spans="1:5" x14ac:dyDescent="0.25">
      <c r="A163" s="2" t="s">
        <v>16</v>
      </c>
      <c r="B163" s="2" t="s">
        <v>15</v>
      </c>
    </row>
    <row r="164" spans="1:5" x14ac:dyDescent="0.25">
      <c r="A164" s="2" t="s">
        <v>14</v>
      </c>
      <c r="B164" s="2" t="s">
        <v>184</v>
      </c>
    </row>
    <row r="165" spans="1:5" x14ac:dyDescent="0.25">
      <c r="A165" s="2" t="s">
        <v>12</v>
      </c>
      <c r="B165" s="2" t="s">
        <v>129</v>
      </c>
    </row>
    <row r="167" spans="1:5" x14ac:dyDescent="0.25">
      <c r="A167" s="4" t="s">
        <v>10</v>
      </c>
      <c r="B167" s="3" t="s">
        <v>9</v>
      </c>
      <c r="C167" s="3" t="s">
        <v>8</v>
      </c>
      <c r="D167" s="3" t="s">
        <v>7</v>
      </c>
      <c r="E167" s="3" t="s">
        <v>6</v>
      </c>
    </row>
    <row r="168" spans="1:5" x14ac:dyDescent="0.25">
      <c r="A168" s="9" t="s">
        <v>62</v>
      </c>
      <c r="B168" s="8"/>
      <c r="C168" s="6" t="s">
        <v>8</v>
      </c>
      <c r="D168" s="8"/>
      <c r="E168" s="8"/>
    </row>
    <row r="169" spans="1:5" x14ac:dyDescent="0.25">
      <c r="A169" s="7" t="s">
        <v>266</v>
      </c>
      <c r="B169" s="5">
        <v>3600</v>
      </c>
      <c r="C169" s="6" t="s">
        <v>258</v>
      </c>
      <c r="D169" s="10"/>
      <c r="E169" s="5"/>
    </row>
    <row r="170" spans="1:5" x14ac:dyDescent="0.25">
      <c r="A170" s="7" t="s">
        <v>319</v>
      </c>
      <c r="B170" s="5">
        <v>3400</v>
      </c>
      <c r="C170" s="6" t="s">
        <v>258</v>
      </c>
      <c r="D170" s="10">
        <v>1.35</v>
      </c>
      <c r="E170" s="5">
        <f>B170*D170</f>
        <v>4590</v>
      </c>
    </row>
    <row r="171" spans="1:5" x14ac:dyDescent="0.25">
      <c r="A171" s="7" t="s">
        <v>259</v>
      </c>
      <c r="B171" s="5">
        <v>4000</v>
      </c>
      <c r="C171" s="6" t="s">
        <v>258</v>
      </c>
      <c r="D171" s="10">
        <v>0.92</v>
      </c>
      <c r="E171" s="5">
        <f>B171*D171</f>
        <v>3680</v>
      </c>
    </row>
    <row r="172" spans="1:5" x14ac:dyDescent="0.25">
      <c r="A172" s="9" t="s">
        <v>60</v>
      </c>
      <c r="B172" s="8"/>
      <c r="C172" s="6" t="s">
        <v>8</v>
      </c>
      <c r="D172" s="8"/>
      <c r="E172" s="8">
        <f>SUM(E169:E171)</f>
        <v>8270</v>
      </c>
    </row>
    <row r="173" spans="1:5" x14ac:dyDescent="0.25">
      <c r="A173" s="7" t="s">
        <v>8</v>
      </c>
      <c r="B173" s="5"/>
      <c r="C173" s="6" t="s">
        <v>8</v>
      </c>
      <c r="D173" s="5"/>
      <c r="E173" s="5"/>
    </row>
    <row r="174" spans="1:5" x14ac:dyDescent="0.25">
      <c r="A174" s="9" t="s">
        <v>59</v>
      </c>
      <c r="B174" s="8"/>
      <c r="C174" s="6" t="s">
        <v>8</v>
      </c>
      <c r="D174" s="8"/>
      <c r="E174" s="8"/>
    </row>
    <row r="175" spans="1:5" x14ac:dyDescent="0.25">
      <c r="A175" s="7" t="s">
        <v>311</v>
      </c>
      <c r="B175" s="5">
        <v>-9</v>
      </c>
      <c r="C175" s="6" t="s">
        <v>55</v>
      </c>
      <c r="D175" s="10">
        <v>38</v>
      </c>
      <c r="E175" s="5">
        <f>B175*D175</f>
        <v>-342</v>
      </c>
    </row>
    <row r="176" spans="1:5" x14ac:dyDescent="0.25">
      <c r="A176" s="7" t="s">
        <v>69</v>
      </c>
      <c r="B176" s="5">
        <v>-129</v>
      </c>
      <c r="C176" s="6" t="s">
        <v>55</v>
      </c>
      <c r="D176" s="10">
        <v>6.5</v>
      </c>
      <c r="E176" s="5">
        <f>B176*D176</f>
        <v>-838.5</v>
      </c>
    </row>
    <row r="177" spans="1:5" x14ac:dyDescent="0.25">
      <c r="A177" s="7" t="s">
        <v>138</v>
      </c>
      <c r="B177" s="5">
        <v>-30</v>
      </c>
      <c r="C177" s="6" t="s">
        <v>137</v>
      </c>
      <c r="D177" s="10"/>
      <c r="E177" s="5"/>
    </row>
    <row r="178" spans="1:5" x14ac:dyDescent="0.25">
      <c r="A178" s="7" t="s">
        <v>102</v>
      </c>
      <c r="B178" s="5">
        <v>-202</v>
      </c>
      <c r="C178" s="6" t="s">
        <v>51</v>
      </c>
      <c r="D178" s="10">
        <v>2.2000000000000002</v>
      </c>
      <c r="E178" s="5">
        <f>B178*D178</f>
        <v>-444.40000000000003</v>
      </c>
    </row>
    <row r="179" spans="1:5" x14ac:dyDescent="0.25">
      <c r="A179" s="9" t="s">
        <v>50</v>
      </c>
      <c r="B179" s="8"/>
      <c r="C179" s="6" t="s">
        <v>8</v>
      </c>
      <c r="D179" s="8"/>
      <c r="E179" s="8">
        <f>SUM(E174:E178)</f>
        <v>-1624.9</v>
      </c>
    </row>
    <row r="180" spans="1:5" x14ac:dyDescent="0.25">
      <c r="A180" s="9" t="s">
        <v>49</v>
      </c>
      <c r="B180" s="8"/>
      <c r="C180" s="6" t="s">
        <v>8</v>
      </c>
      <c r="D180" s="8"/>
      <c r="E180" s="8">
        <f>SUM(E172,E179)</f>
        <v>6645.1</v>
      </c>
    </row>
    <row r="181" spans="1:5" x14ac:dyDescent="0.25">
      <c r="A181" s="7" t="s">
        <v>8</v>
      </c>
      <c r="B181" s="5"/>
      <c r="C181" s="6" t="s">
        <v>8</v>
      </c>
      <c r="D181" s="5"/>
      <c r="E181" s="5"/>
    </row>
    <row r="182" spans="1:5" x14ac:dyDescent="0.25">
      <c r="A182" s="9" t="s">
        <v>48</v>
      </c>
      <c r="B182" s="8"/>
      <c r="C182" s="6" t="s">
        <v>8</v>
      </c>
      <c r="D182" s="8"/>
      <c r="E182" s="8"/>
    </row>
    <row r="183" spans="1:5" x14ac:dyDescent="0.25">
      <c r="A183" s="7" t="s">
        <v>136</v>
      </c>
      <c r="B183" s="5">
        <v>-30</v>
      </c>
      <c r="C183" s="6" t="s">
        <v>8</v>
      </c>
      <c r="D183" s="5">
        <v>25</v>
      </c>
      <c r="E183" s="5">
        <f>B183*D183</f>
        <v>-750</v>
      </c>
    </row>
    <row r="184" spans="1:5" x14ac:dyDescent="0.25">
      <c r="A184" s="7" t="s">
        <v>46</v>
      </c>
      <c r="B184" s="5">
        <v>-2</v>
      </c>
      <c r="C184" s="6" t="s">
        <v>8</v>
      </c>
      <c r="D184" s="5"/>
      <c r="E184" s="5"/>
    </row>
    <row r="185" spans="1:5" x14ac:dyDescent="0.25">
      <c r="A185" s="7" t="s">
        <v>90</v>
      </c>
      <c r="B185" s="11">
        <v>-0.5</v>
      </c>
      <c r="C185" s="6" t="s">
        <v>8</v>
      </c>
      <c r="D185" s="5">
        <v>400</v>
      </c>
      <c r="E185" s="5">
        <f>B185*D185</f>
        <v>-200</v>
      </c>
    </row>
    <row r="186" spans="1:5" x14ac:dyDescent="0.25">
      <c r="A186" s="7" t="s">
        <v>195</v>
      </c>
      <c r="B186" s="5">
        <v>-1</v>
      </c>
      <c r="C186" s="6" t="s">
        <v>8</v>
      </c>
      <c r="D186" s="5">
        <v>250</v>
      </c>
      <c r="E186" s="5">
        <f>B186*D186</f>
        <v>-250</v>
      </c>
    </row>
    <row r="187" spans="1:5" x14ac:dyDescent="0.25">
      <c r="A187" s="7" t="s">
        <v>264</v>
      </c>
      <c r="B187" s="5">
        <v>-1</v>
      </c>
      <c r="C187" s="6" t="s">
        <v>8</v>
      </c>
      <c r="D187" s="5">
        <v>170</v>
      </c>
      <c r="E187" s="5">
        <f>B187*D187</f>
        <v>-170</v>
      </c>
    </row>
    <row r="188" spans="1:5" x14ac:dyDescent="0.25">
      <c r="A188" s="7" t="s">
        <v>301</v>
      </c>
      <c r="B188" s="5">
        <v>-1</v>
      </c>
      <c r="C188" s="6" t="s">
        <v>8</v>
      </c>
      <c r="D188" s="5">
        <v>520</v>
      </c>
      <c r="E188" s="5">
        <f>B188*D188</f>
        <v>-520</v>
      </c>
    </row>
    <row r="189" spans="1:5" x14ac:dyDescent="0.25">
      <c r="A189" s="7" t="s">
        <v>257</v>
      </c>
      <c r="B189" s="5">
        <v>-1</v>
      </c>
      <c r="C189" s="6" t="s">
        <v>8</v>
      </c>
      <c r="D189" s="5">
        <v>450</v>
      </c>
      <c r="E189" s="5">
        <f>B189*D189</f>
        <v>-450</v>
      </c>
    </row>
    <row r="190" spans="1:5" x14ac:dyDescent="0.25">
      <c r="A190" s="7" t="s">
        <v>38</v>
      </c>
      <c r="B190" s="5"/>
      <c r="C190" s="6" t="s">
        <v>8</v>
      </c>
      <c r="D190" s="5"/>
      <c r="E190" s="5">
        <v>-500</v>
      </c>
    </row>
    <row r="191" spans="1:5" x14ac:dyDescent="0.25">
      <c r="A191" s="9" t="s">
        <v>37</v>
      </c>
      <c r="B191" s="8"/>
      <c r="C191" s="6" t="s">
        <v>8</v>
      </c>
      <c r="D191" s="8"/>
      <c r="E191" s="8">
        <f>SUM(E183:E190)</f>
        <v>-2840</v>
      </c>
    </row>
    <row r="192" spans="1:5" x14ac:dyDescent="0.25">
      <c r="A192" s="7" t="s">
        <v>36</v>
      </c>
      <c r="B192" s="5"/>
      <c r="C192" s="6" t="s">
        <v>8</v>
      </c>
      <c r="D192" s="5"/>
      <c r="E192" s="5">
        <f>SUM(E180,E191)</f>
        <v>3805.1000000000004</v>
      </c>
    </row>
    <row r="194" spans="1:5" x14ac:dyDescent="0.25">
      <c r="A194" s="2" t="s">
        <v>318</v>
      </c>
    </row>
    <row r="195" spans="1:5" x14ac:dyDescent="0.25">
      <c r="A195" s="2" t="s">
        <v>309</v>
      </c>
    </row>
    <row r="196" spans="1:5" x14ac:dyDescent="0.25">
      <c r="A196" s="2" t="s">
        <v>313</v>
      </c>
    </row>
    <row r="198" spans="1:5" x14ac:dyDescent="0.25">
      <c r="A198" s="2" t="s">
        <v>4</v>
      </c>
    </row>
    <row r="200" spans="1:5" x14ac:dyDescent="0.25">
      <c r="A200" s="1" t="s">
        <v>317</v>
      </c>
    </row>
    <row r="201" spans="1:5" x14ac:dyDescent="0.25">
      <c r="A201" s="2" t="s">
        <v>20</v>
      </c>
      <c r="B201" s="2" t="s">
        <v>260</v>
      </c>
    </row>
    <row r="202" spans="1:5" x14ac:dyDescent="0.25">
      <c r="A202" s="2" t="s">
        <v>18</v>
      </c>
      <c r="B202" s="2" t="s">
        <v>17</v>
      </c>
    </row>
    <row r="203" spans="1:5" x14ac:dyDescent="0.25">
      <c r="A203" s="2" t="s">
        <v>16</v>
      </c>
      <c r="B203" s="2" t="s">
        <v>15</v>
      </c>
    </row>
    <row r="204" spans="1:5" x14ac:dyDescent="0.25">
      <c r="A204" s="2" t="s">
        <v>14</v>
      </c>
      <c r="B204" s="2" t="s">
        <v>184</v>
      </c>
    </row>
    <row r="205" spans="1:5" x14ac:dyDescent="0.25">
      <c r="A205" s="2" t="s">
        <v>12</v>
      </c>
      <c r="B205" s="2" t="s">
        <v>129</v>
      </c>
    </row>
    <row r="207" spans="1:5" x14ac:dyDescent="0.25">
      <c r="A207" s="4" t="s">
        <v>10</v>
      </c>
      <c r="B207" s="3" t="s">
        <v>9</v>
      </c>
      <c r="C207" s="3" t="s">
        <v>8</v>
      </c>
      <c r="D207" s="3" t="s">
        <v>7</v>
      </c>
      <c r="E207" s="3" t="s">
        <v>6</v>
      </c>
    </row>
    <row r="208" spans="1:5" x14ac:dyDescent="0.25">
      <c r="A208" s="9" t="s">
        <v>62</v>
      </c>
      <c r="B208" s="8"/>
      <c r="C208" s="6" t="s">
        <v>8</v>
      </c>
      <c r="D208" s="8"/>
      <c r="E208" s="8"/>
    </row>
    <row r="209" spans="1:5" x14ac:dyDescent="0.25">
      <c r="A209" s="7" t="s">
        <v>266</v>
      </c>
      <c r="B209" s="5">
        <v>9350</v>
      </c>
      <c r="C209" s="6" t="s">
        <v>258</v>
      </c>
      <c r="D209" s="10"/>
      <c r="E209" s="5"/>
    </row>
    <row r="210" spans="1:5" x14ac:dyDescent="0.25">
      <c r="A210" s="7" t="s">
        <v>104</v>
      </c>
      <c r="B210" s="5">
        <v>9250</v>
      </c>
      <c r="C210" s="6" t="s">
        <v>258</v>
      </c>
      <c r="D210" s="10">
        <v>1.35</v>
      </c>
      <c r="E210" s="5">
        <f>B210*D210</f>
        <v>12487.5</v>
      </c>
    </row>
    <row r="211" spans="1:5" x14ac:dyDescent="0.25">
      <c r="A211" s="9" t="s">
        <v>60</v>
      </c>
      <c r="B211" s="8"/>
      <c r="C211" s="6" t="s">
        <v>8</v>
      </c>
      <c r="D211" s="8"/>
      <c r="E211" s="8">
        <f>SUM(E209:E210)</f>
        <v>12487.5</v>
      </c>
    </row>
    <row r="212" spans="1:5" x14ac:dyDescent="0.25">
      <c r="A212" s="7" t="s">
        <v>8</v>
      </c>
      <c r="B212" s="5"/>
      <c r="C212" s="6" t="s">
        <v>8</v>
      </c>
      <c r="D212" s="5"/>
      <c r="E212" s="5"/>
    </row>
    <row r="213" spans="1:5" x14ac:dyDescent="0.25">
      <c r="A213" s="9" t="s">
        <v>59</v>
      </c>
      <c r="B213" s="8"/>
      <c r="C213" s="6" t="s">
        <v>8</v>
      </c>
      <c r="D213" s="8"/>
      <c r="E213" s="8"/>
    </row>
    <row r="214" spans="1:5" x14ac:dyDescent="0.25">
      <c r="A214" s="7" t="s">
        <v>311</v>
      </c>
      <c r="B214" s="5">
        <v>-9</v>
      </c>
      <c r="C214" s="6" t="s">
        <v>55</v>
      </c>
      <c r="D214" s="10">
        <v>38</v>
      </c>
      <c r="E214" s="5">
        <f>B214*D214</f>
        <v>-342</v>
      </c>
    </row>
    <row r="215" spans="1:5" x14ac:dyDescent="0.25">
      <c r="A215" s="7" t="s">
        <v>69</v>
      </c>
      <c r="B215" s="5">
        <v>-195</v>
      </c>
      <c r="C215" s="6" t="s">
        <v>55</v>
      </c>
      <c r="D215" s="10">
        <v>6.5</v>
      </c>
      <c r="E215" s="5">
        <f>B215*D215</f>
        <v>-1267.5</v>
      </c>
    </row>
    <row r="216" spans="1:5" x14ac:dyDescent="0.25">
      <c r="A216" s="7" t="s">
        <v>138</v>
      </c>
      <c r="B216" s="5">
        <v>-30</v>
      </c>
      <c r="C216" s="6" t="s">
        <v>137</v>
      </c>
      <c r="D216" s="10"/>
      <c r="E216" s="5"/>
    </row>
    <row r="217" spans="1:5" x14ac:dyDescent="0.25">
      <c r="A217" s="7" t="s">
        <v>102</v>
      </c>
      <c r="B217" s="5">
        <v>-43</v>
      </c>
      <c r="C217" s="6" t="s">
        <v>51</v>
      </c>
      <c r="D217" s="10">
        <v>2.2000000000000002</v>
      </c>
      <c r="E217" s="5">
        <f>B217*D217</f>
        <v>-94.600000000000009</v>
      </c>
    </row>
    <row r="218" spans="1:5" x14ac:dyDescent="0.25">
      <c r="A218" s="9" t="s">
        <v>50</v>
      </c>
      <c r="B218" s="8"/>
      <c r="C218" s="6" t="s">
        <v>8</v>
      </c>
      <c r="D218" s="8"/>
      <c r="E218" s="8">
        <f>SUM(E213:E217)</f>
        <v>-1704.1</v>
      </c>
    </row>
    <row r="219" spans="1:5" x14ac:dyDescent="0.25">
      <c r="A219" s="9" t="s">
        <v>49</v>
      </c>
      <c r="B219" s="8"/>
      <c r="C219" s="6" t="s">
        <v>8</v>
      </c>
      <c r="D219" s="8"/>
      <c r="E219" s="8">
        <f>SUM(E211,E218)</f>
        <v>10783.4</v>
      </c>
    </row>
    <row r="220" spans="1:5" x14ac:dyDescent="0.25">
      <c r="A220" s="7" t="s">
        <v>8</v>
      </c>
      <c r="B220" s="5"/>
      <c r="C220" s="6" t="s">
        <v>8</v>
      </c>
      <c r="D220" s="5"/>
      <c r="E220" s="5"/>
    </row>
    <row r="221" spans="1:5" x14ac:dyDescent="0.25">
      <c r="A221" s="9" t="s">
        <v>48</v>
      </c>
      <c r="B221" s="8"/>
      <c r="C221" s="6" t="s">
        <v>8</v>
      </c>
      <c r="D221" s="8"/>
      <c r="E221" s="8"/>
    </row>
    <row r="222" spans="1:5" x14ac:dyDescent="0.25">
      <c r="A222" s="7" t="s">
        <v>136</v>
      </c>
      <c r="B222" s="5">
        <v>-30</v>
      </c>
      <c r="C222" s="6" t="s">
        <v>8</v>
      </c>
      <c r="D222" s="5">
        <v>25</v>
      </c>
      <c r="E222" s="5">
        <f t="shared" ref="E222:E228" si="4">B222*D222</f>
        <v>-750</v>
      </c>
    </row>
    <row r="223" spans="1:5" x14ac:dyDescent="0.25">
      <c r="A223" s="7" t="s">
        <v>46</v>
      </c>
      <c r="B223" s="5">
        <v>-2</v>
      </c>
      <c r="C223" s="6" t="s">
        <v>8</v>
      </c>
      <c r="D223" s="5">
        <v>150</v>
      </c>
      <c r="E223" s="5">
        <f t="shared" si="4"/>
        <v>-300</v>
      </c>
    </row>
    <row r="224" spans="1:5" x14ac:dyDescent="0.25">
      <c r="A224" s="7" t="s">
        <v>90</v>
      </c>
      <c r="B224" s="11">
        <v>-0.33</v>
      </c>
      <c r="C224" s="6" t="s">
        <v>8</v>
      </c>
      <c r="D224" s="5">
        <v>400</v>
      </c>
      <c r="E224" s="5">
        <f t="shared" si="4"/>
        <v>-132</v>
      </c>
    </row>
    <row r="225" spans="1:5" x14ac:dyDescent="0.25">
      <c r="A225" s="7" t="s">
        <v>195</v>
      </c>
      <c r="B225" s="11">
        <v>-0.5</v>
      </c>
      <c r="C225" s="6" t="s">
        <v>8</v>
      </c>
      <c r="D225" s="5">
        <v>250</v>
      </c>
      <c r="E225" s="5">
        <f t="shared" si="4"/>
        <v>-125</v>
      </c>
    </row>
    <row r="226" spans="1:5" x14ac:dyDescent="0.25">
      <c r="A226" s="7" t="s">
        <v>264</v>
      </c>
      <c r="B226" s="11">
        <v>-0.5</v>
      </c>
      <c r="C226" s="6" t="s">
        <v>8</v>
      </c>
      <c r="D226" s="5">
        <v>170</v>
      </c>
      <c r="E226" s="5">
        <f t="shared" si="4"/>
        <v>-85</v>
      </c>
    </row>
    <row r="227" spans="1:5" x14ac:dyDescent="0.25">
      <c r="A227" s="7" t="s">
        <v>301</v>
      </c>
      <c r="B227" s="11">
        <v>-0.5</v>
      </c>
      <c r="C227" s="6" t="s">
        <v>8</v>
      </c>
      <c r="D227" s="5">
        <v>766</v>
      </c>
      <c r="E227" s="5">
        <f t="shared" si="4"/>
        <v>-383</v>
      </c>
    </row>
    <row r="228" spans="1:5" x14ac:dyDescent="0.25">
      <c r="A228" s="7" t="s">
        <v>316</v>
      </c>
      <c r="B228" s="5">
        <v>-4</v>
      </c>
      <c r="C228" s="6" t="s">
        <v>8</v>
      </c>
      <c r="D228" s="5">
        <v>628.9</v>
      </c>
      <c r="E228" s="5">
        <f t="shared" si="4"/>
        <v>-2515.6</v>
      </c>
    </row>
    <row r="229" spans="1:5" x14ac:dyDescent="0.25">
      <c r="A229" s="7" t="s">
        <v>38</v>
      </c>
      <c r="B229" s="5"/>
      <c r="C229" s="6" t="s">
        <v>8</v>
      </c>
      <c r="D229" s="5"/>
      <c r="E229" s="5">
        <v>-500</v>
      </c>
    </row>
    <row r="230" spans="1:5" x14ac:dyDescent="0.25">
      <c r="A230" s="9" t="s">
        <v>37</v>
      </c>
      <c r="B230" s="8"/>
      <c r="C230" s="6" t="s">
        <v>8</v>
      </c>
      <c r="D230" s="8"/>
      <c r="E230" s="8">
        <f>SUM(E222:E229)</f>
        <v>-4790.6000000000004</v>
      </c>
    </row>
    <row r="231" spans="1:5" x14ac:dyDescent="0.25">
      <c r="A231" s="7" t="s">
        <v>36</v>
      </c>
      <c r="B231" s="5"/>
      <c r="C231" s="6" t="s">
        <v>8</v>
      </c>
      <c r="D231" s="5"/>
      <c r="E231" s="5">
        <f>SUM(E219,E230)</f>
        <v>5992.7999999999993</v>
      </c>
    </row>
    <row r="233" spans="1:5" x14ac:dyDescent="0.25">
      <c r="A233" s="2" t="s">
        <v>315</v>
      </c>
    </row>
    <row r="234" spans="1:5" x14ac:dyDescent="0.25">
      <c r="A234" s="2" t="s">
        <v>314</v>
      </c>
    </row>
    <row r="235" spans="1:5" x14ac:dyDescent="0.25">
      <c r="A235" s="2" t="s">
        <v>313</v>
      </c>
    </row>
    <row r="237" spans="1:5" x14ac:dyDescent="0.25">
      <c r="A237" s="2" t="s">
        <v>4</v>
      </c>
    </row>
    <row r="239" spans="1:5" x14ac:dyDescent="0.25">
      <c r="A239" s="1" t="s">
        <v>312</v>
      </c>
    </row>
    <row r="240" spans="1:5" x14ac:dyDescent="0.25">
      <c r="A240" s="2" t="s">
        <v>20</v>
      </c>
      <c r="B240" s="2" t="s">
        <v>260</v>
      </c>
    </row>
    <row r="241" spans="1:5" x14ac:dyDescent="0.25">
      <c r="A241" s="2" t="s">
        <v>18</v>
      </c>
      <c r="B241" s="2" t="s">
        <v>17</v>
      </c>
    </row>
    <row r="242" spans="1:5" x14ac:dyDescent="0.25">
      <c r="A242" s="2" t="s">
        <v>16</v>
      </c>
      <c r="B242" s="2" t="s">
        <v>15</v>
      </c>
    </row>
    <row r="243" spans="1:5" x14ac:dyDescent="0.25">
      <c r="A243" s="2" t="s">
        <v>14</v>
      </c>
      <c r="B243" s="2" t="s">
        <v>184</v>
      </c>
    </row>
    <row r="244" spans="1:5" x14ac:dyDescent="0.25">
      <c r="A244" s="2" t="s">
        <v>12</v>
      </c>
      <c r="B244" s="2" t="s">
        <v>129</v>
      </c>
    </row>
    <row r="246" spans="1:5" x14ac:dyDescent="0.25">
      <c r="A246" s="4" t="s">
        <v>10</v>
      </c>
      <c r="B246" s="3" t="s">
        <v>9</v>
      </c>
      <c r="C246" s="3" t="s">
        <v>8</v>
      </c>
      <c r="D246" s="3" t="s">
        <v>7</v>
      </c>
      <c r="E246" s="3" t="s">
        <v>6</v>
      </c>
    </row>
    <row r="247" spans="1:5" x14ac:dyDescent="0.25">
      <c r="A247" s="9" t="s">
        <v>62</v>
      </c>
      <c r="B247" s="8"/>
      <c r="C247" s="6" t="s">
        <v>8</v>
      </c>
      <c r="D247" s="8"/>
      <c r="E247" s="8"/>
    </row>
    <row r="248" spans="1:5" x14ac:dyDescent="0.25">
      <c r="A248" s="7" t="s">
        <v>266</v>
      </c>
      <c r="B248" s="5">
        <v>8000</v>
      </c>
      <c r="C248" s="6" t="s">
        <v>258</v>
      </c>
      <c r="D248" s="10"/>
      <c r="E248" s="5"/>
    </row>
    <row r="249" spans="1:5" x14ac:dyDescent="0.25">
      <c r="A249" s="7" t="s">
        <v>104</v>
      </c>
      <c r="B249" s="5">
        <v>7600</v>
      </c>
      <c r="C249" s="6" t="s">
        <v>258</v>
      </c>
      <c r="D249" s="10">
        <v>1.35</v>
      </c>
      <c r="E249" s="5">
        <f>B249*D249</f>
        <v>10260</v>
      </c>
    </row>
    <row r="250" spans="1:5" x14ac:dyDescent="0.25">
      <c r="A250" s="9" t="s">
        <v>60</v>
      </c>
      <c r="B250" s="8"/>
      <c r="C250" s="6" t="s">
        <v>8</v>
      </c>
      <c r="D250" s="8"/>
      <c r="E250" s="8">
        <f>SUM(E248:E249)</f>
        <v>10260</v>
      </c>
    </row>
    <row r="251" spans="1:5" x14ac:dyDescent="0.25">
      <c r="A251" s="7" t="s">
        <v>8</v>
      </c>
      <c r="B251" s="5"/>
      <c r="C251" s="6" t="s">
        <v>8</v>
      </c>
      <c r="D251" s="5"/>
      <c r="E251" s="5"/>
    </row>
    <row r="252" spans="1:5" x14ac:dyDescent="0.25">
      <c r="A252" s="9" t="s">
        <v>59</v>
      </c>
      <c r="B252" s="8"/>
      <c r="C252" s="6" t="s">
        <v>8</v>
      </c>
      <c r="D252" s="8"/>
      <c r="E252" s="8"/>
    </row>
    <row r="253" spans="1:5" x14ac:dyDescent="0.25">
      <c r="A253" s="7" t="s">
        <v>311</v>
      </c>
      <c r="B253" s="5">
        <v>-9</v>
      </c>
      <c r="C253" s="6" t="s">
        <v>55</v>
      </c>
      <c r="D253" s="10">
        <v>38</v>
      </c>
      <c r="E253" s="5">
        <f>B253*D253</f>
        <v>-342</v>
      </c>
    </row>
    <row r="254" spans="1:5" x14ac:dyDescent="0.25">
      <c r="A254" s="7" t="s">
        <v>69</v>
      </c>
      <c r="B254" s="5">
        <v>-101</v>
      </c>
      <c r="C254" s="6" t="s">
        <v>55</v>
      </c>
      <c r="D254" s="10">
        <v>6.5</v>
      </c>
      <c r="E254" s="5">
        <f>B254*D254</f>
        <v>-656.5</v>
      </c>
    </row>
    <row r="255" spans="1:5" x14ac:dyDescent="0.25">
      <c r="A255" s="7" t="s">
        <v>138</v>
      </c>
      <c r="B255" s="5">
        <v>-60</v>
      </c>
      <c r="C255" s="6" t="s">
        <v>137</v>
      </c>
      <c r="D255" s="10"/>
      <c r="E255" s="5"/>
    </row>
    <row r="256" spans="1:5" x14ac:dyDescent="0.25">
      <c r="A256" s="7" t="s">
        <v>102</v>
      </c>
      <c r="B256" s="5">
        <v>-135</v>
      </c>
      <c r="C256" s="6" t="s">
        <v>51</v>
      </c>
      <c r="D256" s="10">
        <v>2.2000000000000002</v>
      </c>
      <c r="E256" s="5">
        <f>B256*D256</f>
        <v>-297</v>
      </c>
    </row>
    <row r="257" spans="1:5" x14ac:dyDescent="0.25">
      <c r="A257" s="9" t="s">
        <v>50</v>
      </c>
      <c r="B257" s="8"/>
      <c r="C257" s="6" t="s">
        <v>8</v>
      </c>
      <c r="D257" s="8"/>
      <c r="E257" s="8">
        <f>SUM(E252:E256)</f>
        <v>-1295.5</v>
      </c>
    </row>
    <row r="258" spans="1:5" x14ac:dyDescent="0.25">
      <c r="A258" s="9" t="s">
        <v>49</v>
      </c>
      <c r="B258" s="8"/>
      <c r="C258" s="6" t="s">
        <v>8</v>
      </c>
      <c r="D258" s="8"/>
      <c r="E258" s="8">
        <f>SUM(E250,E257)</f>
        <v>8964.5</v>
      </c>
    </row>
    <row r="259" spans="1:5" x14ac:dyDescent="0.25">
      <c r="A259" s="7" t="s">
        <v>8</v>
      </c>
      <c r="B259" s="5"/>
      <c r="C259" s="6" t="s">
        <v>8</v>
      </c>
      <c r="D259" s="5"/>
      <c r="E259" s="5"/>
    </row>
    <row r="260" spans="1:5" x14ac:dyDescent="0.25">
      <c r="A260" s="9" t="s">
        <v>48</v>
      </c>
      <c r="B260" s="8"/>
      <c r="C260" s="6" t="s">
        <v>8</v>
      </c>
      <c r="D260" s="8"/>
      <c r="E260" s="8"/>
    </row>
    <row r="261" spans="1:5" x14ac:dyDescent="0.25">
      <c r="A261" s="7" t="s">
        <v>47</v>
      </c>
      <c r="B261" s="11">
        <v>-0.33</v>
      </c>
      <c r="C261" s="6" t="s">
        <v>8</v>
      </c>
      <c r="D261" s="5">
        <v>725</v>
      </c>
      <c r="E261" s="5">
        <f t="shared" ref="E261:E268" si="5">B261*D261</f>
        <v>-239.25</v>
      </c>
    </row>
    <row r="262" spans="1:5" x14ac:dyDescent="0.25">
      <c r="A262" s="7" t="s">
        <v>136</v>
      </c>
      <c r="B262" s="5">
        <v>-60</v>
      </c>
      <c r="C262" s="6" t="s">
        <v>8</v>
      </c>
      <c r="D262" s="5">
        <v>22</v>
      </c>
      <c r="E262" s="5">
        <f t="shared" si="5"/>
        <v>-1320</v>
      </c>
    </row>
    <row r="263" spans="1:5" x14ac:dyDescent="0.25">
      <c r="A263" s="7" t="s">
        <v>46</v>
      </c>
      <c r="B263" s="5">
        <v>-1</v>
      </c>
      <c r="C263" s="6" t="s">
        <v>8</v>
      </c>
      <c r="D263" s="5">
        <v>150</v>
      </c>
      <c r="E263" s="5">
        <f t="shared" si="5"/>
        <v>-150</v>
      </c>
    </row>
    <row r="264" spans="1:5" x14ac:dyDescent="0.25">
      <c r="A264" s="7" t="s">
        <v>44</v>
      </c>
      <c r="B264" s="11">
        <v>-0.33</v>
      </c>
      <c r="C264" s="6" t="s">
        <v>8</v>
      </c>
      <c r="D264" s="5">
        <v>400</v>
      </c>
      <c r="E264" s="5">
        <f t="shared" si="5"/>
        <v>-132</v>
      </c>
    </row>
    <row r="265" spans="1:5" x14ac:dyDescent="0.25">
      <c r="A265" s="7" t="s">
        <v>43</v>
      </c>
      <c r="B265" s="5">
        <v>-1</v>
      </c>
      <c r="C265" s="6" t="s">
        <v>8</v>
      </c>
      <c r="D265" s="5">
        <v>165</v>
      </c>
      <c r="E265" s="5">
        <f t="shared" si="5"/>
        <v>-165</v>
      </c>
    </row>
    <row r="266" spans="1:5" x14ac:dyDescent="0.25">
      <c r="A266" s="7" t="s">
        <v>195</v>
      </c>
      <c r="B266" s="5">
        <v>-3</v>
      </c>
      <c r="C266" s="6" t="s">
        <v>8</v>
      </c>
      <c r="D266" s="5">
        <v>250</v>
      </c>
      <c r="E266" s="5">
        <f t="shared" si="5"/>
        <v>-750</v>
      </c>
    </row>
    <row r="267" spans="1:5" x14ac:dyDescent="0.25">
      <c r="A267" s="7" t="s">
        <v>264</v>
      </c>
      <c r="B267" s="5">
        <v>-3</v>
      </c>
      <c r="C267" s="6" t="s">
        <v>8</v>
      </c>
      <c r="D267" s="5">
        <v>170</v>
      </c>
      <c r="E267" s="5">
        <f t="shared" si="5"/>
        <v>-510</v>
      </c>
    </row>
    <row r="268" spans="1:5" x14ac:dyDescent="0.25">
      <c r="A268" s="7" t="s">
        <v>301</v>
      </c>
      <c r="B268" s="5">
        <v>-3</v>
      </c>
      <c r="C268" s="6" t="s">
        <v>8</v>
      </c>
      <c r="D268" s="5">
        <v>700</v>
      </c>
      <c r="E268" s="5">
        <f t="shared" si="5"/>
        <v>-2100</v>
      </c>
    </row>
    <row r="269" spans="1:5" x14ac:dyDescent="0.25">
      <c r="A269" s="7" t="s">
        <v>38</v>
      </c>
      <c r="B269" s="5"/>
      <c r="C269" s="6" t="s">
        <v>8</v>
      </c>
      <c r="D269" s="5"/>
      <c r="E269" s="5">
        <v>-500</v>
      </c>
    </row>
    <row r="270" spans="1:5" x14ac:dyDescent="0.25">
      <c r="A270" s="9" t="s">
        <v>37</v>
      </c>
      <c r="B270" s="8"/>
      <c r="C270" s="6" t="s">
        <v>8</v>
      </c>
      <c r="D270" s="8"/>
      <c r="E270" s="8">
        <f>SUM(E261:E269)</f>
        <v>-5866.25</v>
      </c>
    </row>
    <row r="271" spans="1:5" x14ac:dyDescent="0.25">
      <c r="A271" s="7" t="s">
        <v>36</v>
      </c>
      <c r="B271" s="5"/>
      <c r="C271" s="6" t="s">
        <v>8</v>
      </c>
      <c r="D271" s="5"/>
      <c r="E271" s="5">
        <f>SUM(E258,E270)</f>
        <v>3098.25</v>
      </c>
    </row>
    <row r="273" spans="1:5" x14ac:dyDescent="0.25">
      <c r="A273" s="2" t="s">
        <v>310</v>
      </c>
    </row>
    <row r="274" spans="1:5" x14ac:dyDescent="0.25">
      <c r="A274" s="2" t="s">
        <v>309</v>
      </c>
    </row>
    <row r="276" spans="1:5" x14ac:dyDescent="0.25">
      <c r="A276" s="2" t="s">
        <v>4</v>
      </c>
    </row>
    <row r="278" spans="1:5" x14ac:dyDescent="0.25">
      <c r="A278" s="1" t="s">
        <v>308</v>
      </c>
    </row>
    <row r="279" spans="1:5" x14ac:dyDescent="0.25">
      <c r="A279" s="2" t="s">
        <v>20</v>
      </c>
      <c r="B279" s="2" t="s">
        <v>260</v>
      </c>
    </row>
    <row r="280" spans="1:5" x14ac:dyDescent="0.25">
      <c r="A280" s="2" t="s">
        <v>18</v>
      </c>
      <c r="B280" s="2" t="s">
        <v>17</v>
      </c>
    </row>
    <row r="281" spans="1:5" x14ac:dyDescent="0.25">
      <c r="A281" s="2" t="s">
        <v>16</v>
      </c>
      <c r="B281" s="2" t="s">
        <v>15</v>
      </c>
    </row>
    <row r="282" spans="1:5" x14ac:dyDescent="0.25">
      <c r="A282" s="2" t="s">
        <v>14</v>
      </c>
      <c r="B282" s="2" t="s">
        <v>184</v>
      </c>
    </row>
    <row r="283" spans="1:5" x14ac:dyDescent="0.25">
      <c r="A283" s="2" t="s">
        <v>12</v>
      </c>
      <c r="B283" s="2" t="s">
        <v>129</v>
      </c>
    </row>
    <row r="285" spans="1:5" x14ac:dyDescent="0.25">
      <c r="A285" s="4" t="s">
        <v>10</v>
      </c>
      <c r="B285" s="3" t="s">
        <v>9</v>
      </c>
      <c r="C285" s="3" t="s">
        <v>8</v>
      </c>
      <c r="D285" s="3" t="s">
        <v>7</v>
      </c>
      <c r="E285" s="3" t="s">
        <v>6</v>
      </c>
    </row>
    <row r="287" spans="1:5" x14ac:dyDescent="0.25">
      <c r="A287" s="2" t="s">
        <v>348</v>
      </c>
    </row>
    <row r="289" spans="1:5" x14ac:dyDescent="0.25">
      <c r="A289" s="2" t="s">
        <v>4</v>
      </c>
    </row>
    <row r="291" spans="1:5" x14ac:dyDescent="0.25">
      <c r="A291" s="1" t="s">
        <v>307</v>
      </c>
    </row>
    <row r="292" spans="1:5" x14ac:dyDescent="0.25">
      <c r="A292" s="2" t="s">
        <v>20</v>
      </c>
      <c r="B292" s="2" t="s">
        <v>260</v>
      </c>
    </row>
    <row r="293" spans="1:5" x14ac:dyDescent="0.25">
      <c r="A293" s="2" t="s">
        <v>18</v>
      </c>
      <c r="B293" s="2" t="s">
        <v>17</v>
      </c>
    </row>
    <row r="294" spans="1:5" x14ac:dyDescent="0.25">
      <c r="A294" s="2" t="s">
        <v>16</v>
      </c>
      <c r="B294" s="2" t="s">
        <v>15</v>
      </c>
    </row>
    <row r="295" spans="1:5" x14ac:dyDescent="0.25">
      <c r="A295" s="2" t="s">
        <v>14</v>
      </c>
      <c r="B295" s="2" t="s">
        <v>184</v>
      </c>
    </row>
    <row r="296" spans="1:5" x14ac:dyDescent="0.25">
      <c r="A296" s="2" t="s">
        <v>12</v>
      </c>
      <c r="B296" s="2" t="s">
        <v>129</v>
      </c>
    </row>
    <row r="298" spans="1:5" x14ac:dyDescent="0.25">
      <c r="A298" s="4" t="s">
        <v>10</v>
      </c>
      <c r="B298" s="3" t="s">
        <v>9</v>
      </c>
      <c r="C298" s="3" t="s">
        <v>8</v>
      </c>
      <c r="D298" s="3" t="s">
        <v>7</v>
      </c>
      <c r="E298" s="3" t="s">
        <v>6</v>
      </c>
    </row>
    <row r="300" spans="1:5" x14ac:dyDescent="0.25">
      <c r="A300" s="2" t="s">
        <v>348</v>
      </c>
    </row>
    <row r="302" spans="1:5" x14ac:dyDescent="0.25">
      <c r="A302" s="2" t="s">
        <v>4</v>
      </c>
    </row>
    <row r="304" spans="1:5" x14ac:dyDescent="0.25">
      <c r="A304" s="1" t="s">
        <v>305</v>
      </c>
    </row>
    <row r="305" spans="1:5" x14ac:dyDescent="0.25">
      <c r="A305" s="2" t="s">
        <v>20</v>
      </c>
      <c r="B305" s="2" t="s">
        <v>260</v>
      </c>
    </row>
    <row r="306" spans="1:5" x14ac:dyDescent="0.25">
      <c r="A306" s="2" t="s">
        <v>18</v>
      </c>
      <c r="B306" s="2" t="s">
        <v>17</v>
      </c>
    </row>
    <row r="307" spans="1:5" x14ac:dyDescent="0.25">
      <c r="A307" s="2" t="s">
        <v>16</v>
      </c>
      <c r="B307" s="2" t="s">
        <v>15</v>
      </c>
    </row>
    <row r="308" spans="1:5" x14ac:dyDescent="0.25">
      <c r="A308" s="2" t="s">
        <v>14</v>
      </c>
      <c r="B308" s="2" t="s">
        <v>184</v>
      </c>
    </row>
    <row r="309" spans="1:5" x14ac:dyDescent="0.25">
      <c r="A309" s="2" t="s">
        <v>12</v>
      </c>
      <c r="B309" s="2" t="s">
        <v>129</v>
      </c>
    </row>
    <row r="311" spans="1:5" x14ac:dyDescent="0.25">
      <c r="A311" s="4" t="s">
        <v>10</v>
      </c>
      <c r="B311" s="3" t="s">
        <v>9</v>
      </c>
      <c r="C311" s="3" t="s">
        <v>8</v>
      </c>
      <c r="D311" s="3" t="s">
        <v>7</v>
      </c>
      <c r="E311" s="3" t="s">
        <v>6</v>
      </c>
    </row>
    <row r="313" spans="1:5" x14ac:dyDescent="0.25">
      <c r="A313" s="2" t="s">
        <v>348</v>
      </c>
    </row>
    <row r="315" spans="1:5" x14ac:dyDescent="0.25">
      <c r="A315" s="2" t="s">
        <v>4</v>
      </c>
    </row>
    <row r="317" spans="1:5" x14ac:dyDescent="0.25">
      <c r="A317" s="1" t="s">
        <v>302</v>
      </c>
    </row>
    <row r="318" spans="1:5" x14ac:dyDescent="0.25">
      <c r="A318" s="2" t="s">
        <v>20</v>
      </c>
      <c r="B318" s="2" t="s">
        <v>260</v>
      </c>
    </row>
    <row r="319" spans="1:5" x14ac:dyDescent="0.25">
      <c r="A319" s="2" t="s">
        <v>18</v>
      </c>
      <c r="B319" s="2" t="s">
        <v>17</v>
      </c>
    </row>
    <row r="320" spans="1:5" x14ac:dyDescent="0.25">
      <c r="A320" s="2" t="s">
        <v>16</v>
      </c>
      <c r="B320" s="2" t="s">
        <v>15</v>
      </c>
    </row>
    <row r="321" spans="1:5" x14ac:dyDescent="0.25">
      <c r="A321" s="2" t="s">
        <v>14</v>
      </c>
      <c r="B321" s="2" t="s">
        <v>184</v>
      </c>
    </row>
    <row r="322" spans="1:5" x14ac:dyDescent="0.25">
      <c r="A322" s="2" t="s">
        <v>12</v>
      </c>
      <c r="B322" s="2" t="s">
        <v>129</v>
      </c>
    </row>
    <row r="324" spans="1:5" x14ac:dyDescent="0.25">
      <c r="A324" s="4" t="s">
        <v>10</v>
      </c>
      <c r="B324" s="3" t="s">
        <v>9</v>
      </c>
      <c r="C324" s="3" t="s">
        <v>8</v>
      </c>
      <c r="D324" s="3" t="s">
        <v>7</v>
      </c>
      <c r="E324" s="3" t="s">
        <v>6</v>
      </c>
    </row>
    <row r="325" spans="1:5" x14ac:dyDescent="0.25">
      <c r="A325" s="9" t="s">
        <v>62</v>
      </c>
      <c r="B325" s="8"/>
      <c r="C325" s="6" t="s">
        <v>8</v>
      </c>
      <c r="D325" s="8"/>
      <c r="E325" s="8"/>
    </row>
    <row r="326" spans="1:5" x14ac:dyDescent="0.25">
      <c r="A326" s="7" t="s">
        <v>266</v>
      </c>
      <c r="B326" s="5">
        <v>3250</v>
      </c>
      <c r="C326" s="6" t="s">
        <v>258</v>
      </c>
      <c r="D326" s="10"/>
      <c r="E326" s="5"/>
    </row>
    <row r="327" spans="1:5" x14ac:dyDescent="0.25">
      <c r="A327" s="7" t="s">
        <v>104</v>
      </c>
      <c r="B327" s="5">
        <v>3100</v>
      </c>
      <c r="C327" s="6" t="s">
        <v>258</v>
      </c>
      <c r="D327" s="10">
        <v>1.35</v>
      </c>
      <c r="E327" s="5">
        <f>B327*D327</f>
        <v>4185</v>
      </c>
    </row>
    <row r="328" spans="1:5" x14ac:dyDescent="0.25">
      <c r="A328" s="9" t="s">
        <v>60</v>
      </c>
      <c r="B328" s="8"/>
      <c r="C328" s="6" t="s">
        <v>8</v>
      </c>
      <c r="D328" s="8"/>
      <c r="E328" s="8">
        <f>SUM(E326:E327)</f>
        <v>4185</v>
      </c>
    </row>
    <row r="329" spans="1:5" x14ac:dyDescent="0.25">
      <c r="A329" s="7" t="s">
        <v>8</v>
      </c>
      <c r="B329" s="5"/>
      <c r="C329" s="6" t="s">
        <v>8</v>
      </c>
      <c r="D329" s="5"/>
      <c r="E329" s="5"/>
    </row>
    <row r="330" spans="1:5" x14ac:dyDescent="0.25">
      <c r="A330" s="9" t="s">
        <v>59</v>
      </c>
      <c r="B330" s="8"/>
      <c r="C330" s="6" t="s">
        <v>8</v>
      </c>
      <c r="D330" s="8"/>
      <c r="E330" s="8"/>
    </row>
    <row r="331" spans="1:5" x14ac:dyDescent="0.25">
      <c r="A331" s="7" t="s">
        <v>69</v>
      </c>
      <c r="B331" s="5">
        <v>-62</v>
      </c>
      <c r="C331" s="6" t="s">
        <v>55</v>
      </c>
      <c r="D331" s="10">
        <v>6.5</v>
      </c>
      <c r="E331" s="5">
        <f>B331*D331</f>
        <v>-403</v>
      </c>
    </row>
    <row r="332" spans="1:5" x14ac:dyDescent="0.25">
      <c r="A332" s="7" t="s">
        <v>138</v>
      </c>
      <c r="B332" s="5">
        <v>-30</v>
      </c>
      <c r="C332" s="6" t="s">
        <v>137</v>
      </c>
      <c r="D332" s="10"/>
      <c r="E332" s="5"/>
    </row>
    <row r="333" spans="1:5" x14ac:dyDescent="0.25">
      <c r="A333" s="7" t="s">
        <v>102</v>
      </c>
      <c r="B333" s="5">
        <v>-65</v>
      </c>
      <c r="C333" s="6" t="s">
        <v>51</v>
      </c>
      <c r="D333" s="10">
        <v>2.2000000000000002</v>
      </c>
      <c r="E333" s="5">
        <f>B333*D333</f>
        <v>-143</v>
      </c>
    </row>
    <row r="334" spans="1:5" x14ac:dyDescent="0.25">
      <c r="A334" s="9" t="s">
        <v>50</v>
      </c>
      <c r="B334" s="8"/>
      <c r="C334" s="6" t="s">
        <v>8</v>
      </c>
      <c r="D334" s="8"/>
      <c r="E334" s="8">
        <f>SUM(E330:E333)</f>
        <v>-546</v>
      </c>
    </row>
    <row r="335" spans="1:5" x14ac:dyDescent="0.25">
      <c r="A335" s="9" t="s">
        <v>49</v>
      </c>
      <c r="B335" s="8"/>
      <c r="C335" s="6" t="s">
        <v>8</v>
      </c>
      <c r="D335" s="8"/>
      <c r="E335" s="8">
        <f>SUM(E328,E334)</f>
        <v>3639</v>
      </c>
    </row>
    <row r="336" spans="1:5" x14ac:dyDescent="0.25">
      <c r="A336" s="7" t="s">
        <v>8</v>
      </c>
      <c r="B336" s="5"/>
      <c r="C336" s="6" t="s">
        <v>8</v>
      </c>
      <c r="D336" s="5"/>
      <c r="E336" s="5"/>
    </row>
    <row r="337" spans="1:5" x14ac:dyDescent="0.25">
      <c r="A337" s="9" t="s">
        <v>48</v>
      </c>
      <c r="B337" s="8"/>
      <c r="C337" s="6" t="s">
        <v>8</v>
      </c>
      <c r="D337" s="8"/>
      <c r="E337" s="8"/>
    </row>
    <row r="338" spans="1:5" x14ac:dyDescent="0.25">
      <c r="A338" s="7" t="s">
        <v>136</v>
      </c>
      <c r="B338" s="5">
        <v>-30</v>
      </c>
      <c r="C338" s="6" t="s">
        <v>8</v>
      </c>
      <c r="D338" s="5">
        <v>25</v>
      </c>
      <c r="E338" s="5">
        <f t="shared" ref="E338:E343" si="6">B338*D338</f>
        <v>-750</v>
      </c>
    </row>
    <row r="339" spans="1:5" x14ac:dyDescent="0.25">
      <c r="A339" s="7" t="s">
        <v>46</v>
      </c>
      <c r="B339" s="5">
        <v>-1</v>
      </c>
      <c r="C339" s="6" t="s">
        <v>8</v>
      </c>
      <c r="D339" s="5">
        <v>150</v>
      </c>
      <c r="E339" s="5">
        <f t="shared" si="6"/>
        <v>-150</v>
      </c>
    </row>
    <row r="340" spans="1:5" x14ac:dyDescent="0.25">
      <c r="A340" s="7" t="s">
        <v>195</v>
      </c>
      <c r="B340" s="5">
        <v>-2</v>
      </c>
      <c r="C340" s="6" t="s">
        <v>8</v>
      </c>
      <c r="D340" s="5">
        <v>250</v>
      </c>
      <c r="E340" s="5">
        <f t="shared" si="6"/>
        <v>-500</v>
      </c>
    </row>
    <row r="341" spans="1:5" x14ac:dyDescent="0.25">
      <c r="A341" s="7" t="s">
        <v>264</v>
      </c>
      <c r="B341" s="5">
        <v>-2</v>
      </c>
      <c r="C341" s="6" t="s">
        <v>8</v>
      </c>
      <c r="D341" s="5">
        <v>170</v>
      </c>
      <c r="E341" s="5">
        <f t="shared" si="6"/>
        <v>-340</v>
      </c>
    </row>
    <row r="342" spans="1:5" x14ac:dyDescent="0.25">
      <c r="A342" s="7" t="s">
        <v>301</v>
      </c>
      <c r="B342" s="5">
        <v>-2</v>
      </c>
      <c r="C342" s="6" t="s">
        <v>8</v>
      </c>
      <c r="D342" s="5">
        <v>493</v>
      </c>
      <c r="E342" s="5">
        <f t="shared" si="6"/>
        <v>-986</v>
      </c>
    </row>
    <row r="343" spans="1:5" x14ac:dyDescent="0.25">
      <c r="A343" s="7" t="s">
        <v>300</v>
      </c>
      <c r="B343" s="5">
        <v>-1</v>
      </c>
      <c r="C343" s="6" t="s">
        <v>8</v>
      </c>
      <c r="D343" s="5">
        <v>200</v>
      </c>
      <c r="E343" s="5">
        <f t="shared" si="6"/>
        <v>-200</v>
      </c>
    </row>
    <row r="344" spans="1:5" x14ac:dyDescent="0.25">
      <c r="A344" s="7" t="s">
        <v>38</v>
      </c>
      <c r="B344" s="5"/>
      <c r="C344" s="6" t="s">
        <v>8</v>
      </c>
      <c r="D344" s="5"/>
      <c r="E344" s="5">
        <v>-500</v>
      </c>
    </row>
    <row r="345" spans="1:5" x14ac:dyDescent="0.25">
      <c r="A345" s="9" t="s">
        <v>37</v>
      </c>
      <c r="B345" s="8"/>
      <c r="C345" s="6" t="s">
        <v>8</v>
      </c>
      <c r="D345" s="8"/>
      <c r="E345" s="8">
        <f>SUM(E338:E344)</f>
        <v>-3426</v>
      </c>
    </row>
    <row r="346" spans="1:5" x14ac:dyDescent="0.25">
      <c r="A346" s="7" t="s">
        <v>36</v>
      </c>
      <c r="B346" s="5"/>
      <c r="C346" s="6" t="s">
        <v>8</v>
      </c>
      <c r="D346" s="5"/>
      <c r="E346" s="5">
        <f>SUM(E335,E345)</f>
        <v>213</v>
      </c>
    </row>
    <row r="350" spans="1:5" x14ac:dyDescent="0.25">
      <c r="A350" s="2" t="s">
        <v>4</v>
      </c>
    </row>
    <row r="352" spans="1:5" x14ac:dyDescent="0.25">
      <c r="A352" s="1" t="s">
        <v>299</v>
      </c>
    </row>
    <row r="353" spans="1:5" x14ac:dyDescent="0.25">
      <c r="A353" s="2" t="s">
        <v>20</v>
      </c>
      <c r="B353" s="2" t="s">
        <v>260</v>
      </c>
    </row>
    <row r="354" spans="1:5" x14ac:dyDescent="0.25">
      <c r="A354" s="2" t="s">
        <v>18</v>
      </c>
      <c r="B354" s="2" t="s">
        <v>17</v>
      </c>
    </row>
    <row r="355" spans="1:5" x14ac:dyDescent="0.25">
      <c r="A355" s="2" t="s">
        <v>16</v>
      </c>
      <c r="B355" s="2" t="s">
        <v>15</v>
      </c>
    </row>
    <row r="356" spans="1:5" x14ac:dyDescent="0.25">
      <c r="A356" s="2" t="s">
        <v>14</v>
      </c>
      <c r="B356" s="2" t="s">
        <v>184</v>
      </c>
    </row>
    <row r="357" spans="1:5" x14ac:dyDescent="0.25">
      <c r="A357" s="2" t="s">
        <v>12</v>
      </c>
      <c r="B357" s="2" t="s">
        <v>129</v>
      </c>
    </row>
    <row r="359" spans="1:5" x14ac:dyDescent="0.25">
      <c r="A359" s="4" t="s">
        <v>10</v>
      </c>
      <c r="B359" s="3" t="s">
        <v>9</v>
      </c>
      <c r="C359" s="3" t="s">
        <v>8</v>
      </c>
      <c r="D359" s="3" t="s">
        <v>7</v>
      </c>
      <c r="E359" s="3" t="s">
        <v>6</v>
      </c>
    </row>
    <row r="360" spans="1:5" x14ac:dyDescent="0.25">
      <c r="A360" s="9" t="s">
        <v>62</v>
      </c>
      <c r="B360" s="8"/>
      <c r="C360" s="6" t="s">
        <v>8</v>
      </c>
      <c r="D360" s="8"/>
      <c r="E360" s="8"/>
    </row>
    <row r="361" spans="1:5" x14ac:dyDescent="0.25">
      <c r="A361" s="7" t="s">
        <v>266</v>
      </c>
      <c r="B361" s="5">
        <v>7900</v>
      </c>
      <c r="C361" s="6" t="s">
        <v>258</v>
      </c>
      <c r="D361" s="10"/>
      <c r="E361" s="5"/>
    </row>
    <row r="362" spans="1:5" x14ac:dyDescent="0.25">
      <c r="A362" s="7" t="s">
        <v>104</v>
      </c>
      <c r="B362" s="5">
        <v>7500</v>
      </c>
      <c r="C362" s="6" t="s">
        <v>258</v>
      </c>
      <c r="D362" s="10">
        <v>1.26</v>
      </c>
      <c r="E362" s="5">
        <f>B362*D362</f>
        <v>9450</v>
      </c>
    </row>
    <row r="363" spans="1:5" x14ac:dyDescent="0.25">
      <c r="A363" s="9" t="s">
        <v>60</v>
      </c>
      <c r="B363" s="8"/>
      <c r="C363" s="6" t="s">
        <v>8</v>
      </c>
      <c r="D363" s="8"/>
      <c r="E363" s="8">
        <f>SUM(E361:E362)</f>
        <v>9450</v>
      </c>
    </row>
    <row r="364" spans="1:5" x14ac:dyDescent="0.25">
      <c r="A364" s="7" t="s">
        <v>8</v>
      </c>
      <c r="B364" s="5"/>
      <c r="C364" s="6" t="s">
        <v>8</v>
      </c>
      <c r="D364" s="5"/>
      <c r="E364" s="5"/>
    </row>
    <row r="365" spans="1:5" x14ac:dyDescent="0.25">
      <c r="A365" s="9" t="s">
        <v>59</v>
      </c>
      <c r="B365" s="8"/>
      <c r="C365" s="6" t="s">
        <v>8</v>
      </c>
      <c r="D365" s="8"/>
      <c r="E365" s="8"/>
    </row>
    <row r="366" spans="1:5" x14ac:dyDescent="0.25">
      <c r="A366" s="7" t="s">
        <v>58</v>
      </c>
      <c r="B366" s="5">
        <v>-100</v>
      </c>
      <c r="C366" s="6" t="s">
        <v>55</v>
      </c>
      <c r="D366" s="10">
        <v>2.5</v>
      </c>
      <c r="E366" s="5">
        <f>B366*D366</f>
        <v>-250</v>
      </c>
    </row>
    <row r="367" spans="1:5" x14ac:dyDescent="0.25">
      <c r="A367" s="7" t="s">
        <v>69</v>
      </c>
      <c r="B367" s="5">
        <v>-27</v>
      </c>
      <c r="C367" s="6" t="s">
        <v>55</v>
      </c>
      <c r="D367" s="10">
        <v>6.5</v>
      </c>
      <c r="E367" s="5">
        <f>B367*D367</f>
        <v>-175.5</v>
      </c>
    </row>
    <row r="368" spans="1:5" x14ac:dyDescent="0.25">
      <c r="A368" s="7" t="s">
        <v>138</v>
      </c>
      <c r="B368" s="5">
        <v>-30</v>
      </c>
      <c r="C368" s="6" t="s">
        <v>137</v>
      </c>
      <c r="D368" s="10"/>
      <c r="E368" s="5"/>
    </row>
    <row r="369" spans="1:5" x14ac:dyDescent="0.25">
      <c r="A369" s="7" t="s">
        <v>54</v>
      </c>
      <c r="B369" s="5"/>
      <c r="C369" s="6" t="s">
        <v>51</v>
      </c>
      <c r="D369" s="5"/>
      <c r="E369" s="5">
        <v>-120</v>
      </c>
    </row>
    <row r="370" spans="1:5" x14ac:dyDescent="0.25">
      <c r="A370" s="7" t="s">
        <v>53</v>
      </c>
      <c r="B370" s="5"/>
      <c r="C370" s="6" t="s">
        <v>51</v>
      </c>
      <c r="D370" s="5"/>
      <c r="E370" s="5">
        <v>-190</v>
      </c>
    </row>
    <row r="371" spans="1:5" x14ac:dyDescent="0.25">
      <c r="A371" s="7" t="s">
        <v>52</v>
      </c>
      <c r="B371" s="5"/>
      <c r="C371" s="6" t="s">
        <v>51</v>
      </c>
      <c r="D371" s="5"/>
      <c r="E371" s="5">
        <v>-30</v>
      </c>
    </row>
    <row r="372" spans="1:5" x14ac:dyDescent="0.25">
      <c r="A372" s="7" t="s">
        <v>102</v>
      </c>
      <c r="B372" s="5">
        <v>-164</v>
      </c>
      <c r="C372" s="6" t="s">
        <v>51</v>
      </c>
      <c r="D372" s="10">
        <v>2.2000000000000002</v>
      </c>
      <c r="E372" s="5">
        <f>B372*D372</f>
        <v>-360.8</v>
      </c>
    </row>
    <row r="373" spans="1:5" x14ac:dyDescent="0.25">
      <c r="A373" s="9" t="s">
        <v>50</v>
      </c>
      <c r="B373" s="8"/>
      <c r="C373" s="6" t="s">
        <v>8</v>
      </c>
      <c r="D373" s="8"/>
      <c r="E373" s="8">
        <f>SUM(E365:E372)</f>
        <v>-1126.3</v>
      </c>
    </row>
    <row r="374" spans="1:5" x14ac:dyDescent="0.25">
      <c r="A374" s="9" t="s">
        <v>49</v>
      </c>
      <c r="B374" s="8"/>
      <c r="C374" s="6" t="s">
        <v>8</v>
      </c>
      <c r="D374" s="8"/>
      <c r="E374" s="8">
        <f>SUM(E363,E373)</f>
        <v>8323.7000000000007</v>
      </c>
    </row>
    <row r="375" spans="1:5" x14ac:dyDescent="0.25">
      <c r="A375" s="7" t="s">
        <v>8</v>
      </c>
      <c r="B375" s="5"/>
      <c r="C375" s="6" t="s">
        <v>8</v>
      </c>
      <c r="D375" s="5"/>
      <c r="E375" s="5"/>
    </row>
    <row r="376" spans="1:5" x14ac:dyDescent="0.25">
      <c r="A376" s="9" t="s">
        <v>48</v>
      </c>
      <c r="B376" s="8"/>
      <c r="C376" s="6" t="s">
        <v>8</v>
      </c>
      <c r="D376" s="8"/>
      <c r="E376" s="8"/>
    </row>
    <row r="377" spans="1:5" x14ac:dyDescent="0.25">
      <c r="A377" s="7" t="s">
        <v>47</v>
      </c>
      <c r="B377" s="5">
        <v>-1</v>
      </c>
      <c r="C377" s="6" t="s">
        <v>8</v>
      </c>
      <c r="D377" s="5">
        <v>725</v>
      </c>
      <c r="E377" s="5">
        <f>B377*D377</f>
        <v>-725</v>
      </c>
    </row>
    <row r="378" spans="1:5" x14ac:dyDescent="0.25">
      <c r="A378" s="7" t="s">
        <v>136</v>
      </c>
      <c r="B378" s="5">
        <v>-30</v>
      </c>
      <c r="C378" s="6" t="s">
        <v>8</v>
      </c>
      <c r="D378" s="5">
        <v>22</v>
      </c>
      <c r="E378" s="5">
        <f>B378*D378</f>
        <v>-660</v>
      </c>
    </row>
    <row r="379" spans="1:5" x14ac:dyDescent="0.25">
      <c r="A379" s="7" t="s">
        <v>46</v>
      </c>
      <c r="B379" s="5">
        <v>-1</v>
      </c>
      <c r="C379" s="6" t="s">
        <v>8</v>
      </c>
      <c r="D379" s="5"/>
      <c r="E379" s="5"/>
    </row>
    <row r="380" spans="1:5" x14ac:dyDescent="0.25">
      <c r="A380" s="7" t="s">
        <v>44</v>
      </c>
      <c r="B380" s="5">
        <v>-1</v>
      </c>
      <c r="C380" s="6" t="s">
        <v>8</v>
      </c>
      <c r="D380" s="5">
        <v>400</v>
      </c>
      <c r="E380" s="5">
        <f>B380*D380</f>
        <v>-400</v>
      </c>
    </row>
    <row r="381" spans="1:5" x14ac:dyDescent="0.25">
      <c r="A381" s="7" t="s">
        <v>43</v>
      </c>
      <c r="B381" s="5">
        <v>-1</v>
      </c>
      <c r="C381" s="6" t="s">
        <v>8</v>
      </c>
      <c r="D381" s="5">
        <v>165</v>
      </c>
      <c r="E381" s="5">
        <f>B381*D381</f>
        <v>-165</v>
      </c>
    </row>
    <row r="382" spans="1:5" x14ac:dyDescent="0.25">
      <c r="A382" s="7" t="s">
        <v>42</v>
      </c>
      <c r="B382" s="5">
        <v>-2</v>
      </c>
      <c r="C382" s="6" t="s">
        <v>8</v>
      </c>
      <c r="D382" s="5">
        <v>180</v>
      </c>
      <c r="E382" s="5">
        <f>B382*D382</f>
        <v>-360</v>
      </c>
    </row>
    <row r="383" spans="1:5" x14ac:dyDescent="0.25">
      <c r="A383" s="7" t="s">
        <v>263</v>
      </c>
      <c r="B383" s="5">
        <v>-1</v>
      </c>
      <c r="C383" s="6" t="s">
        <v>8</v>
      </c>
      <c r="D383" s="5">
        <v>1568.5</v>
      </c>
      <c r="E383" s="5">
        <f>B383*D383</f>
        <v>-1568.5</v>
      </c>
    </row>
    <row r="384" spans="1:5" x14ac:dyDescent="0.25">
      <c r="A384" s="7" t="s">
        <v>38</v>
      </c>
      <c r="B384" s="5"/>
      <c r="C384" s="6" t="s">
        <v>8</v>
      </c>
      <c r="D384" s="5"/>
      <c r="E384" s="5">
        <v>-500</v>
      </c>
    </row>
    <row r="385" spans="1:5" x14ac:dyDescent="0.25">
      <c r="A385" s="9" t="s">
        <v>37</v>
      </c>
      <c r="B385" s="8"/>
      <c r="C385" s="6" t="s">
        <v>8</v>
      </c>
      <c r="D385" s="8"/>
      <c r="E385" s="8">
        <f>SUM(E377:E384)</f>
        <v>-4378.5</v>
      </c>
    </row>
    <row r="386" spans="1:5" x14ac:dyDescent="0.25">
      <c r="A386" s="7" t="s">
        <v>36</v>
      </c>
      <c r="B386" s="5"/>
      <c r="C386" s="6" t="s">
        <v>8</v>
      </c>
      <c r="D386" s="5"/>
      <c r="E386" s="5">
        <f>SUM(E374,E385)</f>
        <v>3945.2000000000007</v>
      </c>
    </row>
    <row r="388" spans="1:5" x14ac:dyDescent="0.25">
      <c r="A388" s="2" t="s">
        <v>298</v>
      </c>
    </row>
    <row r="390" spans="1:5" x14ac:dyDescent="0.25">
      <c r="A390" s="2" t="s">
        <v>4</v>
      </c>
    </row>
    <row r="392" spans="1:5" x14ac:dyDescent="0.25">
      <c r="A392" s="1" t="s">
        <v>297</v>
      </c>
    </row>
    <row r="393" spans="1:5" x14ac:dyDescent="0.25">
      <c r="A393" s="2" t="s">
        <v>20</v>
      </c>
      <c r="B393" s="2" t="s">
        <v>260</v>
      </c>
    </row>
    <row r="394" spans="1:5" x14ac:dyDescent="0.25">
      <c r="A394" s="2" t="s">
        <v>18</v>
      </c>
      <c r="B394" s="2" t="s">
        <v>17</v>
      </c>
    </row>
    <row r="395" spans="1:5" x14ac:dyDescent="0.25">
      <c r="A395" s="2" t="s">
        <v>16</v>
      </c>
      <c r="B395" s="2" t="s">
        <v>15</v>
      </c>
    </row>
    <row r="396" spans="1:5" x14ac:dyDescent="0.25">
      <c r="A396" s="2" t="s">
        <v>14</v>
      </c>
      <c r="B396" s="2" t="s">
        <v>184</v>
      </c>
    </row>
    <row r="397" spans="1:5" x14ac:dyDescent="0.25">
      <c r="A397" s="2" t="s">
        <v>12</v>
      </c>
      <c r="B397" s="2" t="s">
        <v>129</v>
      </c>
    </row>
    <row r="399" spans="1:5" x14ac:dyDescent="0.25">
      <c r="A399" s="4" t="s">
        <v>10</v>
      </c>
      <c r="B399" s="3" t="s">
        <v>9</v>
      </c>
      <c r="C399" s="3" t="s">
        <v>8</v>
      </c>
      <c r="D399" s="3" t="s">
        <v>7</v>
      </c>
      <c r="E399" s="3" t="s">
        <v>6</v>
      </c>
    </row>
    <row r="400" spans="1:5" x14ac:dyDescent="0.25">
      <c r="A400" s="9" t="s">
        <v>62</v>
      </c>
      <c r="B400" s="8"/>
      <c r="C400" s="6" t="s">
        <v>8</v>
      </c>
      <c r="D400" s="8"/>
      <c r="E400" s="8"/>
    </row>
    <row r="401" spans="1:5" x14ac:dyDescent="0.25">
      <c r="A401" s="7" t="s">
        <v>266</v>
      </c>
      <c r="B401" s="5">
        <v>11450</v>
      </c>
      <c r="C401" s="6" t="s">
        <v>258</v>
      </c>
      <c r="D401" s="10"/>
      <c r="E401" s="5"/>
    </row>
    <row r="402" spans="1:5" x14ac:dyDescent="0.25">
      <c r="A402" s="7" t="s">
        <v>104</v>
      </c>
      <c r="B402" s="5">
        <v>10900</v>
      </c>
      <c r="C402" s="6" t="s">
        <v>258</v>
      </c>
      <c r="D402" s="10">
        <v>1.26</v>
      </c>
      <c r="E402" s="5">
        <f>B402*D402</f>
        <v>13734</v>
      </c>
    </row>
    <row r="403" spans="1:5" x14ac:dyDescent="0.25">
      <c r="A403" s="9" t="s">
        <v>60</v>
      </c>
      <c r="B403" s="8"/>
      <c r="C403" s="6" t="s">
        <v>8</v>
      </c>
      <c r="D403" s="8"/>
      <c r="E403" s="8">
        <f>SUM(E401:E402)</f>
        <v>13734</v>
      </c>
    </row>
    <row r="404" spans="1:5" x14ac:dyDescent="0.25">
      <c r="A404" s="7" t="s">
        <v>8</v>
      </c>
      <c r="B404" s="5"/>
      <c r="C404" s="6" t="s">
        <v>8</v>
      </c>
      <c r="D404" s="5"/>
      <c r="E404" s="5"/>
    </row>
    <row r="405" spans="1:5" x14ac:dyDescent="0.25">
      <c r="A405" s="9" t="s">
        <v>59</v>
      </c>
      <c r="B405" s="8"/>
      <c r="C405" s="6" t="s">
        <v>8</v>
      </c>
      <c r="D405" s="8"/>
      <c r="E405" s="8"/>
    </row>
    <row r="406" spans="1:5" x14ac:dyDescent="0.25">
      <c r="A406" s="7" t="s">
        <v>58</v>
      </c>
      <c r="B406" s="5">
        <v>-200</v>
      </c>
      <c r="C406" s="6" t="s">
        <v>55</v>
      </c>
      <c r="D406" s="10">
        <v>3</v>
      </c>
      <c r="E406" s="5">
        <f>B406*D406</f>
        <v>-600</v>
      </c>
    </row>
    <row r="407" spans="1:5" x14ac:dyDescent="0.25">
      <c r="A407" s="7" t="s">
        <v>69</v>
      </c>
      <c r="B407" s="5">
        <v>-107</v>
      </c>
      <c r="C407" s="6" t="s">
        <v>55</v>
      </c>
      <c r="D407" s="10">
        <v>6.5</v>
      </c>
      <c r="E407" s="5">
        <f>B407*D407</f>
        <v>-695.5</v>
      </c>
    </row>
    <row r="408" spans="1:5" x14ac:dyDescent="0.25">
      <c r="A408" s="7" t="s">
        <v>138</v>
      </c>
      <c r="B408" s="5">
        <v>-30</v>
      </c>
      <c r="C408" s="6" t="s">
        <v>137</v>
      </c>
      <c r="D408" s="10"/>
      <c r="E408" s="5"/>
    </row>
    <row r="409" spans="1:5" x14ac:dyDescent="0.25">
      <c r="A409" s="7" t="s">
        <v>54</v>
      </c>
      <c r="B409" s="5"/>
      <c r="C409" s="6" t="s">
        <v>51</v>
      </c>
      <c r="D409" s="5"/>
      <c r="E409" s="5">
        <v>-350</v>
      </c>
    </row>
    <row r="410" spans="1:5" x14ac:dyDescent="0.25">
      <c r="A410" s="7" t="s">
        <v>53</v>
      </c>
      <c r="B410" s="5"/>
      <c r="C410" s="6" t="s">
        <v>51</v>
      </c>
      <c r="D410" s="5"/>
      <c r="E410" s="5">
        <v>-450</v>
      </c>
    </row>
    <row r="411" spans="1:5" x14ac:dyDescent="0.25">
      <c r="A411" s="7" t="s">
        <v>52</v>
      </c>
      <c r="B411" s="5"/>
      <c r="C411" s="6" t="s">
        <v>51</v>
      </c>
      <c r="D411" s="5"/>
      <c r="E411" s="5">
        <v>-50</v>
      </c>
    </row>
    <row r="412" spans="1:5" x14ac:dyDescent="0.25">
      <c r="A412" s="7" t="s">
        <v>102</v>
      </c>
      <c r="B412" s="5">
        <v>-204</v>
      </c>
      <c r="C412" s="6" t="s">
        <v>51</v>
      </c>
      <c r="D412" s="10">
        <v>2.2000000000000002</v>
      </c>
      <c r="E412" s="5">
        <f>B412*D412</f>
        <v>-448.8</v>
      </c>
    </row>
    <row r="413" spans="1:5" x14ac:dyDescent="0.25">
      <c r="A413" s="9" t="s">
        <v>50</v>
      </c>
      <c r="B413" s="8"/>
      <c r="C413" s="6" t="s">
        <v>8</v>
      </c>
      <c r="D413" s="8"/>
      <c r="E413" s="8">
        <f>SUM(E405:E412)</f>
        <v>-2594.3000000000002</v>
      </c>
    </row>
    <row r="414" spans="1:5" x14ac:dyDescent="0.25">
      <c r="A414" s="9" t="s">
        <v>49</v>
      </c>
      <c r="B414" s="8"/>
      <c r="C414" s="6" t="s">
        <v>8</v>
      </c>
      <c r="D414" s="8"/>
      <c r="E414" s="8">
        <f>SUM(E403,E413)</f>
        <v>11139.7</v>
      </c>
    </row>
    <row r="415" spans="1:5" x14ac:dyDescent="0.25">
      <c r="A415" s="7" t="s">
        <v>8</v>
      </c>
      <c r="B415" s="5"/>
      <c r="C415" s="6" t="s">
        <v>8</v>
      </c>
      <c r="D415" s="5"/>
      <c r="E415" s="5"/>
    </row>
    <row r="416" spans="1:5" x14ac:dyDescent="0.25">
      <c r="A416" s="9" t="s">
        <v>48</v>
      </c>
      <c r="B416" s="8"/>
      <c r="C416" s="6" t="s">
        <v>8</v>
      </c>
      <c r="D416" s="8"/>
      <c r="E416" s="8"/>
    </row>
    <row r="417" spans="1:5" x14ac:dyDescent="0.25">
      <c r="A417" s="7" t="s">
        <v>47</v>
      </c>
      <c r="B417" s="5">
        <v>-1</v>
      </c>
      <c r="C417" s="6" t="s">
        <v>8</v>
      </c>
      <c r="D417" s="5">
        <v>725</v>
      </c>
      <c r="E417" s="5">
        <f t="shared" ref="E417:E423" si="7">B417*D417</f>
        <v>-725</v>
      </c>
    </row>
    <row r="418" spans="1:5" x14ac:dyDescent="0.25">
      <c r="A418" s="7" t="s">
        <v>136</v>
      </c>
      <c r="B418" s="5">
        <v>-30</v>
      </c>
      <c r="C418" s="6" t="s">
        <v>8</v>
      </c>
      <c r="D418" s="5">
        <v>20</v>
      </c>
      <c r="E418" s="5">
        <f t="shared" si="7"/>
        <v>-600</v>
      </c>
    </row>
    <row r="419" spans="1:5" x14ac:dyDescent="0.25">
      <c r="A419" s="7" t="s">
        <v>46</v>
      </c>
      <c r="B419" s="5">
        <v>-1</v>
      </c>
      <c r="C419" s="6" t="s">
        <v>8</v>
      </c>
      <c r="D419" s="5">
        <v>150</v>
      </c>
      <c r="E419" s="5">
        <f t="shared" si="7"/>
        <v>-150</v>
      </c>
    </row>
    <row r="420" spans="1:5" x14ac:dyDescent="0.25">
      <c r="A420" s="7" t="s">
        <v>44</v>
      </c>
      <c r="B420" s="5">
        <v>-1</v>
      </c>
      <c r="C420" s="6" t="s">
        <v>8</v>
      </c>
      <c r="D420" s="5">
        <v>400</v>
      </c>
      <c r="E420" s="5">
        <f t="shared" si="7"/>
        <v>-400</v>
      </c>
    </row>
    <row r="421" spans="1:5" x14ac:dyDescent="0.25">
      <c r="A421" s="7" t="s">
        <v>43</v>
      </c>
      <c r="B421" s="5">
        <v>-1</v>
      </c>
      <c r="C421" s="6" t="s">
        <v>8</v>
      </c>
      <c r="D421" s="5">
        <v>165</v>
      </c>
      <c r="E421" s="5">
        <f t="shared" si="7"/>
        <v>-165</v>
      </c>
    </row>
    <row r="422" spans="1:5" x14ac:dyDescent="0.25">
      <c r="A422" s="7" t="s">
        <v>42</v>
      </c>
      <c r="B422" s="5">
        <v>-3</v>
      </c>
      <c r="C422" s="6" t="s">
        <v>8</v>
      </c>
      <c r="D422" s="5">
        <v>180</v>
      </c>
      <c r="E422" s="5">
        <f t="shared" si="7"/>
        <v>-540</v>
      </c>
    </row>
    <row r="423" spans="1:5" x14ac:dyDescent="0.25">
      <c r="A423" s="7" t="s">
        <v>263</v>
      </c>
      <c r="B423" s="5">
        <v>-1</v>
      </c>
      <c r="C423" s="6" t="s">
        <v>8</v>
      </c>
      <c r="D423" s="5">
        <v>1936.5</v>
      </c>
      <c r="E423" s="5">
        <f t="shared" si="7"/>
        <v>-1936.5</v>
      </c>
    </row>
    <row r="424" spans="1:5" x14ac:dyDescent="0.25">
      <c r="A424" s="7" t="s">
        <v>38</v>
      </c>
      <c r="B424" s="5"/>
      <c r="C424" s="6" t="s">
        <v>8</v>
      </c>
      <c r="D424" s="5"/>
      <c r="E424" s="5">
        <v>-500</v>
      </c>
    </row>
    <row r="425" spans="1:5" x14ac:dyDescent="0.25">
      <c r="A425" s="9" t="s">
        <v>37</v>
      </c>
      <c r="B425" s="8"/>
      <c r="C425" s="6" t="s">
        <v>8</v>
      </c>
      <c r="D425" s="8"/>
      <c r="E425" s="8">
        <f>SUM(E417:E424)</f>
        <v>-5016.5</v>
      </c>
    </row>
    <row r="426" spans="1:5" x14ac:dyDescent="0.25">
      <c r="A426" s="7" t="s">
        <v>36</v>
      </c>
      <c r="B426" s="5"/>
      <c r="C426" s="6" t="s">
        <v>8</v>
      </c>
      <c r="D426" s="5"/>
      <c r="E426" s="5">
        <f>SUM(E414,E425)</f>
        <v>6123.2000000000007</v>
      </c>
    </row>
    <row r="430" spans="1:5" x14ac:dyDescent="0.25">
      <c r="A430" s="2" t="s">
        <v>4</v>
      </c>
    </row>
    <row r="432" spans="1:5" x14ac:dyDescent="0.25">
      <c r="A432" s="1" t="s">
        <v>296</v>
      </c>
    </row>
    <row r="433" spans="1:5" x14ac:dyDescent="0.25">
      <c r="A433" s="2" t="s">
        <v>20</v>
      </c>
      <c r="B433" s="2" t="s">
        <v>260</v>
      </c>
    </row>
    <row r="434" spans="1:5" x14ac:dyDescent="0.25">
      <c r="A434" s="2" t="s">
        <v>18</v>
      </c>
      <c r="B434" s="2" t="s">
        <v>17</v>
      </c>
    </row>
    <row r="435" spans="1:5" x14ac:dyDescent="0.25">
      <c r="A435" s="2" t="s">
        <v>16</v>
      </c>
      <c r="B435" s="2" t="s">
        <v>15</v>
      </c>
    </row>
    <row r="436" spans="1:5" x14ac:dyDescent="0.25">
      <c r="A436" s="2" t="s">
        <v>14</v>
      </c>
      <c r="B436" s="2" t="s">
        <v>184</v>
      </c>
    </row>
    <row r="437" spans="1:5" x14ac:dyDescent="0.25">
      <c r="A437" s="2" t="s">
        <v>12</v>
      </c>
      <c r="B437" s="2" t="s">
        <v>129</v>
      </c>
    </row>
    <row r="439" spans="1:5" x14ac:dyDescent="0.25">
      <c r="A439" s="4" t="s">
        <v>10</v>
      </c>
      <c r="B439" s="3" t="s">
        <v>9</v>
      </c>
      <c r="C439" s="3" t="s">
        <v>8</v>
      </c>
      <c r="D439" s="3" t="s">
        <v>7</v>
      </c>
      <c r="E439" s="3" t="s">
        <v>6</v>
      </c>
    </row>
    <row r="440" spans="1:5" x14ac:dyDescent="0.25">
      <c r="A440" s="9" t="s">
        <v>62</v>
      </c>
      <c r="B440" s="8"/>
      <c r="C440" s="6" t="s">
        <v>8</v>
      </c>
      <c r="D440" s="8"/>
      <c r="E440" s="8"/>
    </row>
    <row r="441" spans="1:5" x14ac:dyDescent="0.25">
      <c r="A441" s="7" t="s">
        <v>266</v>
      </c>
      <c r="B441" s="5">
        <v>4300</v>
      </c>
      <c r="C441" s="6" t="s">
        <v>258</v>
      </c>
      <c r="D441" s="10"/>
      <c r="E441" s="5"/>
    </row>
    <row r="442" spans="1:5" x14ac:dyDescent="0.25">
      <c r="A442" s="7" t="s">
        <v>104</v>
      </c>
      <c r="B442" s="5">
        <v>4100</v>
      </c>
      <c r="C442" s="6" t="s">
        <v>258</v>
      </c>
      <c r="D442" s="10">
        <v>1.26</v>
      </c>
      <c r="E442" s="5">
        <f>B442*D442</f>
        <v>5166</v>
      </c>
    </row>
    <row r="443" spans="1:5" x14ac:dyDescent="0.25">
      <c r="A443" s="9" t="s">
        <v>60</v>
      </c>
      <c r="B443" s="8"/>
      <c r="C443" s="6" t="s">
        <v>8</v>
      </c>
      <c r="D443" s="8"/>
      <c r="E443" s="8">
        <f>SUM(E441:E442)</f>
        <v>5166</v>
      </c>
    </row>
    <row r="444" spans="1:5" x14ac:dyDescent="0.25">
      <c r="A444" s="7" t="s">
        <v>8</v>
      </c>
      <c r="B444" s="5"/>
      <c r="C444" s="6" t="s">
        <v>8</v>
      </c>
      <c r="D444" s="5"/>
      <c r="E444" s="5"/>
    </row>
    <row r="445" spans="1:5" x14ac:dyDescent="0.25">
      <c r="A445" s="9" t="s">
        <v>59</v>
      </c>
      <c r="B445" s="8"/>
      <c r="C445" s="6" t="s">
        <v>8</v>
      </c>
      <c r="D445" s="8"/>
      <c r="E445" s="8"/>
    </row>
    <row r="446" spans="1:5" x14ac:dyDescent="0.25">
      <c r="A446" s="7" t="s">
        <v>58</v>
      </c>
      <c r="B446" s="5">
        <v>-60</v>
      </c>
      <c r="C446" s="6" t="s">
        <v>55</v>
      </c>
      <c r="D446" s="10">
        <v>2.5</v>
      </c>
      <c r="E446" s="5">
        <f>B446*D446</f>
        <v>-150</v>
      </c>
    </row>
    <row r="447" spans="1:5" x14ac:dyDescent="0.25">
      <c r="A447" s="7" t="s">
        <v>138</v>
      </c>
      <c r="B447" s="5">
        <v>-30</v>
      </c>
      <c r="C447" s="6" t="s">
        <v>137</v>
      </c>
      <c r="D447" s="10"/>
      <c r="E447" s="5"/>
    </row>
    <row r="448" spans="1:5" x14ac:dyDescent="0.25">
      <c r="A448" s="7" t="s">
        <v>54</v>
      </c>
      <c r="B448" s="5"/>
      <c r="C448" s="6" t="s">
        <v>51</v>
      </c>
      <c r="D448" s="5"/>
      <c r="E448" s="5">
        <v>-120</v>
      </c>
    </row>
    <row r="449" spans="1:5" x14ac:dyDescent="0.25">
      <c r="A449" s="7" t="s">
        <v>102</v>
      </c>
      <c r="B449" s="5">
        <v>-84</v>
      </c>
      <c r="C449" s="6" t="s">
        <v>51</v>
      </c>
      <c r="D449" s="10">
        <v>2.2000000000000002</v>
      </c>
      <c r="E449" s="5">
        <f>B449*D449</f>
        <v>-184.8</v>
      </c>
    </row>
    <row r="450" spans="1:5" x14ac:dyDescent="0.25">
      <c r="A450" s="9" t="s">
        <v>50</v>
      </c>
      <c r="B450" s="8"/>
      <c r="C450" s="6" t="s">
        <v>8</v>
      </c>
      <c r="D450" s="8"/>
      <c r="E450" s="8">
        <f>SUM(E445:E449)</f>
        <v>-454.8</v>
      </c>
    </row>
    <row r="451" spans="1:5" x14ac:dyDescent="0.25">
      <c r="A451" s="9" t="s">
        <v>49</v>
      </c>
      <c r="B451" s="8"/>
      <c r="C451" s="6" t="s">
        <v>8</v>
      </c>
      <c r="D451" s="8"/>
      <c r="E451" s="8">
        <f>SUM(E443,E450)</f>
        <v>4711.2</v>
      </c>
    </row>
    <row r="452" spans="1:5" x14ac:dyDescent="0.25">
      <c r="A452" s="7" t="s">
        <v>8</v>
      </c>
      <c r="B452" s="5"/>
      <c r="C452" s="6" t="s">
        <v>8</v>
      </c>
      <c r="D452" s="5"/>
      <c r="E452" s="5"/>
    </row>
    <row r="453" spans="1:5" x14ac:dyDescent="0.25">
      <c r="A453" s="9" t="s">
        <v>48</v>
      </c>
      <c r="B453" s="8"/>
      <c r="C453" s="6" t="s">
        <v>8</v>
      </c>
      <c r="D453" s="8"/>
      <c r="E453" s="8"/>
    </row>
    <row r="454" spans="1:5" x14ac:dyDescent="0.25">
      <c r="A454" s="7" t="s">
        <v>47</v>
      </c>
      <c r="B454" s="5">
        <v>-1</v>
      </c>
      <c r="C454" s="6" t="s">
        <v>8</v>
      </c>
      <c r="D454" s="5">
        <v>725</v>
      </c>
      <c r="E454" s="5">
        <f t="shared" ref="E454:E461" si="8">B454*D454</f>
        <v>-725</v>
      </c>
    </row>
    <row r="455" spans="1:5" x14ac:dyDescent="0.25">
      <c r="A455" s="7" t="s">
        <v>136</v>
      </c>
      <c r="B455" s="5">
        <v>-30</v>
      </c>
      <c r="C455" s="6" t="s">
        <v>8</v>
      </c>
      <c r="D455" s="5">
        <v>22</v>
      </c>
      <c r="E455" s="5">
        <f t="shared" si="8"/>
        <v>-660</v>
      </c>
    </row>
    <row r="456" spans="1:5" x14ac:dyDescent="0.25">
      <c r="A456" s="7" t="s">
        <v>44</v>
      </c>
      <c r="B456" s="5">
        <v>-1</v>
      </c>
      <c r="C456" s="6" t="s">
        <v>8</v>
      </c>
      <c r="D456" s="5">
        <v>400</v>
      </c>
      <c r="E456" s="5">
        <f t="shared" si="8"/>
        <v>-400</v>
      </c>
    </row>
    <row r="457" spans="1:5" x14ac:dyDescent="0.25">
      <c r="A457" s="7" t="s">
        <v>43</v>
      </c>
      <c r="B457" s="5">
        <v>-1</v>
      </c>
      <c r="C457" s="6" t="s">
        <v>8</v>
      </c>
      <c r="D457" s="5">
        <v>165</v>
      </c>
      <c r="E457" s="5">
        <f t="shared" si="8"/>
        <v>-165</v>
      </c>
    </row>
    <row r="458" spans="1:5" x14ac:dyDescent="0.25">
      <c r="A458" s="7" t="s">
        <v>42</v>
      </c>
      <c r="B458" s="5">
        <v>-1</v>
      </c>
      <c r="C458" s="6" t="s">
        <v>8</v>
      </c>
      <c r="D458" s="5">
        <v>180</v>
      </c>
      <c r="E458" s="5">
        <f t="shared" si="8"/>
        <v>-180</v>
      </c>
    </row>
    <row r="459" spans="1:5" x14ac:dyDescent="0.25">
      <c r="A459" s="7" t="s">
        <v>195</v>
      </c>
      <c r="B459" s="5">
        <v>-1</v>
      </c>
      <c r="C459" s="6" t="s">
        <v>8</v>
      </c>
      <c r="D459" s="5">
        <v>250</v>
      </c>
      <c r="E459" s="5">
        <f t="shared" si="8"/>
        <v>-250</v>
      </c>
    </row>
    <row r="460" spans="1:5" x14ac:dyDescent="0.25">
      <c r="A460" s="7" t="s">
        <v>264</v>
      </c>
      <c r="B460" s="5">
        <v>-1</v>
      </c>
      <c r="C460" s="6" t="s">
        <v>8</v>
      </c>
      <c r="D460" s="5">
        <v>170</v>
      </c>
      <c r="E460" s="5">
        <f t="shared" si="8"/>
        <v>-170</v>
      </c>
    </row>
    <row r="461" spans="1:5" x14ac:dyDescent="0.25">
      <c r="A461" s="7" t="s">
        <v>263</v>
      </c>
      <c r="B461" s="5">
        <v>-1</v>
      </c>
      <c r="C461" s="6" t="s">
        <v>8</v>
      </c>
      <c r="D461" s="5">
        <v>1231.5</v>
      </c>
      <c r="E461" s="5">
        <f t="shared" si="8"/>
        <v>-1231.5</v>
      </c>
    </row>
    <row r="462" spans="1:5" x14ac:dyDescent="0.25">
      <c r="A462" s="7" t="s">
        <v>38</v>
      </c>
      <c r="B462" s="5"/>
      <c r="C462" s="6" t="s">
        <v>8</v>
      </c>
      <c r="D462" s="5"/>
      <c r="E462" s="5">
        <v>-500</v>
      </c>
    </row>
    <row r="463" spans="1:5" x14ac:dyDescent="0.25">
      <c r="A463" s="9" t="s">
        <v>37</v>
      </c>
      <c r="B463" s="8"/>
      <c r="C463" s="6" t="s">
        <v>8</v>
      </c>
      <c r="D463" s="8"/>
      <c r="E463" s="8">
        <f>SUM(E454:E462)</f>
        <v>-4281.5</v>
      </c>
    </row>
    <row r="464" spans="1:5" x14ac:dyDescent="0.25">
      <c r="A464" s="7" t="s">
        <v>36</v>
      </c>
      <c r="B464" s="5"/>
      <c r="C464" s="6" t="s">
        <v>8</v>
      </c>
      <c r="D464" s="5"/>
      <c r="E464" s="5">
        <f>SUM(E451,E463)</f>
        <v>429.69999999999982</v>
      </c>
    </row>
    <row r="466" spans="1:5" x14ac:dyDescent="0.25">
      <c r="A466" s="2" t="s">
        <v>295</v>
      </c>
    </row>
    <row r="467" spans="1:5" x14ac:dyDescent="0.25">
      <c r="A467" s="2" t="s">
        <v>294</v>
      </c>
    </row>
    <row r="469" spans="1:5" x14ac:dyDescent="0.25">
      <c r="A469" s="2" t="s">
        <v>4</v>
      </c>
    </row>
    <row r="471" spans="1:5" x14ac:dyDescent="0.25">
      <c r="A471" s="1" t="s">
        <v>293</v>
      </c>
    </row>
    <row r="472" spans="1:5" x14ac:dyDescent="0.25">
      <c r="A472" s="2" t="s">
        <v>20</v>
      </c>
      <c r="B472" s="2" t="s">
        <v>260</v>
      </c>
    </row>
    <row r="473" spans="1:5" x14ac:dyDescent="0.25">
      <c r="A473" s="2" t="s">
        <v>18</v>
      </c>
      <c r="B473" s="2" t="s">
        <v>17</v>
      </c>
    </row>
    <row r="474" spans="1:5" x14ac:dyDescent="0.25">
      <c r="A474" s="2" t="s">
        <v>16</v>
      </c>
      <c r="B474" s="2" t="s">
        <v>15</v>
      </c>
    </row>
    <row r="475" spans="1:5" x14ac:dyDescent="0.25">
      <c r="A475" s="2" t="s">
        <v>14</v>
      </c>
      <c r="B475" s="2" t="s">
        <v>184</v>
      </c>
    </row>
    <row r="476" spans="1:5" x14ac:dyDescent="0.25">
      <c r="A476" s="2" t="s">
        <v>12</v>
      </c>
      <c r="B476" s="2" t="s">
        <v>129</v>
      </c>
    </row>
    <row r="478" spans="1:5" x14ac:dyDescent="0.25">
      <c r="A478" s="4" t="s">
        <v>10</v>
      </c>
      <c r="B478" s="3" t="s">
        <v>9</v>
      </c>
      <c r="C478" s="3" t="s">
        <v>8</v>
      </c>
      <c r="D478" s="3" t="s">
        <v>7</v>
      </c>
      <c r="E478" s="3" t="s">
        <v>6</v>
      </c>
    </row>
    <row r="479" spans="1:5" x14ac:dyDescent="0.25">
      <c r="A479" s="9" t="s">
        <v>62</v>
      </c>
      <c r="B479" s="8"/>
      <c r="C479" s="6" t="s">
        <v>8</v>
      </c>
      <c r="D479" s="8"/>
      <c r="E479" s="8"/>
    </row>
    <row r="480" spans="1:5" x14ac:dyDescent="0.25">
      <c r="A480" s="7" t="s">
        <v>266</v>
      </c>
      <c r="B480" s="5">
        <v>6650</v>
      </c>
      <c r="C480" s="6" t="s">
        <v>258</v>
      </c>
      <c r="D480" s="10"/>
      <c r="E480" s="5"/>
    </row>
    <row r="481" spans="1:5" x14ac:dyDescent="0.25">
      <c r="A481" s="7" t="s">
        <v>292</v>
      </c>
      <c r="B481" s="5">
        <v>6300</v>
      </c>
      <c r="C481" s="6" t="s">
        <v>258</v>
      </c>
      <c r="D481" s="10">
        <v>1.26</v>
      </c>
      <c r="E481" s="5">
        <f>B481*D481</f>
        <v>7938</v>
      </c>
    </row>
    <row r="482" spans="1:5" x14ac:dyDescent="0.25">
      <c r="A482" s="9" t="s">
        <v>60</v>
      </c>
      <c r="B482" s="8"/>
      <c r="C482" s="6" t="s">
        <v>8</v>
      </c>
      <c r="D482" s="8"/>
      <c r="E482" s="8">
        <f>SUM(E480:E481)</f>
        <v>7938</v>
      </c>
    </row>
    <row r="483" spans="1:5" x14ac:dyDescent="0.25">
      <c r="A483" s="7" t="s">
        <v>8</v>
      </c>
      <c r="B483" s="5"/>
      <c r="C483" s="6" t="s">
        <v>8</v>
      </c>
      <c r="D483" s="5"/>
      <c r="E483" s="5"/>
    </row>
    <row r="484" spans="1:5" x14ac:dyDescent="0.25">
      <c r="A484" s="9" t="s">
        <v>59</v>
      </c>
      <c r="B484" s="8"/>
      <c r="C484" s="6" t="s">
        <v>8</v>
      </c>
      <c r="D484" s="8"/>
      <c r="E484" s="8"/>
    </row>
    <row r="485" spans="1:5" x14ac:dyDescent="0.25">
      <c r="A485" s="7" t="s">
        <v>58</v>
      </c>
      <c r="B485" s="5">
        <v>-100</v>
      </c>
      <c r="C485" s="6" t="s">
        <v>55</v>
      </c>
      <c r="D485" s="10">
        <v>3</v>
      </c>
      <c r="E485" s="5">
        <f>B485*D485</f>
        <v>-300</v>
      </c>
    </row>
    <row r="486" spans="1:5" x14ac:dyDescent="0.25">
      <c r="A486" s="7" t="s">
        <v>138</v>
      </c>
      <c r="B486" s="5">
        <v>-30</v>
      </c>
      <c r="C486" s="6" t="s">
        <v>137</v>
      </c>
      <c r="D486" s="10"/>
      <c r="E486" s="5"/>
    </row>
    <row r="487" spans="1:5" x14ac:dyDescent="0.25">
      <c r="A487" s="7" t="s">
        <v>54</v>
      </c>
      <c r="B487" s="5"/>
      <c r="C487" s="6" t="s">
        <v>51</v>
      </c>
      <c r="D487" s="5"/>
      <c r="E487" s="5">
        <v>-350</v>
      </c>
    </row>
    <row r="488" spans="1:5" x14ac:dyDescent="0.25">
      <c r="A488" s="7" t="s">
        <v>102</v>
      </c>
      <c r="B488" s="5">
        <v>-129</v>
      </c>
      <c r="C488" s="6" t="s">
        <v>51</v>
      </c>
      <c r="D488" s="10">
        <v>2.2000000000000002</v>
      </c>
      <c r="E488" s="5">
        <f>B488*D488</f>
        <v>-283.8</v>
      </c>
    </row>
    <row r="489" spans="1:5" x14ac:dyDescent="0.25">
      <c r="A489" s="9" t="s">
        <v>50</v>
      </c>
      <c r="B489" s="8"/>
      <c r="C489" s="6" t="s">
        <v>8</v>
      </c>
      <c r="D489" s="8"/>
      <c r="E489" s="8">
        <f>SUM(E484:E488)</f>
        <v>-933.8</v>
      </c>
    </row>
    <row r="490" spans="1:5" x14ac:dyDescent="0.25">
      <c r="A490" s="9" t="s">
        <v>49</v>
      </c>
      <c r="B490" s="8"/>
      <c r="C490" s="6" t="s">
        <v>8</v>
      </c>
      <c r="D490" s="8"/>
      <c r="E490" s="8">
        <f>SUM(E482,E489)</f>
        <v>7004.2</v>
      </c>
    </row>
    <row r="491" spans="1:5" x14ac:dyDescent="0.25">
      <c r="A491" s="7" t="s">
        <v>8</v>
      </c>
      <c r="B491" s="5"/>
      <c r="C491" s="6" t="s">
        <v>8</v>
      </c>
      <c r="D491" s="5"/>
      <c r="E491" s="5"/>
    </row>
    <row r="492" spans="1:5" x14ac:dyDescent="0.25">
      <c r="A492" s="9" t="s">
        <v>48</v>
      </c>
      <c r="B492" s="8"/>
      <c r="C492" s="6" t="s">
        <v>8</v>
      </c>
      <c r="D492" s="8"/>
      <c r="E492" s="8"/>
    </row>
    <row r="493" spans="1:5" x14ac:dyDescent="0.25">
      <c r="A493" s="7" t="s">
        <v>47</v>
      </c>
      <c r="B493" s="5">
        <v>-1</v>
      </c>
      <c r="C493" s="6" t="s">
        <v>8</v>
      </c>
      <c r="D493" s="5">
        <v>725</v>
      </c>
      <c r="E493" s="5">
        <f t="shared" ref="E493:E500" si="9">B493*D493</f>
        <v>-725</v>
      </c>
    </row>
    <row r="494" spans="1:5" x14ac:dyDescent="0.25">
      <c r="A494" s="7" t="s">
        <v>136</v>
      </c>
      <c r="B494" s="5">
        <v>-30</v>
      </c>
      <c r="C494" s="6" t="s">
        <v>8</v>
      </c>
      <c r="D494" s="5">
        <v>20</v>
      </c>
      <c r="E494" s="5">
        <f t="shared" si="9"/>
        <v>-600</v>
      </c>
    </row>
    <row r="495" spans="1:5" x14ac:dyDescent="0.25">
      <c r="A495" s="7" t="s">
        <v>44</v>
      </c>
      <c r="B495" s="5">
        <v>-1</v>
      </c>
      <c r="C495" s="6" t="s">
        <v>8</v>
      </c>
      <c r="D495" s="5">
        <v>400</v>
      </c>
      <c r="E495" s="5">
        <f t="shared" si="9"/>
        <v>-400</v>
      </c>
    </row>
    <row r="496" spans="1:5" x14ac:dyDescent="0.25">
      <c r="A496" s="7" t="s">
        <v>43</v>
      </c>
      <c r="B496" s="5">
        <v>-1</v>
      </c>
      <c r="C496" s="6" t="s">
        <v>8</v>
      </c>
      <c r="D496" s="5">
        <v>165</v>
      </c>
      <c r="E496" s="5">
        <f t="shared" si="9"/>
        <v>-165</v>
      </c>
    </row>
    <row r="497" spans="1:5" x14ac:dyDescent="0.25">
      <c r="A497" s="7" t="s">
        <v>42</v>
      </c>
      <c r="B497" s="5">
        <v>-1</v>
      </c>
      <c r="C497" s="6" t="s">
        <v>8</v>
      </c>
      <c r="D497" s="5">
        <v>180</v>
      </c>
      <c r="E497" s="5">
        <f t="shared" si="9"/>
        <v>-180</v>
      </c>
    </row>
    <row r="498" spans="1:5" x14ac:dyDescent="0.25">
      <c r="A498" s="7" t="s">
        <v>195</v>
      </c>
      <c r="B498" s="5">
        <v>-1</v>
      </c>
      <c r="C498" s="6" t="s">
        <v>8</v>
      </c>
      <c r="D498" s="5">
        <v>250</v>
      </c>
      <c r="E498" s="5">
        <f t="shared" si="9"/>
        <v>-250</v>
      </c>
    </row>
    <row r="499" spans="1:5" x14ac:dyDescent="0.25">
      <c r="A499" s="7" t="s">
        <v>264</v>
      </c>
      <c r="B499" s="5">
        <v>-1</v>
      </c>
      <c r="C499" s="6" t="s">
        <v>8</v>
      </c>
      <c r="D499" s="5">
        <v>170</v>
      </c>
      <c r="E499" s="5">
        <f t="shared" si="9"/>
        <v>-170</v>
      </c>
    </row>
    <row r="500" spans="1:5" x14ac:dyDescent="0.25">
      <c r="A500" s="7" t="s">
        <v>263</v>
      </c>
      <c r="B500" s="5">
        <v>-1</v>
      </c>
      <c r="C500" s="6" t="s">
        <v>8</v>
      </c>
      <c r="D500" s="5">
        <v>1452.5</v>
      </c>
      <c r="E500" s="5">
        <f t="shared" si="9"/>
        <v>-1452.5</v>
      </c>
    </row>
    <row r="501" spans="1:5" x14ac:dyDescent="0.25">
      <c r="A501" s="7" t="s">
        <v>38</v>
      </c>
      <c r="B501" s="5"/>
      <c r="C501" s="6" t="s">
        <v>8</v>
      </c>
      <c r="D501" s="5"/>
      <c r="E501" s="5">
        <v>-500</v>
      </c>
    </row>
    <row r="502" spans="1:5" x14ac:dyDescent="0.25">
      <c r="A502" s="9" t="s">
        <v>37</v>
      </c>
      <c r="B502" s="8"/>
      <c r="C502" s="6" t="s">
        <v>8</v>
      </c>
      <c r="D502" s="8"/>
      <c r="E502" s="8">
        <f>SUM(E493:E501)</f>
        <v>-4442.5</v>
      </c>
    </row>
    <row r="503" spans="1:5" x14ac:dyDescent="0.25">
      <c r="A503" s="7" t="s">
        <v>36</v>
      </c>
      <c r="B503" s="5"/>
      <c r="C503" s="6" t="s">
        <v>8</v>
      </c>
      <c r="D503" s="5"/>
      <c r="E503" s="5">
        <f>SUM(E490,E502)</f>
        <v>2561.6999999999998</v>
      </c>
    </row>
    <row r="505" spans="1:5" x14ac:dyDescent="0.25">
      <c r="A505" s="2" t="s">
        <v>291</v>
      </c>
    </row>
    <row r="506" spans="1:5" x14ac:dyDescent="0.25">
      <c r="A506" s="2" t="s">
        <v>290</v>
      </c>
    </row>
    <row r="508" spans="1:5" x14ac:dyDescent="0.25">
      <c r="A508" s="2" t="s">
        <v>4</v>
      </c>
    </row>
    <row r="510" spans="1:5" x14ac:dyDescent="0.25">
      <c r="A510" s="1" t="s">
        <v>289</v>
      </c>
    </row>
    <row r="511" spans="1:5" x14ac:dyDescent="0.25">
      <c r="A511" s="2" t="s">
        <v>20</v>
      </c>
      <c r="B511" s="2" t="s">
        <v>260</v>
      </c>
    </row>
    <row r="512" spans="1:5" x14ac:dyDescent="0.25">
      <c r="A512" s="2" t="s">
        <v>18</v>
      </c>
      <c r="B512" s="2" t="s">
        <v>17</v>
      </c>
    </row>
    <row r="513" spans="1:5" x14ac:dyDescent="0.25">
      <c r="A513" s="2" t="s">
        <v>16</v>
      </c>
      <c r="B513" s="2" t="s">
        <v>15</v>
      </c>
    </row>
    <row r="514" spans="1:5" x14ac:dyDescent="0.25">
      <c r="A514" s="2" t="s">
        <v>14</v>
      </c>
      <c r="B514" s="2" t="s">
        <v>184</v>
      </c>
    </row>
    <row r="515" spans="1:5" x14ac:dyDescent="0.25">
      <c r="A515" s="2" t="s">
        <v>12</v>
      </c>
      <c r="B515" s="2" t="s">
        <v>129</v>
      </c>
    </row>
    <row r="517" spans="1:5" x14ac:dyDescent="0.25">
      <c r="A517" s="4" t="s">
        <v>10</v>
      </c>
      <c r="B517" s="3" t="s">
        <v>9</v>
      </c>
      <c r="C517" s="3" t="s">
        <v>8</v>
      </c>
      <c r="D517" s="3" t="s">
        <v>7</v>
      </c>
      <c r="E517" s="3" t="s">
        <v>6</v>
      </c>
    </row>
    <row r="519" spans="1:5" x14ac:dyDescent="0.25">
      <c r="A519" s="2" t="s">
        <v>337</v>
      </c>
    </row>
    <row r="521" spans="1:5" x14ac:dyDescent="0.25">
      <c r="A521" s="2" t="s">
        <v>4</v>
      </c>
    </row>
    <row r="523" spans="1:5" x14ac:dyDescent="0.25">
      <c r="A523" s="1" t="s">
        <v>287</v>
      </c>
    </row>
    <row r="524" spans="1:5" x14ac:dyDescent="0.25">
      <c r="A524" s="2" t="s">
        <v>20</v>
      </c>
      <c r="B524" s="2" t="s">
        <v>260</v>
      </c>
    </row>
    <row r="525" spans="1:5" x14ac:dyDescent="0.25">
      <c r="A525" s="2" t="s">
        <v>18</v>
      </c>
      <c r="B525" s="2" t="s">
        <v>17</v>
      </c>
    </row>
    <row r="526" spans="1:5" x14ac:dyDescent="0.25">
      <c r="A526" s="2" t="s">
        <v>16</v>
      </c>
      <c r="B526" s="2" t="s">
        <v>15</v>
      </c>
    </row>
    <row r="527" spans="1:5" x14ac:dyDescent="0.25">
      <c r="A527" s="2" t="s">
        <v>14</v>
      </c>
      <c r="B527" s="2" t="s">
        <v>184</v>
      </c>
    </row>
    <row r="528" spans="1:5" x14ac:dyDescent="0.25">
      <c r="A528" s="2" t="s">
        <v>12</v>
      </c>
      <c r="B528" s="2" t="s">
        <v>129</v>
      </c>
    </row>
    <row r="530" spans="1:5" x14ac:dyDescent="0.25">
      <c r="A530" s="4" t="s">
        <v>10</v>
      </c>
      <c r="B530" s="3" t="s">
        <v>9</v>
      </c>
      <c r="C530" s="3" t="s">
        <v>8</v>
      </c>
      <c r="D530" s="3" t="s">
        <v>7</v>
      </c>
      <c r="E530" s="3" t="s">
        <v>6</v>
      </c>
    </row>
    <row r="532" spans="1:5" x14ac:dyDescent="0.25">
      <c r="A532" s="2" t="s">
        <v>336</v>
      </c>
    </row>
    <row r="534" spans="1:5" x14ac:dyDescent="0.25">
      <c r="A534" s="2" t="s">
        <v>4</v>
      </c>
    </row>
    <row r="536" spans="1:5" x14ac:dyDescent="0.25">
      <c r="A536" s="1" t="s">
        <v>285</v>
      </c>
    </row>
    <row r="537" spans="1:5" x14ac:dyDescent="0.25">
      <c r="A537" s="2" t="s">
        <v>20</v>
      </c>
      <c r="B537" s="2" t="s">
        <v>260</v>
      </c>
    </row>
    <row r="538" spans="1:5" x14ac:dyDescent="0.25">
      <c r="A538" s="2" t="s">
        <v>18</v>
      </c>
      <c r="B538" s="2" t="s">
        <v>17</v>
      </c>
    </row>
    <row r="539" spans="1:5" x14ac:dyDescent="0.25">
      <c r="A539" s="2" t="s">
        <v>16</v>
      </c>
      <c r="B539" s="2" t="s">
        <v>15</v>
      </c>
    </row>
    <row r="540" spans="1:5" x14ac:dyDescent="0.25">
      <c r="A540" s="2" t="s">
        <v>14</v>
      </c>
      <c r="B540" s="2" t="s">
        <v>184</v>
      </c>
    </row>
    <row r="541" spans="1:5" x14ac:dyDescent="0.25">
      <c r="A541" s="2" t="s">
        <v>12</v>
      </c>
      <c r="B541" s="2" t="s">
        <v>129</v>
      </c>
    </row>
    <row r="543" spans="1:5" x14ac:dyDescent="0.25">
      <c r="A543" s="4" t="s">
        <v>10</v>
      </c>
      <c r="B543" s="3" t="s">
        <v>9</v>
      </c>
      <c r="C543" s="3" t="s">
        <v>8</v>
      </c>
      <c r="D543" s="3" t="s">
        <v>7</v>
      </c>
      <c r="E543" s="3" t="s">
        <v>6</v>
      </c>
    </row>
    <row r="544" spans="1:5" x14ac:dyDescent="0.25">
      <c r="A544" s="9" t="s">
        <v>62</v>
      </c>
      <c r="B544" s="8"/>
      <c r="C544" s="6" t="s">
        <v>8</v>
      </c>
      <c r="D544" s="8"/>
      <c r="E544" s="8"/>
    </row>
    <row r="545" spans="1:5" x14ac:dyDescent="0.25">
      <c r="A545" s="7" t="s">
        <v>266</v>
      </c>
      <c r="B545" s="5">
        <v>11800</v>
      </c>
      <c r="C545" s="6" t="s">
        <v>258</v>
      </c>
      <c r="D545" s="10"/>
      <c r="E545" s="5"/>
    </row>
    <row r="546" spans="1:5" x14ac:dyDescent="0.25">
      <c r="A546" s="7" t="s">
        <v>104</v>
      </c>
      <c r="B546" s="5">
        <v>11200</v>
      </c>
      <c r="C546" s="6" t="s">
        <v>258</v>
      </c>
      <c r="D546" s="10">
        <v>1.01</v>
      </c>
      <c r="E546" s="5">
        <f>B546*D546</f>
        <v>11312</v>
      </c>
    </row>
    <row r="547" spans="1:5" x14ac:dyDescent="0.25">
      <c r="A547" s="9" t="s">
        <v>60</v>
      </c>
      <c r="B547" s="8"/>
      <c r="C547" s="6" t="s">
        <v>8</v>
      </c>
      <c r="D547" s="8"/>
      <c r="E547" s="8">
        <f>SUM(E545:E546)</f>
        <v>11312</v>
      </c>
    </row>
    <row r="548" spans="1:5" x14ac:dyDescent="0.25">
      <c r="A548" s="7" t="s">
        <v>8</v>
      </c>
      <c r="B548" s="5"/>
      <c r="C548" s="6" t="s">
        <v>8</v>
      </c>
      <c r="D548" s="5"/>
      <c r="E548" s="5"/>
    </row>
    <row r="549" spans="1:5" x14ac:dyDescent="0.25">
      <c r="A549" s="9" t="s">
        <v>59</v>
      </c>
      <c r="B549" s="8"/>
      <c r="C549" s="6" t="s">
        <v>8</v>
      </c>
      <c r="D549" s="8"/>
      <c r="E549" s="8"/>
    </row>
    <row r="550" spans="1:5" x14ac:dyDescent="0.25">
      <c r="A550" s="7" t="s">
        <v>58</v>
      </c>
      <c r="B550" s="5">
        <v>-2</v>
      </c>
      <c r="C550" s="6" t="s">
        <v>51</v>
      </c>
      <c r="D550" s="10">
        <v>800</v>
      </c>
      <c r="E550" s="5">
        <f>B550*D550</f>
        <v>-1600</v>
      </c>
    </row>
    <row r="551" spans="1:5" x14ac:dyDescent="0.25">
      <c r="A551" s="7" t="s">
        <v>69</v>
      </c>
      <c r="B551" s="5">
        <v>-30</v>
      </c>
      <c r="C551" s="6" t="s">
        <v>55</v>
      </c>
      <c r="D551" s="10">
        <v>6.5</v>
      </c>
      <c r="E551" s="5">
        <f>B551*D551</f>
        <v>-195</v>
      </c>
    </row>
    <row r="552" spans="1:5" x14ac:dyDescent="0.25">
      <c r="A552" s="7" t="s">
        <v>57</v>
      </c>
      <c r="B552" s="5">
        <v>-15</v>
      </c>
      <c r="C552" s="6" t="s">
        <v>55</v>
      </c>
      <c r="D552" s="10">
        <v>10</v>
      </c>
      <c r="E552" s="5">
        <f>B552*D552</f>
        <v>-150</v>
      </c>
    </row>
    <row r="553" spans="1:5" x14ac:dyDescent="0.25">
      <c r="A553" s="7" t="s">
        <v>138</v>
      </c>
      <c r="B553" s="5">
        <v>-42</v>
      </c>
      <c r="C553" s="6" t="s">
        <v>137</v>
      </c>
      <c r="D553" s="10"/>
      <c r="E553" s="5"/>
    </row>
    <row r="554" spans="1:5" x14ac:dyDescent="0.25">
      <c r="A554" s="7" t="s">
        <v>54</v>
      </c>
      <c r="B554" s="5"/>
      <c r="C554" s="6" t="s">
        <v>51</v>
      </c>
      <c r="D554" s="5"/>
      <c r="E554" s="5">
        <v>-400</v>
      </c>
    </row>
    <row r="555" spans="1:5" x14ac:dyDescent="0.25">
      <c r="A555" s="7" t="s">
        <v>53</v>
      </c>
      <c r="B555" s="5"/>
      <c r="C555" s="6" t="s">
        <v>51</v>
      </c>
      <c r="D555" s="5"/>
      <c r="E555" s="5">
        <v>-75</v>
      </c>
    </row>
    <row r="556" spans="1:5" x14ac:dyDescent="0.25">
      <c r="A556" s="7" t="s">
        <v>102</v>
      </c>
      <c r="B556" s="5">
        <v>-168</v>
      </c>
      <c r="C556" s="6" t="s">
        <v>51</v>
      </c>
      <c r="D556" s="10">
        <v>2.2000000000000002</v>
      </c>
      <c r="E556" s="5">
        <f>B556*D556</f>
        <v>-369.6</v>
      </c>
    </row>
    <row r="557" spans="1:5" x14ac:dyDescent="0.25">
      <c r="A557" s="9" t="s">
        <v>50</v>
      </c>
      <c r="B557" s="8"/>
      <c r="C557" s="6" t="s">
        <v>8</v>
      </c>
      <c r="D557" s="8"/>
      <c r="E557" s="8">
        <f>SUM(E549:E556)</f>
        <v>-2789.6</v>
      </c>
    </row>
    <row r="558" spans="1:5" x14ac:dyDescent="0.25">
      <c r="A558" s="9" t="s">
        <v>49</v>
      </c>
      <c r="B558" s="8"/>
      <c r="C558" s="6" t="s">
        <v>8</v>
      </c>
      <c r="D558" s="8"/>
      <c r="E558" s="8">
        <f>SUM(E547,E557)</f>
        <v>8522.4</v>
      </c>
    </row>
    <row r="559" spans="1:5" x14ac:dyDescent="0.25">
      <c r="A559" s="7" t="s">
        <v>8</v>
      </c>
      <c r="B559" s="5"/>
      <c r="C559" s="6" t="s">
        <v>8</v>
      </c>
      <c r="D559" s="5"/>
      <c r="E559" s="5"/>
    </row>
    <row r="560" spans="1:5" x14ac:dyDescent="0.25">
      <c r="A560" s="9" t="s">
        <v>48</v>
      </c>
      <c r="B560" s="8"/>
      <c r="C560" s="6" t="s">
        <v>8</v>
      </c>
      <c r="D560" s="8"/>
      <c r="E560" s="8"/>
    </row>
    <row r="561" spans="1:5" x14ac:dyDescent="0.25">
      <c r="A561" s="7" t="s">
        <v>47</v>
      </c>
      <c r="B561" s="5">
        <v>-1</v>
      </c>
      <c r="C561" s="6" t="s">
        <v>8</v>
      </c>
      <c r="D561" s="5">
        <v>725</v>
      </c>
      <c r="E561" s="5">
        <f t="shared" ref="E561:E567" si="10">B561*D561</f>
        <v>-725</v>
      </c>
    </row>
    <row r="562" spans="1:5" x14ac:dyDescent="0.25">
      <c r="A562" s="7" t="s">
        <v>136</v>
      </c>
      <c r="B562" s="5">
        <v>-42</v>
      </c>
      <c r="C562" s="6" t="s">
        <v>8</v>
      </c>
      <c r="D562" s="5">
        <v>22</v>
      </c>
      <c r="E562" s="5">
        <f t="shared" si="10"/>
        <v>-924</v>
      </c>
    </row>
    <row r="563" spans="1:5" x14ac:dyDescent="0.25">
      <c r="A563" s="7" t="s">
        <v>45</v>
      </c>
      <c r="B563" s="5">
        <v>-1</v>
      </c>
      <c r="C563" s="6" t="s">
        <v>8</v>
      </c>
      <c r="D563" s="5">
        <v>175</v>
      </c>
      <c r="E563" s="5">
        <f t="shared" si="10"/>
        <v>-175</v>
      </c>
    </row>
    <row r="564" spans="1:5" x14ac:dyDescent="0.25">
      <c r="A564" s="7" t="s">
        <v>101</v>
      </c>
      <c r="B564" s="5">
        <v>-1</v>
      </c>
      <c r="C564" s="6" t="s">
        <v>8</v>
      </c>
      <c r="D564" s="5">
        <v>525</v>
      </c>
      <c r="E564" s="5">
        <f t="shared" si="10"/>
        <v>-525</v>
      </c>
    </row>
    <row r="565" spans="1:5" x14ac:dyDescent="0.25">
      <c r="A565" s="7" t="s">
        <v>43</v>
      </c>
      <c r="B565" s="5">
        <v>-1</v>
      </c>
      <c r="C565" s="6" t="s">
        <v>8</v>
      </c>
      <c r="D565" s="5">
        <v>165</v>
      </c>
      <c r="E565" s="5">
        <f t="shared" si="10"/>
        <v>-165</v>
      </c>
    </row>
    <row r="566" spans="1:5" x14ac:dyDescent="0.25">
      <c r="A566" s="7" t="s">
        <v>42</v>
      </c>
      <c r="B566" s="5">
        <v>-2</v>
      </c>
      <c r="C566" s="6" t="s">
        <v>8</v>
      </c>
      <c r="D566" s="5">
        <v>180</v>
      </c>
      <c r="E566" s="5">
        <f t="shared" si="10"/>
        <v>-360</v>
      </c>
    </row>
    <row r="567" spans="1:5" x14ac:dyDescent="0.25">
      <c r="A567" s="7" t="s">
        <v>282</v>
      </c>
      <c r="B567" s="5">
        <v>-1</v>
      </c>
      <c r="C567" s="6" t="s">
        <v>8</v>
      </c>
      <c r="D567" s="5">
        <v>1796</v>
      </c>
      <c r="E567" s="5">
        <f t="shared" si="10"/>
        <v>-1796</v>
      </c>
    </row>
    <row r="568" spans="1:5" x14ac:dyDescent="0.25">
      <c r="A568" s="7" t="s">
        <v>38</v>
      </c>
      <c r="B568" s="5"/>
      <c r="C568" s="6" t="s">
        <v>8</v>
      </c>
      <c r="D568" s="5"/>
      <c r="E568" s="5">
        <v>-500</v>
      </c>
    </row>
    <row r="569" spans="1:5" x14ac:dyDescent="0.25">
      <c r="A569" s="9" t="s">
        <v>284</v>
      </c>
      <c r="B569" s="8"/>
      <c r="C569" s="6" t="s">
        <v>8</v>
      </c>
      <c r="D569" s="8"/>
      <c r="E569" s="8">
        <f>SUM(E561:E568)</f>
        <v>-5170</v>
      </c>
    </row>
    <row r="570" spans="1:5" x14ac:dyDescent="0.25">
      <c r="A570" s="7" t="s">
        <v>36</v>
      </c>
      <c r="B570" s="5"/>
      <c r="C570" s="6" t="s">
        <v>8</v>
      </c>
      <c r="D570" s="5"/>
      <c r="E570" s="5">
        <f>SUM(E558,E569)</f>
        <v>3352.3999999999996</v>
      </c>
    </row>
    <row r="572" spans="1:5" x14ac:dyDescent="0.25">
      <c r="A572" s="2" t="s">
        <v>335</v>
      </c>
    </row>
    <row r="574" spans="1:5" x14ac:dyDescent="0.25">
      <c r="A574" s="2" t="s">
        <v>4</v>
      </c>
    </row>
    <row r="576" spans="1:5" x14ac:dyDescent="0.25">
      <c r="A576" s="1" t="s">
        <v>283</v>
      </c>
    </row>
    <row r="577" spans="1:5" x14ac:dyDescent="0.25">
      <c r="A577" s="2" t="s">
        <v>20</v>
      </c>
      <c r="B577" s="2" t="s">
        <v>260</v>
      </c>
    </row>
    <row r="578" spans="1:5" x14ac:dyDescent="0.25">
      <c r="A578" s="2" t="s">
        <v>18</v>
      </c>
      <c r="B578" s="2" t="s">
        <v>17</v>
      </c>
    </row>
    <row r="579" spans="1:5" x14ac:dyDescent="0.25">
      <c r="A579" s="2" t="s">
        <v>16</v>
      </c>
      <c r="B579" s="2" t="s">
        <v>15</v>
      </c>
    </row>
    <row r="580" spans="1:5" x14ac:dyDescent="0.25">
      <c r="A580" s="2" t="s">
        <v>14</v>
      </c>
      <c r="B580" s="2" t="s">
        <v>184</v>
      </c>
    </row>
    <row r="581" spans="1:5" x14ac:dyDescent="0.25">
      <c r="A581" s="2" t="s">
        <v>12</v>
      </c>
      <c r="B581" s="2" t="s">
        <v>129</v>
      </c>
    </row>
    <row r="583" spans="1:5" x14ac:dyDescent="0.25">
      <c r="A583" s="4" t="s">
        <v>10</v>
      </c>
      <c r="B583" s="3" t="s">
        <v>9</v>
      </c>
      <c r="C583" s="3" t="s">
        <v>8</v>
      </c>
      <c r="D583" s="3" t="s">
        <v>7</v>
      </c>
      <c r="E583" s="3" t="s">
        <v>6</v>
      </c>
    </row>
    <row r="584" spans="1:5" x14ac:dyDescent="0.25">
      <c r="A584" s="9" t="s">
        <v>62</v>
      </c>
      <c r="B584" s="8"/>
      <c r="C584" s="6" t="s">
        <v>8</v>
      </c>
      <c r="D584" s="8"/>
      <c r="E584" s="8"/>
    </row>
    <row r="585" spans="1:5" x14ac:dyDescent="0.25">
      <c r="A585" s="7" t="s">
        <v>266</v>
      </c>
      <c r="B585" s="5">
        <v>10000</v>
      </c>
      <c r="C585" s="6" t="s">
        <v>258</v>
      </c>
      <c r="D585" s="10"/>
      <c r="E585" s="5"/>
    </row>
    <row r="586" spans="1:5" x14ac:dyDescent="0.25">
      <c r="A586" s="7" t="s">
        <v>104</v>
      </c>
      <c r="B586" s="5">
        <v>9500</v>
      </c>
      <c r="C586" s="6" t="s">
        <v>258</v>
      </c>
      <c r="D586" s="10">
        <v>1.19</v>
      </c>
      <c r="E586" s="5">
        <f>B586*D586</f>
        <v>11305</v>
      </c>
    </row>
    <row r="587" spans="1:5" x14ac:dyDescent="0.25">
      <c r="A587" s="9" t="s">
        <v>60</v>
      </c>
      <c r="B587" s="8"/>
      <c r="C587" s="6" t="s">
        <v>8</v>
      </c>
      <c r="D587" s="8"/>
      <c r="E587" s="8">
        <f>SUM(E585:E586)</f>
        <v>11305</v>
      </c>
    </row>
    <row r="588" spans="1:5" x14ac:dyDescent="0.25">
      <c r="A588" s="7" t="s">
        <v>8</v>
      </c>
      <c r="B588" s="5"/>
      <c r="C588" s="6" t="s">
        <v>8</v>
      </c>
      <c r="D588" s="5"/>
      <c r="E588" s="5"/>
    </row>
    <row r="589" spans="1:5" x14ac:dyDescent="0.25">
      <c r="A589" s="9" t="s">
        <v>59</v>
      </c>
      <c r="B589" s="8"/>
      <c r="C589" s="6" t="s">
        <v>8</v>
      </c>
      <c r="D589" s="8"/>
      <c r="E589" s="8"/>
    </row>
    <row r="590" spans="1:5" x14ac:dyDescent="0.25">
      <c r="A590" s="7" t="s">
        <v>58</v>
      </c>
      <c r="B590" s="5">
        <v>-2</v>
      </c>
      <c r="C590" s="6" t="s">
        <v>51</v>
      </c>
      <c r="D590" s="10">
        <v>800</v>
      </c>
      <c r="E590" s="5">
        <f>B590*D590</f>
        <v>-1600</v>
      </c>
    </row>
    <row r="591" spans="1:5" x14ac:dyDescent="0.25">
      <c r="A591" s="7" t="s">
        <v>69</v>
      </c>
      <c r="B591" s="5">
        <v>-30</v>
      </c>
      <c r="C591" s="6" t="s">
        <v>55</v>
      </c>
      <c r="D591" s="10">
        <v>6.5</v>
      </c>
      <c r="E591" s="5">
        <f>B591*D591</f>
        <v>-195</v>
      </c>
    </row>
    <row r="592" spans="1:5" x14ac:dyDescent="0.25">
      <c r="A592" s="7" t="s">
        <v>57</v>
      </c>
      <c r="B592" s="5">
        <v>-15</v>
      </c>
      <c r="C592" s="6" t="s">
        <v>55</v>
      </c>
      <c r="D592" s="10">
        <v>10</v>
      </c>
      <c r="E592" s="5">
        <f>B592*D592</f>
        <v>-150</v>
      </c>
    </row>
    <row r="593" spans="1:5" x14ac:dyDescent="0.25">
      <c r="A593" s="7" t="s">
        <v>138</v>
      </c>
      <c r="B593" s="5">
        <v>-42</v>
      </c>
      <c r="C593" s="6" t="s">
        <v>137</v>
      </c>
      <c r="D593" s="10"/>
      <c r="E593" s="5"/>
    </row>
    <row r="594" spans="1:5" x14ac:dyDescent="0.25">
      <c r="A594" s="7" t="s">
        <v>54</v>
      </c>
      <c r="B594" s="5"/>
      <c r="C594" s="6" t="s">
        <v>51</v>
      </c>
      <c r="D594" s="5"/>
      <c r="E594" s="5">
        <v>-400</v>
      </c>
    </row>
    <row r="595" spans="1:5" x14ac:dyDescent="0.25">
      <c r="A595" s="7" t="s">
        <v>53</v>
      </c>
      <c r="B595" s="5"/>
      <c r="C595" s="6" t="s">
        <v>51</v>
      </c>
      <c r="D595" s="5"/>
      <c r="E595" s="5">
        <v>-75</v>
      </c>
    </row>
    <row r="596" spans="1:5" x14ac:dyDescent="0.25">
      <c r="A596" s="7" t="s">
        <v>102</v>
      </c>
      <c r="B596" s="5">
        <v>-94</v>
      </c>
      <c r="C596" s="6" t="s">
        <v>51</v>
      </c>
      <c r="D596" s="10">
        <v>2.2000000000000002</v>
      </c>
      <c r="E596" s="5">
        <f>B596*D596</f>
        <v>-206.8</v>
      </c>
    </row>
    <row r="597" spans="1:5" x14ac:dyDescent="0.25">
      <c r="A597" s="9" t="s">
        <v>50</v>
      </c>
      <c r="B597" s="8"/>
      <c r="C597" s="6" t="s">
        <v>8</v>
      </c>
      <c r="D597" s="8"/>
      <c r="E597" s="8">
        <f>SUM(E589:E596)</f>
        <v>-2626.8</v>
      </c>
    </row>
    <row r="598" spans="1:5" x14ac:dyDescent="0.25">
      <c r="A598" s="9" t="s">
        <v>49</v>
      </c>
      <c r="B598" s="8"/>
      <c r="C598" s="6" t="s">
        <v>8</v>
      </c>
      <c r="D598" s="8"/>
      <c r="E598" s="8">
        <f>SUM(E587,E597)</f>
        <v>8678.2000000000007</v>
      </c>
    </row>
    <row r="599" spans="1:5" x14ac:dyDescent="0.25">
      <c r="A599" s="7" t="s">
        <v>8</v>
      </c>
      <c r="B599" s="5"/>
      <c r="C599" s="6" t="s">
        <v>8</v>
      </c>
      <c r="D599" s="5"/>
      <c r="E599" s="5"/>
    </row>
    <row r="600" spans="1:5" x14ac:dyDescent="0.25">
      <c r="A600" s="9" t="s">
        <v>48</v>
      </c>
      <c r="B600" s="8"/>
      <c r="C600" s="6" t="s">
        <v>8</v>
      </c>
      <c r="D600" s="8"/>
      <c r="E600" s="8"/>
    </row>
    <row r="601" spans="1:5" x14ac:dyDescent="0.25">
      <c r="A601" s="7" t="s">
        <v>47</v>
      </c>
      <c r="B601" s="5">
        <v>-1</v>
      </c>
      <c r="C601" s="6" t="s">
        <v>8</v>
      </c>
      <c r="D601" s="5">
        <v>725</v>
      </c>
      <c r="E601" s="5">
        <f t="shared" ref="E601:E607" si="11">B601*D601</f>
        <v>-725</v>
      </c>
    </row>
    <row r="602" spans="1:5" x14ac:dyDescent="0.25">
      <c r="A602" s="7" t="s">
        <v>136</v>
      </c>
      <c r="B602" s="5">
        <v>-42</v>
      </c>
      <c r="C602" s="6" t="s">
        <v>8</v>
      </c>
      <c r="D602" s="5">
        <v>22</v>
      </c>
      <c r="E602" s="5">
        <f t="shared" si="11"/>
        <v>-924</v>
      </c>
    </row>
    <row r="603" spans="1:5" x14ac:dyDescent="0.25">
      <c r="A603" s="7" t="s">
        <v>45</v>
      </c>
      <c r="B603" s="5">
        <v>-1</v>
      </c>
      <c r="C603" s="6" t="s">
        <v>8</v>
      </c>
      <c r="D603" s="5">
        <v>175</v>
      </c>
      <c r="E603" s="5">
        <f t="shared" si="11"/>
        <v>-175</v>
      </c>
    </row>
    <row r="604" spans="1:5" x14ac:dyDescent="0.25">
      <c r="A604" s="7" t="s">
        <v>101</v>
      </c>
      <c r="B604" s="5">
        <v>-1</v>
      </c>
      <c r="C604" s="6" t="s">
        <v>8</v>
      </c>
      <c r="D604" s="5">
        <v>525</v>
      </c>
      <c r="E604" s="5">
        <f t="shared" si="11"/>
        <v>-525</v>
      </c>
    </row>
    <row r="605" spans="1:5" x14ac:dyDescent="0.25">
      <c r="A605" s="7" t="s">
        <v>43</v>
      </c>
      <c r="B605" s="5">
        <v>-1</v>
      </c>
      <c r="C605" s="6" t="s">
        <v>8</v>
      </c>
      <c r="D605" s="5">
        <v>165</v>
      </c>
      <c r="E605" s="5">
        <f t="shared" si="11"/>
        <v>-165</v>
      </c>
    </row>
    <row r="606" spans="1:5" x14ac:dyDescent="0.25">
      <c r="A606" s="7" t="s">
        <v>42</v>
      </c>
      <c r="B606" s="5">
        <v>-2</v>
      </c>
      <c r="C606" s="6" t="s">
        <v>8</v>
      </c>
      <c r="D606" s="5">
        <v>180</v>
      </c>
      <c r="E606" s="5">
        <f t="shared" si="11"/>
        <v>-360</v>
      </c>
    </row>
    <row r="607" spans="1:5" x14ac:dyDescent="0.25">
      <c r="A607" s="7" t="s">
        <v>282</v>
      </c>
      <c r="B607" s="5">
        <v>-1</v>
      </c>
      <c r="C607" s="6" t="s">
        <v>8</v>
      </c>
      <c r="D607" s="5">
        <v>1659</v>
      </c>
      <c r="E607" s="5">
        <f t="shared" si="11"/>
        <v>-1659</v>
      </c>
    </row>
    <row r="608" spans="1:5" x14ac:dyDescent="0.25">
      <c r="A608" s="7" t="s">
        <v>38</v>
      </c>
      <c r="B608" s="5"/>
      <c r="C608" s="6" t="s">
        <v>8</v>
      </c>
      <c r="D608" s="5"/>
      <c r="E608" s="5">
        <v>-500</v>
      </c>
    </row>
    <row r="609" spans="1:5" x14ac:dyDescent="0.25">
      <c r="A609" s="9" t="s">
        <v>37</v>
      </c>
      <c r="B609" s="8"/>
      <c r="C609" s="6" t="s">
        <v>8</v>
      </c>
      <c r="D609" s="8"/>
      <c r="E609" s="8">
        <f>SUM(E601:E608)</f>
        <v>-5033</v>
      </c>
    </row>
    <row r="610" spans="1:5" x14ac:dyDescent="0.25">
      <c r="A610" s="7" t="s">
        <v>36</v>
      </c>
      <c r="B610" s="5"/>
      <c r="C610" s="6" t="s">
        <v>8</v>
      </c>
      <c r="D610" s="5"/>
      <c r="E610" s="5">
        <f>SUM(E598,E609)</f>
        <v>3645.2000000000007</v>
      </c>
    </row>
    <row r="612" spans="1:5" x14ac:dyDescent="0.25">
      <c r="A612" s="2" t="s">
        <v>281</v>
      </c>
    </row>
    <row r="613" spans="1:5" x14ac:dyDescent="0.25">
      <c r="A613" s="2" t="s">
        <v>335</v>
      </c>
    </row>
    <row r="615" spans="1:5" x14ac:dyDescent="0.25">
      <c r="A615" s="2" t="s">
        <v>4</v>
      </c>
    </row>
    <row r="617" spans="1:5" x14ac:dyDescent="0.25">
      <c r="A617" s="1" t="s">
        <v>106</v>
      </c>
    </row>
    <row r="618" spans="1:5" x14ac:dyDescent="0.25">
      <c r="A618" s="2" t="s">
        <v>20</v>
      </c>
      <c r="B618" s="2" t="s">
        <v>260</v>
      </c>
    </row>
    <row r="619" spans="1:5" x14ac:dyDescent="0.25">
      <c r="A619" s="2" t="s">
        <v>18</v>
      </c>
      <c r="B619" s="2" t="s">
        <v>17</v>
      </c>
    </row>
    <row r="620" spans="1:5" x14ac:dyDescent="0.25">
      <c r="A620" s="2" t="s">
        <v>16</v>
      </c>
      <c r="B620" s="2" t="s">
        <v>15</v>
      </c>
    </row>
    <row r="621" spans="1:5" x14ac:dyDescent="0.25">
      <c r="A621" s="2" t="s">
        <v>14</v>
      </c>
      <c r="B621" s="2" t="s">
        <v>184</v>
      </c>
    </row>
    <row r="622" spans="1:5" x14ac:dyDescent="0.25">
      <c r="A622" s="2" t="s">
        <v>12</v>
      </c>
      <c r="B622" s="2" t="s">
        <v>129</v>
      </c>
    </row>
    <row r="624" spans="1:5" x14ac:dyDescent="0.25">
      <c r="A624" s="4" t="s">
        <v>10</v>
      </c>
      <c r="B624" s="3" t="s">
        <v>9</v>
      </c>
      <c r="C624" s="3" t="s">
        <v>8</v>
      </c>
      <c r="D624" s="3" t="s">
        <v>7</v>
      </c>
      <c r="E624" s="3" t="s">
        <v>6</v>
      </c>
    </row>
    <row r="625" spans="1:5" x14ac:dyDescent="0.25">
      <c r="A625" s="9" t="s">
        <v>62</v>
      </c>
      <c r="B625" s="8"/>
      <c r="C625" s="6" t="s">
        <v>8</v>
      </c>
      <c r="D625" s="8"/>
      <c r="E625" s="8"/>
    </row>
    <row r="626" spans="1:5" x14ac:dyDescent="0.25">
      <c r="A626" s="7" t="s">
        <v>105</v>
      </c>
      <c r="B626" s="5">
        <v>12650</v>
      </c>
      <c r="C626" s="6" t="s">
        <v>103</v>
      </c>
      <c r="D626" s="10"/>
      <c r="E626" s="5"/>
    </row>
    <row r="627" spans="1:5" x14ac:dyDescent="0.25">
      <c r="A627" s="7" t="s">
        <v>104</v>
      </c>
      <c r="B627" s="5">
        <v>12050</v>
      </c>
      <c r="C627" s="6" t="s">
        <v>103</v>
      </c>
      <c r="D627" s="10">
        <v>1.35</v>
      </c>
      <c r="E627" s="5">
        <f>B627*D627</f>
        <v>16267.500000000002</v>
      </c>
    </row>
    <row r="628" spans="1:5" x14ac:dyDescent="0.25">
      <c r="A628" s="9" t="s">
        <v>60</v>
      </c>
      <c r="B628" s="8"/>
      <c r="C628" s="6" t="s">
        <v>8</v>
      </c>
      <c r="D628" s="8"/>
      <c r="E628" s="8">
        <f>SUM(E626:E627)</f>
        <v>16267.500000000002</v>
      </c>
    </row>
    <row r="629" spans="1:5" x14ac:dyDescent="0.25">
      <c r="A629" s="7" t="s">
        <v>8</v>
      </c>
      <c r="B629" s="5"/>
      <c r="C629" s="6" t="s">
        <v>8</v>
      </c>
      <c r="D629" s="5"/>
      <c r="E629" s="5"/>
    </row>
    <row r="630" spans="1:5" x14ac:dyDescent="0.25">
      <c r="A630" s="9" t="s">
        <v>59</v>
      </c>
      <c r="B630" s="8"/>
      <c r="C630" s="6" t="s">
        <v>8</v>
      </c>
      <c r="D630" s="8"/>
      <c r="E630" s="8"/>
    </row>
    <row r="631" spans="1:5" x14ac:dyDescent="0.25">
      <c r="A631" s="7" t="s">
        <v>58</v>
      </c>
      <c r="B631" s="5">
        <v>-2</v>
      </c>
      <c r="C631" s="6" t="s">
        <v>51</v>
      </c>
      <c r="D631" s="10">
        <v>800</v>
      </c>
      <c r="E631" s="5">
        <f>B631*D631</f>
        <v>-1600</v>
      </c>
    </row>
    <row r="632" spans="1:5" x14ac:dyDescent="0.25">
      <c r="A632" s="7" t="s">
        <v>69</v>
      </c>
      <c r="B632" s="5">
        <v>-30</v>
      </c>
      <c r="C632" s="6" t="s">
        <v>55</v>
      </c>
      <c r="D632" s="10">
        <v>6.5</v>
      </c>
      <c r="E632" s="5">
        <f>B632*D632</f>
        <v>-195</v>
      </c>
    </row>
    <row r="633" spans="1:5" x14ac:dyDescent="0.25">
      <c r="A633" s="7" t="s">
        <v>57</v>
      </c>
      <c r="B633" s="5">
        <v>-15</v>
      </c>
      <c r="C633" s="6" t="s">
        <v>55</v>
      </c>
      <c r="D633" s="10">
        <v>10</v>
      </c>
      <c r="E633" s="5">
        <f>B633*D633</f>
        <v>-150</v>
      </c>
    </row>
    <row r="634" spans="1:5" x14ac:dyDescent="0.25">
      <c r="A634" s="7" t="s">
        <v>138</v>
      </c>
      <c r="B634" s="5">
        <v>-38</v>
      </c>
      <c r="C634" s="6" t="s">
        <v>137</v>
      </c>
      <c r="D634" s="10"/>
      <c r="E634" s="5"/>
    </row>
    <row r="635" spans="1:5" x14ac:dyDescent="0.25">
      <c r="A635" s="7" t="s">
        <v>54</v>
      </c>
      <c r="B635" s="5"/>
      <c r="C635" s="6" t="s">
        <v>51</v>
      </c>
      <c r="D635" s="5"/>
      <c r="E635" s="5">
        <v>-400</v>
      </c>
    </row>
    <row r="636" spans="1:5" x14ac:dyDescent="0.25">
      <c r="A636" s="7" t="s">
        <v>53</v>
      </c>
      <c r="B636" s="5"/>
      <c r="C636" s="6" t="s">
        <v>51</v>
      </c>
      <c r="D636" s="5"/>
      <c r="E636" s="5">
        <v>-75</v>
      </c>
    </row>
    <row r="637" spans="1:5" x14ac:dyDescent="0.25">
      <c r="A637" s="7" t="s">
        <v>102</v>
      </c>
      <c r="B637" s="5">
        <v>-43</v>
      </c>
      <c r="C637" s="6" t="s">
        <v>51</v>
      </c>
      <c r="D637" s="10">
        <v>2.2000000000000002</v>
      </c>
      <c r="E637" s="5">
        <f>B637*D637</f>
        <v>-94.600000000000009</v>
      </c>
    </row>
    <row r="638" spans="1:5" x14ac:dyDescent="0.25">
      <c r="A638" s="9" t="s">
        <v>50</v>
      </c>
      <c r="B638" s="8"/>
      <c r="C638" s="6" t="s">
        <v>8</v>
      </c>
      <c r="D638" s="8"/>
      <c r="E638" s="8">
        <f>SUM(E630:E637)</f>
        <v>-2514.6</v>
      </c>
    </row>
    <row r="639" spans="1:5" x14ac:dyDescent="0.25">
      <c r="A639" s="9" t="s">
        <v>49</v>
      </c>
      <c r="B639" s="8"/>
      <c r="C639" s="6" t="s">
        <v>8</v>
      </c>
      <c r="D639" s="8"/>
      <c r="E639" s="8">
        <f>SUM(E628,E638)</f>
        <v>13752.900000000001</v>
      </c>
    </row>
    <row r="640" spans="1:5" x14ac:dyDescent="0.25">
      <c r="A640" s="7" t="s">
        <v>8</v>
      </c>
      <c r="B640" s="5"/>
      <c r="C640" s="6" t="s">
        <v>8</v>
      </c>
      <c r="D640" s="5"/>
      <c r="E640" s="5"/>
    </row>
    <row r="641" spans="1:5" x14ac:dyDescent="0.25">
      <c r="A641" s="9" t="s">
        <v>48</v>
      </c>
      <c r="B641" s="8"/>
      <c r="C641" s="6" t="s">
        <v>8</v>
      </c>
      <c r="D641" s="8"/>
      <c r="E641" s="8"/>
    </row>
    <row r="642" spans="1:5" x14ac:dyDescent="0.25">
      <c r="A642" s="7" t="s">
        <v>47</v>
      </c>
      <c r="B642" s="5">
        <v>-1</v>
      </c>
      <c r="C642" s="6" t="s">
        <v>8</v>
      </c>
      <c r="D642" s="5">
        <v>725</v>
      </c>
      <c r="E642" s="5">
        <f t="shared" ref="E642:E650" si="12">B642*D642</f>
        <v>-725</v>
      </c>
    </row>
    <row r="643" spans="1:5" x14ac:dyDescent="0.25">
      <c r="A643" s="7" t="s">
        <v>136</v>
      </c>
      <c r="B643" s="5">
        <v>-38</v>
      </c>
      <c r="C643" s="6" t="s">
        <v>8</v>
      </c>
      <c r="D643" s="5">
        <v>22</v>
      </c>
      <c r="E643" s="5">
        <f t="shared" si="12"/>
        <v>-836</v>
      </c>
    </row>
    <row r="644" spans="1:5" x14ac:dyDescent="0.25">
      <c r="A644" s="7" t="s">
        <v>45</v>
      </c>
      <c r="B644" s="5">
        <v>-1</v>
      </c>
      <c r="C644" s="6" t="s">
        <v>8</v>
      </c>
      <c r="D644" s="5">
        <v>175</v>
      </c>
      <c r="E644" s="5">
        <f t="shared" si="12"/>
        <v>-175</v>
      </c>
    </row>
    <row r="645" spans="1:5" x14ac:dyDescent="0.25">
      <c r="A645" s="7" t="s">
        <v>101</v>
      </c>
      <c r="B645" s="5">
        <v>-1</v>
      </c>
      <c r="C645" s="6" t="s">
        <v>8</v>
      </c>
      <c r="D645" s="5">
        <v>525</v>
      </c>
      <c r="E645" s="5">
        <f t="shared" si="12"/>
        <v>-525</v>
      </c>
    </row>
    <row r="646" spans="1:5" x14ac:dyDescent="0.25">
      <c r="A646" s="7" t="s">
        <v>43</v>
      </c>
      <c r="B646" s="5">
        <v>-1</v>
      </c>
      <c r="C646" s="6" t="s">
        <v>8</v>
      </c>
      <c r="D646" s="5">
        <v>165</v>
      </c>
      <c r="E646" s="5">
        <f t="shared" si="12"/>
        <v>-165</v>
      </c>
    </row>
    <row r="647" spans="1:5" x14ac:dyDescent="0.25">
      <c r="A647" s="7" t="s">
        <v>42</v>
      </c>
      <c r="B647" s="5">
        <v>-2</v>
      </c>
      <c r="C647" s="6" t="s">
        <v>8</v>
      </c>
      <c r="D647" s="5">
        <v>180</v>
      </c>
      <c r="E647" s="5">
        <f t="shared" si="12"/>
        <v>-360</v>
      </c>
    </row>
    <row r="648" spans="1:5" x14ac:dyDescent="0.25">
      <c r="A648" s="7" t="s">
        <v>100</v>
      </c>
      <c r="B648" s="5">
        <v>-1</v>
      </c>
      <c r="C648" s="6" t="s">
        <v>8</v>
      </c>
      <c r="D648" s="5">
        <v>1270.83</v>
      </c>
      <c r="E648" s="5">
        <f t="shared" si="12"/>
        <v>-1270.83</v>
      </c>
    </row>
    <row r="649" spans="1:5" x14ac:dyDescent="0.25">
      <c r="A649" s="7" t="s">
        <v>99</v>
      </c>
      <c r="B649" s="5">
        <v>-1</v>
      </c>
      <c r="C649" s="6" t="s">
        <v>8</v>
      </c>
      <c r="D649" s="5">
        <v>812.5</v>
      </c>
      <c r="E649" s="5">
        <f t="shared" si="12"/>
        <v>-812.5</v>
      </c>
    </row>
    <row r="650" spans="1:5" x14ac:dyDescent="0.25">
      <c r="A650" s="7" t="s">
        <v>98</v>
      </c>
      <c r="B650" s="5">
        <v>-1</v>
      </c>
      <c r="C650" s="6" t="s">
        <v>8</v>
      </c>
      <c r="D650" s="5">
        <v>1692.5</v>
      </c>
      <c r="E650" s="5">
        <f t="shared" si="12"/>
        <v>-1692.5</v>
      </c>
    </row>
    <row r="651" spans="1:5" x14ac:dyDescent="0.25">
      <c r="A651" s="7" t="s">
        <v>38</v>
      </c>
      <c r="B651" s="5"/>
      <c r="C651" s="6" t="s">
        <v>8</v>
      </c>
      <c r="D651" s="5"/>
      <c r="E651" s="5">
        <v>-500</v>
      </c>
    </row>
    <row r="652" spans="1:5" x14ac:dyDescent="0.25">
      <c r="A652" s="9" t="s">
        <v>37</v>
      </c>
      <c r="B652" s="8"/>
      <c r="C652" s="6" t="s">
        <v>8</v>
      </c>
      <c r="D652" s="8"/>
      <c r="E652" s="8">
        <f>SUM(E642:E651)</f>
        <v>-7061.83</v>
      </c>
    </row>
    <row r="653" spans="1:5" x14ac:dyDescent="0.25">
      <c r="A653" s="7" t="s">
        <v>36</v>
      </c>
      <c r="B653" s="5"/>
      <c r="C653" s="6" t="s">
        <v>8</v>
      </c>
      <c r="D653" s="5"/>
      <c r="E653" s="5">
        <f>SUM(E639,E652)</f>
        <v>6691.0700000000015</v>
      </c>
    </row>
    <row r="655" spans="1:5" x14ac:dyDescent="0.25">
      <c r="A655" s="2" t="s">
        <v>97</v>
      </c>
    </row>
    <row r="656" spans="1:5" x14ac:dyDescent="0.25">
      <c r="A656" s="2" t="s">
        <v>96</v>
      </c>
    </row>
    <row r="657" spans="1:5" x14ac:dyDescent="0.25">
      <c r="A657" s="2" t="s">
        <v>95</v>
      </c>
    </row>
    <row r="658" spans="1:5" x14ac:dyDescent="0.25">
      <c r="A658" s="2" t="s">
        <v>94</v>
      </c>
    </row>
    <row r="660" spans="1:5" x14ac:dyDescent="0.25">
      <c r="A660" s="2" t="s">
        <v>4</v>
      </c>
    </row>
    <row r="662" spans="1:5" x14ac:dyDescent="0.25">
      <c r="A662" s="1" t="s">
        <v>280</v>
      </c>
    </row>
    <row r="663" spans="1:5" x14ac:dyDescent="0.25">
      <c r="A663" s="2" t="s">
        <v>20</v>
      </c>
      <c r="B663" s="2" t="s">
        <v>260</v>
      </c>
    </row>
    <row r="664" spans="1:5" x14ac:dyDescent="0.25">
      <c r="A664" s="2" t="s">
        <v>18</v>
      </c>
      <c r="B664" s="2" t="s">
        <v>17</v>
      </c>
    </row>
    <row r="665" spans="1:5" x14ac:dyDescent="0.25">
      <c r="A665" s="2" t="s">
        <v>16</v>
      </c>
      <c r="B665" s="2" t="s">
        <v>15</v>
      </c>
    </row>
    <row r="666" spans="1:5" x14ac:dyDescent="0.25">
      <c r="A666" s="2" t="s">
        <v>14</v>
      </c>
      <c r="B666" s="2" t="s">
        <v>184</v>
      </c>
    </row>
    <row r="667" spans="1:5" x14ac:dyDescent="0.25">
      <c r="A667" s="2" t="s">
        <v>12</v>
      </c>
      <c r="B667" s="2" t="s">
        <v>129</v>
      </c>
    </row>
    <row r="669" spans="1:5" x14ac:dyDescent="0.25">
      <c r="A669" s="4" t="s">
        <v>10</v>
      </c>
      <c r="B669" s="3" t="s">
        <v>9</v>
      </c>
      <c r="C669" s="3" t="s">
        <v>8</v>
      </c>
      <c r="D669" s="3" t="s">
        <v>7</v>
      </c>
      <c r="E669" s="3" t="s">
        <v>6</v>
      </c>
    </row>
    <row r="670" spans="1:5" x14ac:dyDescent="0.25">
      <c r="A670" s="9" t="s">
        <v>62</v>
      </c>
      <c r="B670" s="8"/>
      <c r="C670" s="6" t="s">
        <v>8</v>
      </c>
      <c r="D670" s="8"/>
      <c r="E670" s="8"/>
    </row>
    <row r="671" spans="1:5" x14ac:dyDescent="0.25">
      <c r="A671" s="7" t="s">
        <v>105</v>
      </c>
      <c r="B671" s="5">
        <v>9450</v>
      </c>
      <c r="C671" s="6" t="s">
        <v>258</v>
      </c>
      <c r="D671" s="10"/>
      <c r="E671" s="5"/>
    </row>
    <row r="672" spans="1:5" x14ac:dyDescent="0.25">
      <c r="A672" s="7" t="s">
        <v>104</v>
      </c>
      <c r="B672" s="5">
        <v>8950</v>
      </c>
      <c r="C672" s="6" t="s">
        <v>258</v>
      </c>
      <c r="D672" s="10">
        <v>1.35</v>
      </c>
      <c r="E672" s="5">
        <f>B672*D672</f>
        <v>12082.5</v>
      </c>
    </row>
    <row r="673" spans="1:5" x14ac:dyDescent="0.25">
      <c r="A673" s="9" t="s">
        <v>60</v>
      </c>
      <c r="B673" s="8"/>
      <c r="C673" s="6" t="s">
        <v>8</v>
      </c>
      <c r="D673" s="8"/>
      <c r="E673" s="8">
        <f>SUM(E671:E672)</f>
        <v>12082.5</v>
      </c>
    </row>
    <row r="674" spans="1:5" x14ac:dyDescent="0.25">
      <c r="A674" s="7" t="s">
        <v>8</v>
      </c>
      <c r="B674" s="5"/>
      <c r="C674" s="6" t="s">
        <v>8</v>
      </c>
      <c r="D674" s="5"/>
      <c r="E674" s="5"/>
    </row>
    <row r="675" spans="1:5" x14ac:dyDescent="0.25">
      <c r="A675" s="9" t="s">
        <v>59</v>
      </c>
      <c r="B675" s="8"/>
      <c r="C675" s="6" t="s">
        <v>8</v>
      </c>
      <c r="D675" s="8"/>
      <c r="E675" s="8"/>
    </row>
    <row r="676" spans="1:5" x14ac:dyDescent="0.25">
      <c r="A676" s="7" t="s">
        <v>58</v>
      </c>
      <c r="B676" s="5">
        <v>-2</v>
      </c>
      <c r="C676" s="6" t="s">
        <v>51</v>
      </c>
      <c r="D676" s="10">
        <v>800</v>
      </c>
      <c r="E676" s="5">
        <f>B676*D676</f>
        <v>-1600</v>
      </c>
    </row>
    <row r="677" spans="1:5" x14ac:dyDescent="0.25">
      <c r="A677" s="7" t="s">
        <v>69</v>
      </c>
      <c r="B677" s="5">
        <v>-30</v>
      </c>
      <c r="C677" s="6" t="s">
        <v>55</v>
      </c>
      <c r="D677" s="10">
        <v>6.5</v>
      </c>
      <c r="E677" s="5">
        <f>B677*D677</f>
        <v>-195</v>
      </c>
    </row>
    <row r="678" spans="1:5" x14ac:dyDescent="0.25">
      <c r="A678" s="7" t="s">
        <v>57</v>
      </c>
      <c r="B678" s="5">
        <v>-15</v>
      </c>
      <c r="C678" s="6" t="s">
        <v>55</v>
      </c>
      <c r="D678" s="10">
        <v>10</v>
      </c>
      <c r="E678" s="5">
        <f>B678*D678</f>
        <v>-150</v>
      </c>
    </row>
    <row r="679" spans="1:5" x14ac:dyDescent="0.25">
      <c r="A679" s="7" t="s">
        <v>138</v>
      </c>
      <c r="B679" s="5">
        <v>-42</v>
      </c>
      <c r="C679" s="6" t="s">
        <v>137</v>
      </c>
      <c r="D679" s="10"/>
      <c r="E679" s="5"/>
    </row>
    <row r="680" spans="1:5" x14ac:dyDescent="0.25">
      <c r="A680" s="7" t="s">
        <v>54</v>
      </c>
      <c r="B680" s="5"/>
      <c r="C680" s="6" t="s">
        <v>51</v>
      </c>
      <c r="D680" s="5"/>
      <c r="E680" s="5">
        <v>-400</v>
      </c>
    </row>
    <row r="681" spans="1:5" x14ac:dyDescent="0.25">
      <c r="A681" s="7" t="s">
        <v>53</v>
      </c>
      <c r="B681" s="5"/>
      <c r="C681" s="6" t="s">
        <v>51</v>
      </c>
      <c r="D681" s="5"/>
      <c r="E681" s="5">
        <v>-75</v>
      </c>
    </row>
    <row r="682" spans="1:5" x14ac:dyDescent="0.25">
      <c r="A682" s="7" t="s">
        <v>102</v>
      </c>
      <c r="B682" s="5">
        <v>-35</v>
      </c>
      <c r="C682" s="6" t="s">
        <v>51</v>
      </c>
      <c r="D682" s="10">
        <v>2.2000000000000002</v>
      </c>
      <c r="E682" s="5">
        <f>B682*D682</f>
        <v>-77</v>
      </c>
    </row>
    <row r="683" spans="1:5" x14ac:dyDescent="0.25">
      <c r="A683" s="9" t="s">
        <v>50</v>
      </c>
      <c r="B683" s="8"/>
      <c r="C683" s="6" t="s">
        <v>8</v>
      </c>
      <c r="D683" s="8"/>
      <c r="E683" s="8">
        <f>SUM(E675:E682)</f>
        <v>-2497</v>
      </c>
    </row>
    <row r="684" spans="1:5" x14ac:dyDescent="0.25">
      <c r="A684" s="9" t="s">
        <v>49</v>
      </c>
      <c r="B684" s="8"/>
      <c r="C684" s="6" t="s">
        <v>8</v>
      </c>
      <c r="D684" s="8"/>
      <c r="E684" s="8">
        <f>SUM(E673,E683)</f>
        <v>9585.5</v>
      </c>
    </row>
    <row r="685" spans="1:5" x14ac:dyDescent="0.25">
      <c r="A685" s="7" t="s">
        <v>8</v>
      </c>
      <c r="B685" s="5"/>
      <c r="C685" s="6" t="s">
        <v>8</v>
      </c>
      <c r="D685" s="5"/>
      <c r="E685" s="5"/>
    </row>
    <row r="686" spans="1:5" x14ac:dyDescent="0.25">
      <c r="A686" s="9" t="s">
        <v>48</v>
      </c>
      <c r="B686" s="8"/>
      <c r="C686" s="6" t="s">
        <v>8</v>
      </c>
      <c r="D686" s="8"/>
      <c r="E686" s="8"/>
    </row>
    <row r="687" spans="1:5" x14ac:dyDescent="0.25">
      <c r="A687" s="7" t="s">
        <v>47</v>
      </c>
      <c r="B687" s="5">
        <v>-1</v>
      </c>
      <c r="C687" s="6" t="s">
        <v>8</v>
      </c>
      <c r="D687" s="5">
        <v>725</v>
      </c>
      <c r="E687" s="5">
        <f t="shared" ref="E687:E695" si="13">B687*D687</f>
        <v>-725</v>
      </c>
    </row>
    <row r="688" spans="1:5" x14ac:dyDescent="0.25">
      <c r="A688" s="7" t="s">
        <v>136</v>
      </c>
      <c r="B688" s="5">
        <v>-42</v>
      </c>
      <c r="C688" s="6" t="s">
        <v>8</v>
      </c>
      <c r="D688" s="5">
        <v>22</v>
      </c>
      <c r="E688" s="5">
        <f t="shared" si="13"/>
        <v>-924</v>
      </c>
    </row>
    <row r="689" spans="1:5" x14ac:dyDescent="0.25">
      <c r="A689" s="7" t="s">
        <v>45</v>
      </c>
      <c r="B689" s="5">
        <v>-1</v>
      </c>
      <c r="C689" s="6" t="s">
        <v>8</v>
      </c>
      <c r="D689" s="5">
        <v>175</v>
      </c>
      <c r="E689" s="5">
        <f t="shared" si="13"/>
        <v>-175</v>
      </c>
    </row>
    <row r="690" spans="1:5" x14ac:dyDescent="0.25">
      <c r="A690" s="7" t="s">
        <v>101</v>
      </c>
      <c r="B690" s="5">
        <v>-1</v>
      </c>
      <c r="C690" s="6" t="s">
        <v>8</v>
      </c>
      <c r="D690" s="5">
        <v>525</v>
      </c>
      <c r="E690" s="5">
        <f t="shared" si="13"/>
        <v>-525</v>
      </c>
    </row>
    <row r="691" spans="1:5" x14ac:dyDescent="0.25">
      <c r="A691" s="7" t="s">
        <v>43</v>
      </c>
      <c r="B691" s="5">
        <v>-1</v>
      </c>
      <c r="C691" s="6" t="s">
        <v>8</v>
      </c>
      <c r="D691" s="5">
        <v>165</v>
      </c>
      <c r="E691" s="5">
        <f t="shared" si="13"/>
        <v>-165</v>
      </c>
    </row>
    <row r="692" spans="1:5" x14ac:dyDescent="0.25">
      <c r="A692" s="7" t="s">
        <v>42</v>
      </c>
      <c r="B692" s="5">
        <v>-2</v>
      </c>
      <c r="C692" s="6" t="s">
        <v>8</v>
      </c>
      <c r="D692" s="5">
        <v>180</v>
      </c>
      <c r="E692" s="5">
        <f t="shared" si="13"/>
        <v>-360</v>
      </c>
    </row>
    <row r="693" spans="1:5" x14ac:dyDescent="0.25">
      <c r="A693" s="7" t="s">
        <v>100</v>
      </c>
      <c r="B693" s="5">
        <v>-1</v>
      </c>
      <c r="C693" s="6" t="s">
        <v>8</v>
      </c>
      <c r="D693" s="5">
        <v>1271</v>
      </c>
      <c r="E693" s="5">
        <f t="shared" si="13"/>
        <v>-1271</v>
      </c>
    </row>
    <row r="694" spans="1:5" x14ac:dyDescent="0.25">
      <c r="A694" s="7" t="s">
        <v>99</v>
      </c>
      <c r="B694" s="5">
        <v>-1</v>
      </c>
      <c r="C694" s="6" t="s">
        <v>8</v>
      </c>
      <c r="D694" s="5">
        <v>813</v>
      </c>
      <c r="E694" s="5">
        <f t="shared" si="13"/>
        <v>-813</v>
      </c>
    </row>
    <row r="695" spans="1:5" x14ac:dyDescent="0.25">
      <c r="A695" s="7" t="s">
        <v>98</v>
      </c>
      <c r="B695" s="5">
        <v>-1</v>
      </c>
      <c r="C695" s="6" t="s">
        <v>8</v>
      </c>
      <c r="D695" s="5">
        <v>1693</v>
      </c>
      <c r="E695" s="5">
        <f t="shared" si="13"/>
        <v>-1693</v>
      </c>
    </row>
    <row r="696" spans="1:5" x14ac:dyDescent="0.25">
      <c r="A696" s="7" t="s">
        <v>38</v>
      </c>
      <c r="B696" s="5"/>
      <c r="C696" s="6" t="s">
        <v>8</v>
      </c>
      <c r="D696" s="5"/>
      <c r="E696" s="5">
        <v>-500</v>
      </c>
    </row>
    <row r="697" spans="1:5" x14ac:dyDescent="0.25">
      <c r="A697" s="9" t="s">
        <v>37</v>
      </c>
      <c r="B697" s="8"/>
      <c r="C697" s="6" t="s">
        <v>8</v>
      </c>
      <c r="D697" s="8"/>
      <c r="E697" s="8">
        <f>SUM(E687:E696)</f>
        <v>-7151</v>
      </c>
    </row>
    <row r="698" spans="1:5" x14ac:dyDescent="0.25">
      <c r="A698" s="7" t="s">
        <v>36</v>
      </c>
      <c r="B698" s="5"/>
      <c r="C698" s="6" t="s">
        <v>8</v>
      </c>
      <c r="D698" s="5"/>
      <c r="E698" s="5">
        <f>SUM(E684,E697)</f>
        <v>2434.5</v>
      </c>
    </row>
    <row r="700" spans="1:5" x14ac:dyDescent="0.25">
      <c r="A700" s="2" t="s">
        <v>279</v>
      </c>
    </row>
    <row r="701" spans="1:5" x14ac:dyDescent="0.25">
      <c r="A701" s="2" t="s">
        <v>335</v>
      </c>
    </row>
    <row r="703" spans="1:5" x14ac:dyDescent="0.25">
      <c r="A703" s="2" t="s">
        <v>4</v>
      </c>
    </row>
    <row r="705" spans="1:5" x14ac:dyDescent="0.25">
      <c r="A705" s="1" t="s">
        <v>278</v>
      </c>
    </row>
    <row r="706" spans="1:5" x14ac:dyDescent="0.25">
      <c r="A706" s="2" t="s">
        <v>20</v>
      </c>
      <c r="B706" s="2" t="s">
        <v>260</v>
      </c>
    </row>
    <row r="707" spans="1:5" x14ac:dyDescent="0.25">
      <c r="A707" s="2" t="s">
        <v>18</v>
      </c>
      <c r="B707" s="2" t="s">
        <v>17</v>
      </c>
    </row>
    <row r="708" spans="1:5" x14ac:dyDescent="0.25">
      <c r="A708" s="2" t="s">
        <v>16</v>
      </c>
      <c r="B708" s="2" t="s">
        <v>15</v>
      </c>
    </row>
    <row r="709" spans="1:5" x14ac:dyDescent="0.25">
      <c r="A709" s="2" t="s">
        <v>14</v>
      </c>
      <c r="B709" s="2" t="s">
        <v>184</v>
      </c>
    </row>
    <row r="710" spans="1:5" x14ac:dyDescent="0.25">
      <c r="A710" s="2" t="s">
        <v>12</v>
      </c>
      <c r="B710" s="2" t="s">
        <v>129</v>
      </c>
    </row>
    <row r="712" spans="1:5" x14ac:dyDescent="0.25">
      <c r="A712" s="4" t="s">
        <v>10</v>
      </c>
      <c r="B712" s="3" t="s">
        <v>9</v>
      </c>
      <c r="C712" s="3" t="s">
        <v>8</v>
      </c>
      <c r="D712" s="3" t="s">
        <v>7</v>
      </c>
      <c r="E712" s="3" t="s">
        <v>6</v>
      </c>
    </row>
    <row r="713" spans="1:5" x14ac:dyDescent="0.25">
      <c r="A713" s="9" t="s">
        <v>62</v>
      </c>
      <c r="B713" s="8"/>
      <c r="C713" s="6" t="s">
        <v>8</v>
      </c>
      <c r="D713" s="8"/>
      <c r="E713" s="8"/>
    </row>
    <row r="714" spans="1:5" x14ac:dyDescent="0.25">
      <c r="A714" s="7" t="s">
        <v>266</v>
      </c>
      <c r="B714" s="5">
        <v>7150</v>
      </c>
      <c r="C714" s="6" t="s">
        <v>258</v>
      </c>
      <c r="D714" s="10"/>
      <c r="E714" s="5"/>
    </row>
    <row r="715" spans="1:5" x14ac:dyDescent="0.25">
      <c r="A715" s="7" t="s">
        <v>104</v>
      </c>
      <c r="B715" s="5">
        <v>6800</v>
      </c>
      <c r="C715" s="6" t="s">
        <v>258</v>
      </c>
      <c r="D715" s="10">
        <v>1.26</v>
      </c>
      <c r="E715" s="5">
        <f>B715*D715</f>
        <v>8568</v>
      </c>
    </row>
    <row r="716" spans="1:5" x14ac:dyDescent="0.25">
      <c r="A716" s="9" t="s">
        <v>60</v>
      </c>
      <c r="B716" s="8"/>
      <c r="C716" s="6" t="s">
        <v>8</v>
      </c>
      <c r="D716" s="8"/>
      <c r="E716" s="8">
        <f>SUM(E714:E715)</f>
        <v>8568</v>
      </c>
    </row>
    <row r="717" spans="1:5" x14ac:dyDescent="0.25">
      <c r="A717" s="7" t="s">
        <v>8</v>
      </c>
      <c r="B717" s="5"/>
      <c r="C717" s="6" t="s">
        <v>8</v>
      </c>
      <c r="D717" s="5"/>
      <c r="E717" s="5"/>
    </row>
    <row r="718" spans="1:5" x14ac:dyDescent="0.25">
      <c r="A718" s="9" t="s">
        <v>59</v>
      </c>
      <c r="B718" s="8"/>
      <c r="C718" s="6" t="s">
        <v>8</v>
      </c>
      <c r="D718" s="8"/>
      <c r="E718" s="8"/>
    </row>
    <row r="719" spans="1:5" x14ac:dyDescent="0.25">
      <c r="A719" s="7" t="s">
        <v>277</v>
      </c>
      <c r="B719" s="5">
        <v>-40</v>
      </c>
      <c r="C719" s="6" t="s">
        <v>55</v>
      </c>
      <c r="D719" s="10">
        <v>2.5</v>
      </c>
      <c r="E719" s="5">
        <f>B719*D719</f>
        <v>-100</v>
      </c>
    </row>
    <row r="720" spans="1:5" x14ac:dyDescent="0.25">
      <c r="A720" s="7" t="s">
        <v>276</v>
      </c>
      <c r="B720" s="5">
        <v>-150</v>
      </c>
      <c r="C720" s="6" t="s">
        <v>55</v>
      </c>
      <c r="D720" s="10">
        <v>4.5</v>
      </c>
      <c r="E720" s="5">
        <f>B720*D720</f>
        <v>-675</v>
      </c>
    </row>
    <row r="721" spans="1:5" x14ac:dyDescent="0.25">
      <c r="A721" s="7" t="s">
        <v>138</v>
      </c>
      <c r="B721" s="5">
        <v>-17</v>
      </c>
      <c r="C721" s="6" t="s">
        <v>137</v>
      </c>
      <c r="D721" s="10"/>
      <c r="E721" s="5"/>
    </row>
    <row r="722" spans="1:5" x14ac:dyDescent="0.25">
      <c r="A722" s="7" t="s">
        <v>54</v>
      </c>
      <c r="B722" s="5"/>
      <c r="C722" s="6" t="s">
        <v>51</v>
      </c>
      <c r="D722" s="5"/>
      <c r="E722" s="5">
        <v>-350</v>
      </c>
    </row>
    <row r="723" spans="1:5" x14ac:dyDescent="0.25">
      <c r="A723" s="7" t="s">
        <v>53</v>
      </c>
      <c r="B723" s="5"/>
      <c r="C723" s="6" t="s">
        <v>51</v>
      </c>
      <c r="D723" s="5"/>
      <c r="E723" s="5">
        <v>-210</v>
      </c>
    </row>
    <row r="724" spans="1:5" x14ac:dyDescent="0.25">
      <c r="A724" s="7" t="s">
        <v>52</v>
      </c>
      <c r="B724" s="5"/>
      <c r="C724" s="6" t="s">
        <v>51</v>
      </c>
      <c r="D724" s="5"/>
      <c r="E724" s="5">
        <v>-70</v>
      </c>
    </row>
    <row r="725" spans="1:5" x14ac:dyDescent="0.25">
      <c r="A725" s="7" t="s">
        <v>102</v>
      </c>
      <c r="B725" s="5">
        <v>-164</v>
      </c>
      <c r="C725" s="6" t="s">
        <v>51</v>
      </c>
      <c r="D725" s="10">
        <v>2.2000000000000002</v>
      </c>
      <c r="E725" s="5">
        <f>B725*D725</f>
        <v>-360.8</v>
      </c>
    </row>
    <row r="726" spans="1:5" x14ac:dyDescent="0.25">
      <c r="A726" s="9" t="s">
        <v>50</v>
      </c>
      <c r="B726" s="8"/>
      <c r="C726" s="6" t="s">
        <v>8</v>
      </c>
      <c r="D726" s="8"/>
      <c r="E726" s="8">
        <f>SUM(E718:E725)</f>
        <v>-1765.8</v>
      </c>
    </row>
    <row r="727" spans="1:5" x14ac:dyDescent="0.25">
      <c r="A727" s="9" t="s">
        <v>49</v>
      </c>
      <c r="B727" s="8"/>
      <c r="C727" s="6" t="s">
        <v>8</v>
      </c>
      <c r="D727" s="8"/>
      <c r="E727" s="8">
        <f>SUM(E716,E726)</f>
        <v>6802.2</v>
      </c>
    </row>
    <row r="728" spans="1:5" x14ac:dyDescent="0.25">
      <c r="A728" s="7" t="s">
        <v>8</v>
      </c>
      <c r="B728" s="5"/>
      <c r="C728" s="6" t="s">
        <v>8</v>
      </c>
      <c r="D728" s="5"/>
      <c r="E728" s="5"/>
    </row>
    <row r="729" spans="1:5" x14ac:dyDescent="0.25">
      <c r="A729" s="9" t="s">
        <v>48</v>
      </c>
      <c r="B729" s="8"/>
      <c r="C729" s="6" t="s">
        <v>8</v>
      </c>
      <c r="D729" s="8"/>
      <c r="E729" s="8"/>
    </row>
    <row r="730" spans="1:5" x14ac:dyDescent="0.25">
      <c r="A730" s="7" t="s">
        <v>47</v>
      </c>
      <c r="B730" s="5">
        <v>-1</v>
      </c>
      <c r="C730" s="6" t="s">
        <v>8</v>
      </c>
      <c r="D730" s="5">
        <v>725</v>
      </c>
      <c r="E730" s="5">
        <f t="shared" ref="E730:E735" si="14">B730*D730</f>
        <v>-725</v>
      </c>
    </row>
    <row r="731" spans="1:5" x14ac:dyDescent="0.25">
      <c r="A731" s="7" t="s">
        <v>136</v>
      </c>
      <c r="B731" s="5">
        <v>-17</v>
      </c>
      <c r="C731" s="6" t="s">
        <v>8</v>
      </c>
      <c r="D731" s="5">
        <v>22</v>
      </c>
      <c r="E731" s="5">
        <f t="shared" si="14"/>
        <v>-374</v>
      </c>
    </row>
    <row r="732" spans="1:5" x14ac:dyDescent="0.25">
      <c r="A732" s="7" t="s">
        <v>44</v>
      </c>
      <c r="B732" s="5">
        <v>-1</v>
      </c>
      <c r="C732" s="6" t="s">
        <v>8</v>
      </c>
      <c r="D732" s="5">
        <v>400</v>
      </c>
      <c r="E732" s="5">
        <f t="shared" si="14"/>
        <v>-400</v>
      </c>
    </row>
    <row r="733" spans="1:5" x14ac:dyDescent="0.25">
      <c r="A733" s="7" t="s">
        <v>43</v>
      </c>
      <c r="B733" s="5">
        <v>-1</v>
      </c>
      <c r="C733" s="6" t="s">
        <v>8</v>
      </c>
      <c r="D733" s="5">
        <v>165</v>
      </c>
      <c r="E733" s="5">
        <f t="shared" si="14"/>
        <v>-165</v>
      </c>
    </row>
    <row r="734" spans="1:5" x14ac:dyDescent="0.25">
      <c r="A734" s="7" t="s">
        <v>42</v>
      </c>
      <c r="B734" s="5">
        <v>-1</v>
      </c>
      <c r="C734" s="6" t="s">
        <v>8</v>
      </c>
      <c r="D734" s="5">
        <v>180</v>
      </c>
      <c r="E734" s="5">
        <f t="shared" si="14"/>
        <v>-180</v>
      </c>
    </row>
    <row r="735" spans="1:5" x14ac:dyDescent="0.25">
      <c r="A735" s="7" t="s">
        <v>263</v>
      </c>
      <c r="B735" s="5">
        <v>-1</v>
      </c>
      <c r="C735" s="6" t="s">
        <v>8</v>
      </c>
      <c r="D735" s="5">
        <v>1505</v>
      </c>
      <c r="E735" s="5">
        <f t="shared" si="14"/>
        <v>-1505</v>
      </c>
    </row>
    <row r="736" spans="1:5" x14ac:dyDescent="0.25">
      <c r="A736" s="7" t="s">
        <v>38</v>
      </c>
      <c r="B736" s="5"/>
      <c r="C736" s="6" t="s">
        <v>8</v>
      </c>
      <c r="D736" s="5"/>
      <c r="E736" s="5">
        <v>-500</v>
      </c>
    </row>
    <row r="737" spans="1:5" x14ac:dyDescent="0.25">
      <c r="A737" s="9" t="s">
        <v>37</v>
      </c>
      <c r="B737" s="8"/>
      <c r="C737" s="6" t="s">
        <v>8</v>
      </c>
      <c r="D737" s="8"/>
      <c r="E737" s="8">
        <f>SUM(E730:E736)</f>
        <v>-3849</v>
      </c>
    </row>
    <row r="738" spans="1:5" x14ac:dyDescent="0.25">
      <c r="A738" s="7" t="s">
        <v>36</v>
      </c>
      <c r="B738" s="5"/>
      <c r="C738" s="6" t="s">
        <v>8</v>
      </c>
      <c r="D738" s="5"/>
      <c r="E738" s="5">
        <f>SUM(E727,E737)</f>
        <v>2953.2</v>
      </c>
    </row>
    <row r="740" spans="1:5" x14ac:dyDescent="0.25">
      <c r="A740" s="2" t="s">
        <v>275</v>
      </c>
    </row>
    <row r="742" spans="1:5" x14ac:dyDescent="0.25">
      <c r="A742" s="2" t="s">
        <v>4</v>
      </c>
    </row>
    <row r="744" spans="1:5" x14ac:dyDescent="0.25">
      <c r="A744" s="1" t="s">
        <v>272</v>
      </c>
    </row>
    <row r="745" spans="1:5" x14ac:dyDescent="0.25">
      <c r="A745" s="2" t="s">
        <v>20</v>
      </c>
      <c r="B745" s="2" t="s">
        <v>260</v>
      </c>
    </row>
    <row r="746" spans="1:5" x14ac:dyDescent="0.25">
      <c r="A746" s="2" t="s">
        <v>18</v>
      </c>
      <c r="B746" s="2" t="s">
        <v>17</v>
      </c>
    </row>
    <row r="747" spans="1:5" x14ac:dyDescent="0.25">
      <c r="A747" s="2" t="s">
        <v>16</v>
      </c>
      <c r="B747" s="2" t="s">
        <v>15</v>
      </c>
    </row>
    <row r="748" spans="1:5" x14ac:dyDescent="0.25">
      <c r="A748" s="2" t="s">
        <v>14</v>
      </c>
      <c r="B748" s="2" t="s">
        <v>184</v>
      </c>
    </row>
    <row r="749" spans="1:5" x14ac:dyDescent="0.25">
      <c r="A749" s="2" t="s">
        <v>12</v>
      </c>
      <c r="B749" s="2" t="s">
        <v>129</v>
      </c>
    </row>
    <row r="751" spans="1:5" x14ac:dyDescent="0.25">
      <c r="A751" s="4" t="s">
        <v>10</v>
      </c>
      <c r="B751" s="3" t="s">
        <v>9</v>
      </c>
      <c r="C751" s="3" t="s">
        <v>8</v>
      </c>
      <c r="D751" s="3" t="s">
        <v>7</v>
      </c>
      <c r="E751" s="3" t="s">
        <v>6</v>
      </c>
    </row>
    <row r="752" spans="1:5" x14ac:dyDescent="0.25">
      <c r="A752" s="9" t="s">
        <v>62</v>
      </c>
      <c r="B752" s="8"/>
      <c r="C752" s="6" t="s">
        <v>8</v>
      </c>
      <c r="D752" s="8"/>
      <c r="E752" s="8"/>
    </row>
    <row r="753" spans="1:5" x14ac:dyDescent="0.25">
      <c r="A753" s="7" t="s">
        <v>266</v>
      </c>
      <c r="B753" s="5">
        <v>4300</v>
      </c>
      <c r="C753" s="6" t="s">
        <v>258</v>
      </c>
      <c r="D753" s="10"/>
      <c r="E753" s="5"/>
    </row>
    <row r="754" spans="1:5" x14ac:dyDescent="0.25">
      <c r="A754" s="7" t="s">
        <v>104</v>
      </c>
      <c r="B754" s="5">
        <v>4100</v>
      </c>
      <c r="C754" s="6" t="s">
        <v>258</v>
      </c>
      <c r="D754" s="10">
        <v>1.35</v>
      </c>
      <c r="E754" s="5">
        <f>B754*D754</f>
        <v>5535</v>
      </c>
    </row>
    <row r="755" spans="1:5" x14ac:dyDescent="0.25">
      <c r="A755" s="9" t="s">
        <v>60</v>
      </c>
      <c r="B755" s="8"/>
      <c r="C755" s="6" t="s">
        <v>8</v>
      </c>
      <c r="D755" s="8"/>
      <c r="E755" s="8">
        <f>SUM(E753:E754)</f>
        <v>5535</v>
      </c>
    </row>
    <row r="756" spans="1:5" x14ac:dyDescent="0.25">
      <c r="A756" s="7" t="s">
        <v>8</v>
      </c>
      <c r="B756" s="5"/>
      <c r="C756" s="6" t="s">
        <v>8</v>
      </c>
      <c r="D756" s="5"/>
      <c r="E756" s="5"/>
    </row>
    <row r="757" spans="1:5" x14ac:dyDescent="0.25">
      <c r="A757" s="9" t="s">
        <v>59</v>
      </c>
      <c r="B757" s="8"/>
      <c r="C757" s="6" t="s">
        <v>8</v>
      </c>
      <c r="D757" s="8"/>
      <c r="E757" s="8"/>
    </row>
    <row r="758" spans="1:5" x14ac:dyDescent="0.25">
      <c r="A758" s="7" t="s">
        <v>58</v>
      </c>
      <c r="B758" s="5">
        <v>-9</v>
      </c>
      <c r="C758" s="6" t="s">
        <v>55</v>
      </c>
      <c r="D758" s="10">
        <v>38</v>
      </c>
      <c r="E758" s="5">
        <f>B758*D758</f>
        <v>-342</v>
      </c>
    </row>
    <row r="759" spans="1:5" x14ac:dyDescent="0.25">
      <c r="A759" s="7" t="s">
        <v>69</v>
      </c>
      <c r="B759" s="5">
        <v>-50</v>
      </c>
      <c r="C759" s="6" t="s">
        <v>55</v>
      </c>
      <c r="D759" s="10">
        <v>6.5</v>
      </c>
      <c r="E759" s="5">
        <f>B759*D759</f>
        <v>-325</v>
      </c>
    </row>
    <row r="760" spans="1:5" x14ac:dyDescent="0.25">
      <c r="A760" s="7" t="s">
        <v>138</v>
      </c>
      <c r="B760" s="5">
        <v>-30</v>
      </c>
      <c r="C760" s="6" t="s">
        <v>137</v>
      </c>
      <c r="D760" s="10"/>
      <c r="E760" s="5"/>
    </row>
    <row r="761" spans="1:5" x14ac:dyDescent="0.25">
      <c r="A761" s="7" t="s">
        <v>102</v>
      </c>
      <c r="B761" s="5">
        <v>-118</v>
      </c>
      <c r="C761" s="6" t="s">
        <v>51</v>
      </c>
      <c r="D761" s="10">
        <v>2.2000000000000002</v>
      </c>
      <c r="E761" s="5">
        <f>B761*D761</f>
        <v>-259.60000000000002</v>
      </c>
    </row>
    <row r="762" spans="1:5" x14ac:dyDescent="0.25">
      <c r="A762" s="9" t="s">
        <v>50</v>
      </c>
      <c r="B762" s="8"/>
      <c r="C762" s="6" t="s">
        <v>8</v>
      </c>
      <c r="D762" s="8"/>
      <c r="E762" s="8">
        <f>SUM(E757:E761)</f>
        <v>-926.6</v>
      </c>
    </row>
    <row r="763" spans="1:5" x14ac:dyDescent="0.25">
      <c r="A763" s="9" t="s">
        <v>49</v>
      </c>
      <c r="B763" s="8"/>
      <c r="C763" s="6" t="s">
        <v>8</v>
      </c>
      <c r="D763" s="8"/>
      <c r="E763" s="8">
        <f>SUM(E755,E762)</f>
        <v>4608.3999999999996</v>
      </c>
    </row>
    <row r="764" spans="1:5" x14ac:dyDescent="0.25">
      <c r="A764" s="7" t="s">
        <v>8</v>
      </c>
      <c r="B764" s="5"/>
      <c r="C764" s="6" t="s">
        <v>8</v>
      </c>
      <c r="D764" s="5"/>
      <c r="E764" s="5"/>
    </row>
    <row r="765" spans="1:5" x14ac:dyDescent="0.25">
      <c r="A765" s="9" t="s">
        <v>48</v>
      </c>
      <c r="B765" s="8"/>
      <c r="C765" s="6" t="s">
        <v>8</v>
      </c>
      <c r="D765" s="8"/>
      <c r="E765" s="8"/>
    </row>
    <row r="766" spans="1:5" x14ac:dyDescent="0.25">
      <c r="A766" s="7" t="s">
        <v>136</v>
      </c>
      <c r="B766" s="5">
        <v>-30</v>
      </c>
      <c r="C766" s="6" t="s">
        <v>8</v>
      </c>
      <c r="D766" s="5">
        <v>25</v>
      </c>
      <c r="E766" s="5">
        <f t="shared" ref="E766:E771" si="15">B766*D766</f>
        <v>-750</v>
      </c>
    </row>
    <row r="767" spans="1:5" x14ac:dyDescent="0.25">
      <c r="A767" s="7" t="s">
        <v>46</v>
      </c>
      <c r="B767" s="5">
        <v>-1</v>
      </c>
      <c r="C767" s="6" t="s">
        <v>8</v>
      </c>
      <c r="D767" s="5">
        <v>150</v>
      </c>
      <c r="E767" s="5">
        <f t="shared" si="15"/>
        <v>-150</v>
      </c>
    </row>
    <row r="768" spans="1:5" x14ac:dyDescent="0.25">
      <c r="A768" s="7" t="s">
        <v>90</v>
      </c>
      <c r="B768" s="10">
        <v>-0.33</v>
      </c>
      <c r="C768" s="6" t="s">
        <v>8</v>
      </c>
      <c r="D768" s="5">
        <v>400</v>
      </c>
      <c r="E768" s="5">
        <f t="shared" si="15"/>
        <v>-132</v>
      </c>
    </row>
    <row r="769" spans="1:5" x14ac:dyDescent="0.25">
      <c r="A769" s="7" t="s">
        <v>195</v>
      </c>
      <c r="B769" s="5">
        <v>-4</v>
      </c>
      <c r="C769" s="6" t="s">
        <v>8</v>
      </c>
      <c r="D769" s="5">
        <v>250</v>
      </c>
      <c r="E769" s="5">
        <f t="shared" si="15"/>
        <v>-1000</v>
      </c>
    </row>
    <row r="770" spans="1:5" x14ac:dyDescent="0.25">
      <c r="A770" s="7" t="s">
        <v>264</v>
      </c>
      <c r="B770" s="5">
        <v>-4</v>
      </c>
      <c r="C770" s="6" t="s">
        <v>8</v>
      </c>
      <c r="D770" s="5">
        <v>170</v>
      </c>
      <c r="E770" s="5">
        <f t="shared" si="15"/>
        <v>-680</v>
      </c>
    </row>
    <row r="771" spans="1:5" x14ac:dyDescent="0.25">
      <c r="A771" s="7" t="s">
        <v>263</v>
      </c>
      <c r="B771" s="5">
        <v>-4</v>
      </c>
      <c r="C771" s="6" t="s">
        <v>8</v>
      </c>
      <c r="D771" s="5">
        <v>530</v>
      </c>
      <c r="E771" s="5">
        <f t="shared" si="15"/>
        <v>-2120</v>
      </c>
    </row>
    <row r="772" spans="1:5" x14ac:dyDescent="0.25">
      <c r="A772" s="9" t="s">
        <v>37</v>
      </c>
      <c r="B772" s="8"/>
      <c r="C772" s="6" t="s">
        <v>8</v>
      </c>
      <c r="D772" s="8"/>
      <c r="E772" s="8">
        <f>SUM(E766:E771)</f>
        <v>-4832</v>
      </c>
    </row>
    <row r="773" spans="1:5" x14ac:dyDescent="0.25">
      <c r="A773" s="7" t="s">
        <v>36</v>
      </c>
      <c r="B773" s="5"/>
      <c r="C773" s="6" t="s">
        <v>8</v>
      </c>
      <c r="D773" s="5"/>
      <c r="E773" s="5">
        <f>SUM(E763,E772)</f>
        <v>-223.60000000000036</v>
      </c>
    </row>
    <row r="775" spans="1:5" x14ac:dyDescent="0.25">
      <c r="A775" s="2" t="s">
        <v>274</v>
      </c>
    </row>
    <row r="776" spans="1:5" x14ac:dyDescent="0.25">
      <c r="A776" s="2" t="s">
        <v>255</v>
      </c>
    </row>
    <row r="777" spans="1:5" x14ac:dyDescent="0.25">
      <c r="A777" s="2" t="s">
        <v>254</v>
      </c>
    </row>
    <row r="778" spans="1:5" x14ac:dyDescent="0.25">
      <c r="A778" s="2" t="s">
        <v>253</v>
      </c>
    </row>
    <row r="780" spans="1:5" x14ac:dyDescent="0.25">
      <c r="A780" s="2" t="s">
        <v>4</v>
      </c>
    </row>
    <row r="782" spans="1:5" x14ac:dyDescent="0.25">
      <c r="A782" s="1" t="s">
        <v>272</v>
      </c>
    </row>
    <row r="783" spans="1:5" x14ac:dyDescent="0.25">
      <c r="A783" s="2" t="s">
        <v>20</v>
      </c>
      <c r="B783" s="2" t="s">
        <v>260</v>
      </c>
    </row>
    <row r="784" spans="1:5" x14ac:dyDescent="0.25">
      <c r="A784" s="2" t="s">
        <v>18</v>
      </c>
      <c r="B784" s="2" t="s">
        <v>17</v>
      </c>
    </row>
    <row r="785" spans="1:5" x14ac:dyDescent="0.25">
      <c r="A785" s="2" t="s">
        <v>16</v>
      </c>
      <c r="B785" s="2" t="s">
        <v>15</v>
      </c>
    </row>
    <row r="786" spans="1:5" x14ac:dyDescent="0.25">
      <c r="A786" s="2" t="s">
        <v>14</v>
      </c>
      <c r="B786" s="2" t="s">
        <v>184</v>
      </c>
    </row>
    <row r="787" spans="1:5" x14ac:dyDescent="0.25">
      <c r="A787" s="2" t="s">
        <v>12</v>
      </c>
      <c r="B787" s="2" t="s">
        <v>129</v>
      </c>
    </row>
    <row r="789" spans="1:5" x14ac:dyDescent="0.25">
      <c r="A789" s="4" t="s">
        <v>10</v>
      </c>
      <c r="B789" s="3" t="s">
        <v>9</v>
      </c>
      <c r="C789" s="3" t="s">
        <v>8</v>
      </c>
      <c r="D789" s="3" t="s">
        <v>7</v>
      </c>
      <c r="E789" s="3" t="s">
        <v>6</v>
      </c>
    </row>
    <row r="790" spans="1:5" x14ac:dyDescent="0.25">
      <c r="A790" s="9" t="s">
        <v>62</v>
      </c>
      <c r="B790" s="8"/>
      <c r="C790" s="6" t="s">
        <v>8</v>
      </c>
      <c r="D790" s="8"/>
      <c r="E790" s="8"/>
    </row>
    <row r="791" spans="1:5" x14ac:dyDescent="0.25">
      <c r="A791" s="7" t="s">
        <v>266</v>
      </c>
      <c r="B791" s="5">
        <v>3700</v>
      </c>
      <c r="C791" s="6" t="s">
        <v>258</v>
      </c>
      <c r="D791" s="10"/>
      <c r="E791" s="5"/>
    </row>
    <row r="792" spans="1:5" x14ac:dyDescent="0.25">
      <c r="A792" s="7" t="s">
        <v>104</v>
      </c>
      <c r="B792" s="5">
        <v>3500</v>
      </c>
      <c r="C792" s="6" t="s">
        <v>258</v>
      </c>
      <c r="D792" s="10">
        <v>1.35</v>
      </c>
      <c r="E792" s="5">
        <f>B792*D792</f>
        <v>4725</v>
      </c>
    </row>
    <row r="793" spans="1:5" x14ac:dyDescent="0.25">
      <c r="A793" s="9" t="s">
        <v>60</v>
      </c>
      <c r="B793" s="8"/>
      <c r="C793" s="6" t="s">
        <v>8</v>
      </c>
      <c r="D793" s="8"/>
      <c r="E793" s="8">
        <f>SUM(E791:E792)</f>
        <v>4725</v>
      </c>
    </row>
    <row r="794" spans="1:5" x14ac:dyDescent="0.25">
      <c r="A794" s="7" t="s">
        <v>8</v>
      </c>
      <c r="B794" s="5"/>
      <c r="C794" s="6" t="s">
        <v>8</v>
      </c>
      <c r="D794" s="5"/>
      <c r="E794" s="5"/>
    </row>
    <row r="795" spans="1:5" x14ac:dyDescent="0.25">
      <c r="A795" s="9" t="s">
        <v>59</v>
      </c>
      <c r="B795" s="8"/>
      <c r="C795" s="6" t="s">
        <v>8</v>
      </c>
      <c r="D795" s="8"/>
      <c r="E795" s="8"/>
    </row>
    <row r="796" spans="1:5" x14ac:dyDescent="0.25">
      <c r="A796" s="7" t="s">
        <v>58</v>
      </c>
      <c r="B796" s="5">
        <v>-9</v>
      </c>
      <c r="C796" s="6" t="s">
        <v>55</v>
      </c>
      <c r="D796" s="10">
        <v>38</v>
      </c>
      <c r="E796" s="5">
        <f>B796*D796</f>
        <v>-342</v>
      </c>
    </row>
    <row r="797" spans="1:5" x14ac:dyDescent="0.25">
      <c r="A797" s="7" t="s">
        <v>69</v>
      </c>
      <c r="B797" s="5">
        <v>-50</v>
      </c>
      <c r="C797" s="6" t="s">
        <v>55</v>
      </c>
      <c r="D797" s="10">
        <v>6.5</v>
      </c>
      <c r="E797" s="5">
        <f>B797*D797</f>
        <v>-325</v>
      </c>
    </row>
    <row r="798" spans="1:5" x14ac:dyDescent="0.25">
      <c r="A798" s="7" t="s">
        <v>138</v>
      </c>
      <c r="B798" s="5">
        <v>-30</v>
      </c>
      <c r="C798" s="6" t="s">
        <v>137</v>
      </c>
      <c r="D798" s="10"/>
      <c r="E798" s="5"/>
    </row>
    <row r="799" spans="1:5" x14ac:dyDescent="0.25">
      <c r="A799" s="7" t="s">
        <v>102</v>
      </c>
      <c r="B799" s="5">
        <v>-77</v>
      </c>
      <c r="C799" s="6" t="s">
        <v>51</v>
      </c>
      <c r="D799" s="10">
        <v>2.2000000000000002</v>
      </c>
      <c r="E799" s="5">
        <f>B799*D799</f>
        <v>-169.4</v>
      </c>
    </row>
    <row r="800" spans="1:5" x14ac:dyDescent="0.25">
      <c r="A800" s="9" t="s">
        <v>50</v>
      </c>
      <c r="B800" s="8"/>
      <c r="C800" s="6" t="s">
        <v>8</v>
      </c>
      <c r="D800" s="8"/>
      <c r="E800" s="8">
        <f>SUM(E795:E799)</f>
        <v>-836.4</v>
      </c>
    </row>
    <row r="801" spans="1:5" x14ac:dyDescent="0.25">
      <c r="A801" s="9" t="s">
        <v>49</v>
      </c>
      <c r="B801" s="8"/>
      <c r="C801" s="6" t="s">
        <v>8</v>
      </c>
      <c r="D801" s="8"/>
      <c r="E801" s="8">
        <f>SUM(E793,E800)</f>
        <v>3888.6</v>
      </c>
    </row>
    <row r="802" spans="1:5" x14ac:dyDescent="0.25">
      <c r="A802" s="7" t="s">
        <v>8</v>
      </c>
      <c r="B802" s="5"/>
      <c r="C802" s="6" t="s">
        <v>8</v>
      </c>
      <c r="D802" s="5"/>
      <c r="E802" s="5"/>
    </row>
    <row r="803" spans="1:5" x14ac:dyDescent="0.25">
      <c r="A803" s="9" t="s">
        <v>48</v>
      </c>
      <c r="B803" s="8"/>
      <c r="C803" s="6" t="s">
        <v>8</v>
      </c>
      <c r="D803" s="8"/>
      <c r="E803" s="8"/>
    </row>
    <row r="804" spans="1:5" x14ac:dyDescent="0.25">
      <c r="A804" s="7" t="s">
        <v>136</v>
      </c>
      <c r="B804" s="5">
        <v>-30</v>
      </c>
      <c r="C804" s="6" t="s">
        <v>8</v>
      </c>
      <c r="D804" s="5">
        <v>25</v>
      </c>
      <c r="E804" s="5">
        <f t="shared" ref="E804:E809" si="16">B804*D804</f>
        <v>-750</v>
      </c>
    </row>
    <row r="805" spans="1:5" x14ac:dyDescent="0.25">
      <c r="A805" s="7" t="s">
        <v>46</v>
      </c>
      <c r="B805" s="5">
        <v>-1</v>
      </c>
      <c r="C805" s="6" t="s">
        <v>8</v>
      </c>
      <c r="D805" s="5">
        <v>150</v>
      </c>
      <c r="E805" s="5">
        <f t="shared" si="16"/>
        <v>-150</v>
      </c>
    </row>
    <row r="806" spans="1:5" x14ac:dyDescent="0.25">
      <c r="A806" s="7" t="s">
        <v>90</v>
      </c>
      <c r="B806" s="10">
        <v>-0.33</v>
      </c>
      <c r="C806" s="6" t="s">
        <v>8</v>
      </c>
      <c r="D806" s="5">
        <v>400</v>
      </c>
      <c r="E806" s="5">
        <f t="shared" si="16"/>
        <v>-132</v>
      </c>
    </row>
    <row r="807" spans="1:5" x14ac:dyDescent="0.25">
      <c r="A807" s="7" t="s">
        <v>195</v>
      </c>
      <c r="B807" s="5">
        <v>-3</v>
      </c>
      <c r="C807" s="6" t="s">
        <v>8</v>
      </c>
      <c r="D807" s="5">
        <v>250</v>
      </c>
      <c r="E807" s="5">
        <f t="shared" si="16"/>
        <v>-750</v>
      </c>
    </row>
    <row r="808" spans="1:5" x14ac:dyDescent="0.25">
      <c r="A808" s="7" t="s">
        <v>264</v>
      </c>
      <c r="B808" s="5">
        <v>-3</v>
      </c>
      <c r="C808" s="6" t="s">
        <v>8</v>
      </c>
      <c r="D808" s="5">
        <v>170</v>
      </c>
      <c r="E808" s="5">
        <f t="shared" si="16"/>
        <v>-510</v>
      </c>
    </row>
    <row r="809" spans="1:5" x14ac:dyDescent="0.25">
      <c r="A809" s="7" t="s">
        <v>263</v>
      </c>
      <c r="B809" s="5">
        <v>-3</v>
      </c>
      <c r="C809" s="6" t="s">
        <v>8</v>
      </c>
      <c r="D809" s="5">
        <v>530</v>
      </c>
      <c r="E809" s="5">
        <f t="shared" si="16"/>
        <v>-1590</v>
      </c>
    </row>
    <row r="810" spans="1:5" x14ac:dyDescent="0.25">
      <c r="A810" s="9" t="s">
        <v>37</v>
      </c>
      <c r="B810" s="8"/>
      <c r="C810" s="6" t="s">
        <v>8</v>
      </c>
      <c r="D810" s="8"/>
      <c r="E810" s="8">
        <f>SUM(E804:E809)</f>
        <v>-3882</v>
      </c>
    </row>
    <row r="811" spans="1:5" x14ac:dyDescent="0.25">
      <c r="A811" s="7" t="s">
        <v>36</v>
      </c>
      <c r="B811" s="5"/>
      <c r="C811" s="6" t="s">
        <v>8</v>
      </c>
      <c r="D811" s="5"/>
      <c r="E811" s="5">
        <f>SUM(E801,E810)</f>
        <v>6.5999999999999091</v>
      </c>
    </row>
    <row r="813" spans="1:5" x14ac:dyDescent="0.25">
      <c r="A813" s="2" t="s">
        <v>273</v>
      </c>
    </row>
    <row r="814" spans="1:5" x14ac:dyDescent="0.25">
      <c r="A814" s="2" t="s">
        <v>255</v>
      </c>
    </row>
    <row r="815" spans="1:5" x14ac:dyDescent="0.25">
      <c r="A815" s="2" t="s">
        <v>254</v>
      </c>
    </row>
    <row r="816" spans="1:5" x14ac:dyDescent="0.25">
      <c r="A816" s="2" t="s">
        <v>253</v>
      </c>
    </row>
    <row r="818" spans="1:5" x14ac:dyDescent="0.25">
      <c r="A818" s="2" t="s">
        <v>4</v>
      </c>
    </row>
    <row r="820" spans="1:5" x14ac:dyDescent="0.25">
      <c r="A820" s="1" t="s">
        <v>272</v>
      </c>
    </row>
    <row r="821" spans="1:5" x14ac:dyDescent="0.25">
      <c r="A821" s="2" t="s">
        <v>20</v>
      </c>
      <c r="B821" s="2" t="s">
        <v>260</v>
      </c>
    </row>
    <row r="822" spans="1:5" x14ac:dyDescent="0.25">
      <c r="A822" s="2" t="s">
        <v>18</v>
      </c>
      <c r="B822" s="2" t="s">
        <v>17</v>
      </c>
    </row>
    <row r="823" spans="1:5" x14ac:dyDescent="0.25">
      <c r="A823" s="2" t="s">
        <v>16</v>
      </c>
      <c r="B823" s="2" t="s">
        <v>15</v>
      </c>
    </row>
    <row r="824" spans="1:5" x14ac:dyDescent="0.25">
      <c r="A824" s="2" t="s">
        <v>14</v>
      </c>
      <c r="B824" s="2" t="s">
        <v>184</v>
      </c>
    </row>
    <row r="825" spans="1:5" x14ac:dyDescent="0.25">
      <c r="A825" s="2" t="s">
        <v>12</v>
      </c>
      <c r="B825" s="2" t="s">
        <v>129</v>
      </c>
    </row>
    <row r="827" spans="1:5" x14ac:dyDescent="0.25">
      <c r="A827" s="4" t="s">
        <v>10</v>
      </c>
      <c r="B827" s="3" t="s">
        <v>9</v>
      </c>
      <c r="C827" s="3" t="s">
        <v>8</v>
      </c>
      <c r="D827" s="3" t="s">
        <v>7</v>
      </c>
      <c r="E827" s="3" t="s">
        <v>6</v>
      </c>
    </row>
    <row r="829" spans="1:5" x14ac:dyDescent="0.25">
      <c r="A829" s="2" t="s">
        <v>334</v>
      </c>
    </row>
    <row r="831" spans="1:5" x14ac:dyDescent="0.25">
      <c r="A831" s="2" t="s">
        <v>4</v>
      </c>
    </row>
    <row r="833" spans="1:5" x14ac:dyDescent="0.25">
      <c r="A833" s="1" t="s">
        <v>270</v>
      </c>
    </row>
    <row r="834" spans="1:5" x14ac:dyDescent="0.25">
      <c r="A834" s="2" t="s">
        <v>20</v>
      </c>
      <c r="B834" s="2" t="s">
        <v>260</v>
      </c>
    </row>
    <row r="835" spans="1:5" x14ac:dyDescent="0.25">
      <c r="A835" s="2" t="s">
        <v>18</v>
      </c>
      <c r="B835" s="2" t="s">
        <v>17</v>
      </c>
    </row>
    <row r="836" spans="1:5" x14ac:dyDescent="0.25">
      <c r="A836" s="2" t="s">
        <v>16</v>
      </c>
      <c r="B836" s="2" t="s">
        <v>15</v>
      </c>
    </row>
    <row r="837" spans="1:5" x14ac:dyDescent="0.25">
      <c r="A837" s="2" t="s">
        <v>14</v>
      </c>
      <c r="B837" s="2" t="s">
        <v>184</v>
      </c>
    </row>
    <row r="838" spans="1:5" x14ac:dyDescent="0.25">
      <c r="A838" s="2" t="s">
        <v>12</v>
      </c>
      <c r="B838" s="2" t="s">
        <v>129</v>
      </c>
    </row>
    <row r="840" spans="1:5" x14ac:dyDescent="0.25">
      <c r="A840" s="4" t="s">
        <v>10</v>
      </c>
      <c r="B840" s="3" t="s">
        <v>9</v>
      </c>
      <c r="C840" s="3" t="s">
        <v>8</v>
      </c>
      <c r="D840" s="3" t="s">
        <v>7</v>
      </c>
      <c r="E840" s="3" t="s">
        <v>6</v>
      </c>
    </row>
    <row r="842" spans="1:5" x14ac:dyDescent="0.25">
      <c r="A842" s="2" t="s">
        <v>334</v>
      </c>
    </row>
    <row r="844" spans="1:5" x14ac:dyDescent="0.25">
      <c r="A844" s="2" t="s">
        <v>4</v>
      </c>
    </row>
    <row r="846" spans="1:5" x14ac:dyDescent="0.25">
      <c r="A846" s="1" t="s">
        <v>267</v>
      </c>
    </row>
    <row r="847" spans="1:5" x14ac:dyDescent="0.25">
      <c r="A847" s="2" t="s">
        <v>20</v>
      </c>
      <c r="B847" s="2" t="s">
        <v>260</v>
      </c>
    </row>
    <row r="848" spans="1:5" x14ac:dyDescent="0.25">
      <c r="A848" s="2" t="s">
        <v>18</v>
      </c>
      <c r="B848" s="2" t="s">
        <v>17</v>
      </c>
    </row>
    <row r="849" spans="1:5" x14ac:dyDescent="0.25">
      <c r="A849" s="2" t="s">
        <v>16</v>
      </c>
      <c r="B849" s="2" t="s">
        <v>15</v>
      </c>
    </row>
    <row r="850" spans="1:5" x14ac:dyDescent="0.25">
      <c r="A850" s="2" t="s">
        <v>14</v>
      </c>
      <c r="B850" s="2" t="s">
        <v>184</v>
      </c>
    </row>
    <row r="851" spans="1:5" x14ac:dyDescent="0.25">
      <c r="A851" s="2" t="s">
        <v>12</v>
      </c>
      <c r="B851" s="2" t="s">
        <v>129</v>
      </c>
    </row>
    <row r="853" spans="1:5" x14ac:dyDescent="0.25">
      <c r="A853" s="4" t="s">
        <v>10</v>
      </c>
      <c r="B853" s="3" t="s">
        <v>9</v>
      </c>
      <c r="C853" s="3" t="s">
        <v>8</v>
      </c>
      <c r="D853" s="3" t="s">
        <v>7</v>
      </c>
      <c r="E853" s="3" t="s">
        <v>6</v>
      </c>
    </row>
    <row r="854" spans="1:5" x14ac:dyDescent="0.25">
      <c r="A854" s="9" t="s">
        <v>62</v>
      </c>
      <c r="B854" s="8"/>
      <c r="C854" s="6" t="s">
        <v>8</v>
      </c>
      <c r="D854" s="8"/>
      <c r="E854" s="8"/>
    </row>
    <row r="855" spans="1:5" x14ac:dyDescent="0.25">
      <c r="A855" s="7" t="s">
        <v>266</v>
      </c>
      <c r="B855" s="5">
        <v>2100</v>
      </c>
      <c r="C855" s="6" t="s">
        <v>258</v>
      </c>
      <c r="D855" s="10"/>
      <c r="E855" s="5"/>
    </row>
    <row r="856" spans="1:5" x14ac:dyDescent="0.25">
      <c r="A856" s="7" t="s">
        <v>104</v>
      </c>
      <c r="B856" s="5">
        <v>2000</v>
      </c>
      <c r="C856" s="6" t="s">
        <v>258</v>
      </c>
      <c r="D856" s="10">
        <v>1.35</v>
      </c>
      <c r="E856" s="5">
        <f>B856*D856</f>
        <v>2700</v>
      </c>
    </row>
    <row r="857" spans="1:5" x14ac:dyDescent="0.25">
      <c r="A857" s="9" t="s">
        <v>60</v>
      </c>
      <c r="B857" s="8"/>
      <c r="C857" s="6" t="s">
        <v>8</v>
      </c>
      <c r="D857" s="8"/>
      <c r="E857" s="8">
        <f>SUM(E855:E856)</f>
        <v>2700</v>
      </c>
    </row>
    <row r="858" spans="1:5" x14ac:dyDescent="0.25">
      <c r="A858" s="7" t="s">
        <v>8</v>
      </c>
      <c r="B858" s="5"/>
      <c r="C858" s="6" t="s">
        <v>8</v>
      </c>
      <c r="D858" s="5"/>
      <c r="E858" s="5"/>
    </row>
    <row r="859" spans="1:5" x14ac:dyDescent="0.25">
      <c r="A859" s="9" t="s">
        <v>59</v>
      </c>
      <c r="B859" s="8"/>
      <c r="C859" s="6" t="s">
        <v>8</v>
      </c>
      <c r="D859" s="8"/>
      <c r="E859" s="8"/>
    </row>
    <row r="860" spans="1:5" x14ac:dyDescent="0.25">
      <c r="A860" s="7" t="s">
        <v>58</v>
      </c>
      <c r="B860" s="5">
        <v>-9</v>
      </c>
      <c r="C860" s="6" t="s">
        <v>55</v>
      </c>
      <c r="D860" s="10">
        <v>38</v>
      </c>
      <c r="E860" s="5">
        <f>B860*D860</f>
        <v>-342</v>
      </c>
    </row>
    <row r="861" spans="1:5" x14ac:dyDescent="0.25">
      <c r="A861" s="7" t="s">
        <v>69</v>
      </c>
      <c r="B861" s="5">
        <v>-27</v>
      </c>
      <c r="C861" s="6" t="s">
        <v>55</v>
      </c>
      <c r="D861" s="10">
        <v>6.5</v>
      </c>
      <c r="E861" s="5">
        <f>B861*D861</f>
        <v>-175.5</v>
      </c>
    </row>
    <row r="862" spans="1:5" x14ac:dyDescent="0.25">
      <c r="A862" s="7" t="s">
        <v>138</v>
      </c>
      <c r="B862" s="5">
        <v>-20</v>
      </c>
      <c r="C862" s="6" t="s">
        <v>137</v>
      </c>
      <c r="D862" s="10"/>
      <c r="E862" s="5"/>
    </row>
    <row r="863" spans="1:5" x14ac:dyDescent="0.25">
      <c r="A863" s="7" t="s">
        <v>102</v>
      </c>
      <c r="B863" s="5">
        <v>-37</v>
      </c>
      <c r="C863" s="6" t="s">
        <v>51</v>
      </c>
      <c r="D863" s="10">
        <v>2.2000000000000002</v>
      </c>
      <c r="E863" s="5">
        <f>B863*D863</f>
        <v>-81.400000000000006</v>
      </c>
    </row>
    <row r="864" spans="1:5" x14ac:dyDescent="0.25">
      <c r="A864" s="9" t="s">
        <v>50</v>
      </c>
      <c r="B864" s="8"/>
      <c r="C864" s="6" t="s">
        <v>8</v>
      </c>
      <c r="D864" s="8"/>
      <c r="E864" s="8">
        <f>SUM(E859:E863)</f>
        <v>-598.9</v>
      </c>
    </row>
    <row r="865" spans="1:5" x14ac:dyDescent="0.25">
      <c r="A865" s="9" t="s">
        <v>49</v>
      </c>
      <c r="B865" s="8"/>
      <c r="C865" s="6" t="s">
        <v>8</v>
      </c>
      <c r="D865" s="8"/>
      <c r="E865" s="8">
        <f>SUM(E857,E864)</f>
        <v>2101.1</v>
      </c>
    </row>
    <row r="866" spans="1:5" x14ac:dyDescent="0.25">
      <c r="A866" s="7" t="s">
        <v>8</v>
      </c>
      <c r="B866" s="5"/>
      <c r="C866" s="6" t="s">
        <v>8</v>
      </c>
      <c r="D866" s="5"/>
      <c r="E866" s="5"/>
    </row>
    <row r="867" spans="1:5" x14ac:dyDescent="0.25">
      <c r="A867" s="9" t="s">
        <v>265</v>
      </c>
      <c r="B867" s="8"/>
      <c r="C867" s="6" t="s">
        <v>8</v>
      </c>
      <c r="D867" s="8"/>
      <c r="E867" s="8"/>
    </row>
    <row r="868" spans="1:5" x14ac:dyDescent="0.25">
      <c r="A868" s="7" t="s">
        <v>136</v>
      </c>
      <c r="B868" s="5">
        <v>-20</v>
      </c>
      <c r="C868" s="6" t="s">
        <v>8</v>
      </c>
      <c r="D868" s="5">
        <v>25</v>
      </c>
      <c r="E868" s="5">
        <f>B868*D868</f>
        <v>-500</v>
      </c>
    </row>
    <row r="869" spans="1:5" x14ac:dyDescent="0.25">
      <c r="A869" s="7" t="s">
        <v>46</v>
      </c>
      <c r="B869" s="5">
        <v>-1</v>
      </c>
      <c r="C869" s="6" t="s">
        <v>8</v>
      </c>
      <c r="D869" s="5"/>
      <c r="E869" s="5"/>
    </row>
    <row r="870" spans="1:5" x14ac:dyDescent="0.25">
      <c r="A870" s="7" t="s">
        <v>90</v>
      </c>
      <c r="B870" s="10">
        <v>-0.33</v>
      </c>
      <c r="C870" s="6" t="s">
        <v>8</v>
      </c>
      <c r="D870" s="5">
        <v>400</v>
      </c>
      <c r="E870" s="5">
        <f>B870*D870</f>
        <v>-132</v>
      </c>
    </row>
    <row r="871" spans="1:5" x14ac:dyDescent="0.25">
      <c r="A871" s="7" t="s">
        <v>195</v>
      </c>
      <c r="B871" s="5">
        <v>-2</v>
      </c>
      <c r="C871" s="6" t="s">
        <v>8</v>
      </c>
      <c r="D871" s="5">
        <v>250</v>
      </c>
      <c r="E871" s="5">
        <f>B871*D871</f>
        <v>-500</v>
      </c>
    </row>
    <row r="872" spans="1:5" x14ac:dyDescent="0.25">
      <c r="A872" s="7" t="s">
        <v>264</v>
      </c>
      <c r="B872" s="5">
        <v>-2</v>
      </c>
      <c r="C872" s="6" t="s">
        <v>8</v>
      </c>
      <c r="D872" s="5">
        <v>170</v>
      </c>
      <c r="E872" s="5">
        <f>B872*D872</f>
        <v>-340</v>
      </c>
    </row>
    <row r="873" spans="1:5" x14ac:dyDescent="0.25">
      <c r="A873" s="7" t="s">
        <v>263</v>
      </c>
      <c r="B873" s="5">
        <v>-2</v>
      </c>
      <c r="C873" s="6" t="s">
        <v>8</v>
      </c>
      <c r="D873" s="5">
        <v>438</v>
      </c>
      <c r="E873" s="5">
        <f>B873*D873</f>
        <v>-876</v>
      </c>
    </row>
    <row r="874" spans="1:5" x14ac:dyDescent="0.25">
      <c r="A874" s="9" t="s">
        <v>37</v>
      </c>
      <c r="B874" s="8"/>
      <c r="C874" s="6" t="s">
        <v>8</v>
      </c>
      <c r="D874" s="8"/>
      <c r="E874" s="8">
        <f>SUM(E868:E873)</f>
        <v>-2348</v>
      </c>
    </row>
    <row r="875" spans="1:5" x14ac:dyDescent="0.25">
      <c r="A875" s="7" t="s">
        <v>36</v>
      </c>
      <c r="B875" s="5"/>
      <c r="C875" s="6" t="s">
        <v>8</v>
      </c>
      <c r="D875" s="5"/>
      <c r="E875" s="5">
        <f>SUM(E865,E874)</f>
        <v>-246.90000000000009</v>
      </c>
    </row>
    <row r="877" spans="1:5" x14ac:dyDescent="0.25">
      <c r="A877" s="2" t="s">
        <v>262</v>
      </c>
    </row>
    <row r="878" spans="1:5" x14ac:dyDescent="0.25">
      <c r="A878" s="2" t="s">
        <v>255</v>
      </c>
    </row>
    <row r="879" spans="1:5" x14ac:dyDescent="0.25">
      <c r="A879" s="2" t="s">
        <v>254</v>
      </c>
    </row>
    <row r="880" spans="1:5" x14ac:dyDescent="0.25">
      <c r="A880" s="2" t="s">
        <v>253</v>
      </c>
    </row>
    <row r="882" spans="1:5" x14ac:dyDescent="0.25">
      <c r="A882" s="2" t="s">
        <v>4</v>
      </c>
    </row>
    <row r="884" spans="1:5" x14ac:dyDescent="0.25">
      <c r="A884" s="1" t="s">
        <v>261</v>
      </c>
    </row>
    <row r="885" spans="1:5" x14ac:dyDescent="0.25">
      <c r="A885" s="2" t="s">
        <v>20</v>
      </c>
      <c r="B885" s="2" t="s">
        <v>260</v>
      </c>
    </row>
    <row r="886" spans="1:5" x14ac:dyDescent="0.25">
      <c r="A886" s="2" t="s">
        <v>18</v>
      </c>
      <c r="B886" s="2" t="s">
        <v>17</v>
      </c>
    </row>
    <row r="887" spans="1:5" x14ac:dyDescent="0.25">
      <c r="A887" s="2" t="s">
        <v>16</v>
      </c>
      <c r="B887" s="2" t="s">
        <v>15</v>
      </c>
    </row>
    <row r="888" spans="1:5" x14ac:dyDescent="0.25">
      <c r="A888" s="2" t="s">
        <v>14</v>
      </c>
      <c r="B888" s="2" t="s">
        <v>184</v>
      </c>
    </row>
    <row r="889" spans="1:5" x14ac:dyDescent="0.25">
      <c r="A889" s="2" t="s">
        <v>12</v>
      </c>
      <c r="B889" s="2" t="s">
        <v>129</v>
      </c>
    </row>
    <row r="891" spans="1:5" x14ac:dyDescent="0.25">
      <c r="A891" s="4" t="s">
        <v>10</v>
      </c>
      <c r="B891" s="3" t="s">
        <v>9</v>
      </c>
      <c r="C891" s="3" t="s">
        <v>8</v>
      </c>
      <c r="D891" s="3" t="s">
        <v>7</v>
      </c>
      <c r="E891" s="3" t="s">
        <v>6</v>
      </c>
    </row>
    <row r="893" spans="1:5" x14ac:dyDescent="0.25">
      <c r="A893" s="2" t="s">
        <v>334</v>
      </c>
    </row>
    <row r="895" spans="1:5" x14ac:dyDescent="0.25">
      <c r="A895" s="2" t="s">
        <v>4</v>
      </c>
    </row>
    <row r="897" spans="1:1" x14ac:dyDescent="0.25">
      <c r="A897" s="2" t="s">
        <v>3</v>
      </c>
    </row>
    <row r="898" spans="1:1" x14ac:dyDescent="0.25">
      <c r="A898" s="2" t="s">
        <v>2</v>
      </c>
    </row>
    <row r="900" spans="1:1" x14ac:dyDescent="0.25">
      <c r="A900" s="2" t="s">
        <v>1</v>
      </c>
    </row>
    <row r="901" spans="1:1" x14ac:dyDescent="0.25">
      <c r="A901" s="2" t="s">
        <v>0</v>
      </c>
    </row>
  </sheetData>
  <pageMargins left="0.7" right="0.7" top="0.75" bottom="0.75" header="0.3" footer="0.3"/>
  <rowBreaks count="28" manualBreakCount="28">
    <brk id="42" max="16383" man="1"/>
    <brk id="82" max="16383" man="1"/>
    <brk id="120" max="16383" man="1"/>
    <brk id="159" max="16383" man="1"/>
    <brk id="199" max="16383" man="1"/>
    <brk id="238" max="16383" man="1"/>
    <brk id="277" max="16383" man="1"/>
    <brk id="290" max="16383" man="1"/>
    <brk id="303" max="16383" man="1"/>
    <brk id="316" max="16383" man="1"/>
    <brk id="351" max="16383" man="1"/>
    <brk id="391" max="16383" man="1"/>
    <brk id="431" max="16383" man="1"/>
    <brk id="470" max="16383" man="1"/>
    <brk id="509" max="16383" man="1"/>
    <brk id="522" max="16383" man="1"/>
    <brk id="535" max="16383" man="1"/>
    <brk id="575" max="16383" man="1"/>
    <brk id="616" max="16383" man="1"/>
    <brk id="661" max="16383" man="1"/>
    <brk id="704" max="16383" man="1"/>
    <brk id="743" max="16383" man="1"/>
    <brk id="781" max="16383" man="1"/>
    <brk id="819" max="16383" man="1"/>
    <brk id="832" max="16383" man="1"/>
    <brk id="845" max="16383" man="1"/>
    <brk id="883" max="16383" man="1"/>
    <brk id="89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DBEED-D91C-4220-9DE1-7E99C4AF79AF}">
  <dimension ref="A1:E902"/>
  <sheetViews>
    <sheetView workbookViewId="0">
      <selection activeCell="B35" sqref="B35"/>
    </sheetView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126</v>
      </c>
    </row>
    <row r="2" spans="1:5" x14ac:dyDescent="0.25">
      <c r="A2" s="2" t="s">
        <v>20</v>
      </c>
      <c r="B2" s="2" t="s">
        <v>19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15</v>
      </c>
    </row>
    <row r="5" spans="1:5" x14ac:dyDescent="0.25">
      <c r="A5" s="2" t="s">
        <v>14</v>
      </c>
      <c r="B5" s="2" t="s">
        <v>13</v>
      </c>
    </row>
    <row r="6" spans="1:5" x14ac:dyDescent="0.25">
      <c r="A6" s="2" t="s">
        <v>12</v>
      </c>
      <c r="B6" s="2" t="s">
        <v>11</v>
      </c>
    </row>
    <row r="8" spans="1:5" x14ac:dyDescent="0.25">
      <c r="A8" s="4" t="s">
        <v>10</v>
      </c>
      <c r="B8" s="3" t="s">
        <v>9</v>
      </c>
      <c r="C8" s="3" t="s">
        <v>8</v>
      </c>
      <c r="D8" s="3" t="s">
        <v>7</v>
      </c>
      <c r="E8" s="3" t="s">
        <v>6</v>
      </c>
    </row>
    <row r="9" spans="1:5" x14ac:dyDescent="0.25">
      <c r="A9" s="9" t="s">
        <v>62</v>
      </c>
      <c r="B9" s="8"/>
      <c r="C9" s="6" t="s">
        <v>8</v>
      </c>
      <c r="D9" s="8"/>
      <c r="E9" s="8"/>
    </row>
    <row r="10" spans="1:5" x14ac:dyDescent="0.25">
      <c r="A10" s="7" t="s">
        <v>123</v>
      </c>
      <c r="B10" s="5">
        <v>4800</v>
      </c>
      <c r="C10" s="6" t="s">
        <v>55</v>
      </c>
      <c r="D10" s="10">
        <v>1.05</v>
      </c>
      <c r="E10" s="5">
        <f>B10*D10</f>
        <v>5040</v>
      </c>
    </row>
    <row r="11" spans="1:5" x14ac:dyDescent="0.25">
      <c r="A11" s="7" t="s">
        <v>109</v>
      </c>
      <c r="B11" s="5">
        <v>2400</v>
      </c>
      <c r="C11" s="6" t="s">
        <v>55</v>
      </c>
      <c r="D11" s="10">
        <v>0.5</v>
      </c>
      <c r="E11" s="5">
        <f>B11*D11</f>
        <v>1200</v>
      </c>
    </row>
    <row r="12" spans="1:5" x14ac:dyDescent="0.25">
      <c r="A12" s="9" t="s">
        <v>60</v>
      </c>
      <c r="B12" s="8"/>
      <c r="C12" s="6" t="s">
        <v>8</v>
      </c>
      <c r="D12" s="8"/>
      <c r="E12" s="8">
        <f>SUM(E10:E11)</f>
        <v>6240</v>
      </c>
    </row>
    <row r="13" spans="1:5" x14ac:dyDescent="0.25">
      <c r="A13" s="7" t="s">
        <v>8</v>
      </c>
      <c r="B13" s="5"/>
      <c r="C13" s="6" t="s">
        <v>8</v>
      </c>
      <c r="D13" s="5"/>
      <c r="E13" s="5"/>
    </row>
    <row r="14" spans="1:5" x14ac:dyDescent="0.25">
      <c r="A14" s="9" t="s">
        <v>59</v>
      </c>
      <c r="B14" s="8"/>
      <c r="C14" s="6" t="s">
        <v>8</v>
      </c>
      <c r="D14" s="8"/>
      <c r="E14" s="8"/>
    </row>
    <row r="15" spans="1:5" x14ac:dyDescent="0.25">
      <c r="A15" s="7" t="s">
        <v>58</v>
      </c>
      <c r="B15" s="5">
        <v>-140</v>
      </c>
      <c r="C15" s="6" t="s">
        <v>55</v>
      </c>
      <c r="D15" s="10">
        <v>2.5</v>
      </c>
      <c r="E15" s="5">
        <f>B15*D15</f>
        <v>-350</v>
      </c>
    </row>
    <row r="16" spans="1:5" x14ac:dyDescent="0.25">
      <c r="A16" s="7" t="s">
        <v>69</v>
      </c>
      <c r="B16" s="5">
        <v>-137</v>
      </c>
      <c r="C16" s="6" t="s">
        <v>55</v>
      </c>
      <c r="D16" s="10">
        <v>6.5</v>
      </c>
      <c r="E16" s="5">
        <f>B16*D16</f>
        <v>-890.5</v>
      </c>
    </row>
    <row r="17" spans="1:5" x14ac:dyDescent="0.25">
      <c r="A17" s="7" t="s">
        <v>57</v>
      </c>
      <c r="B17" s="5">
        <v>-17</v>
      </c>
      <c r="C17" s="6" t="s">
        <v>55</v>
      </c>
      <c r="D17" s="10">
        <v>10</v>
      </c>
      <c r="E17" s="5">
        <f>B17*D17</f>
        <v>-170</v>
      </c>
    </row>
    <row r="18" spans="1:5" x14ac:dyDescent="0.25">
      <c r="A18" s="7" t="s">
        <v>56</v>
      </c>
      <c r="B18" s="5">
        <v>-60</v>
      </c>
      <c r="C18" s="6" t="s">
        <v>55</v>
      </c>
      <c r="D18" s="10">
        <v>5</v>
      </c>
      <c r="E18" s="5">
        <f>B18*D18</f>
        <v>-300</v>
      </c>
    </row>
    <row r="19" spans="1:5" x14ac:dyDescent="0.25">
      <c r="A19" s="7" t="s">
        <v>54</v>
      </c>
      <c r="B19" s="5"/>
      <c r="C19" s="6" t="s">
        <v>51</v>
      </c>
      <c r="D19" s="5"/>
      <c r="E19" s="5">
        <v>-120</v>
      </c>
    </row>
    <row r="20" spans="1:5" x14ac:dyDescent="0.25">
      <c r="A20" s="7" t="s">
        <v>53</v>
      </c>
      <c r="B20" s="5"/>
      <c r="C20" s="6" t="s">
        <v>51</v>
      </c>
      <c r="D20" s="5"/>
      <c r="E20" s="5">
        <v>-190</v>
      </c>
    </row>
    <row r="21" spans="1:5" x14ac:dyDescent="0.25">
      <c r="A21" s="7" t="s">
        <v>52</v>
      </c>
      <c r="B21" s="5"/>
      <c r="C21" s="6" t="s">
        <v>51</v>
      </c>
      <c r="D21" s="5"/>
      <c r="E21" s="5">
        <v>-30</v>
      </c>
    </row>
    <row r="22" spans="1:5" x14ac:dyDescent="0.25">
      <c r="A22" s="7" t="s">
        <v>68</v>
      </c>
      <c r="B22" s="5"/>
      <c r="C22" s="6" t="s">
        <v>51</v>
      </c>
      <c r="D22" s="5"/>
      <c r="E22" s="5">
        <v>-50</v>
      </c>
    </row>
    <row r="23" spans="1:5" x14ac:dyDescent="0.25">
      <c r="A23" s="9" t="s">
        <v>50</v>
      </c>
      <c r="B23" s="8"/>
      <c r="C23" s="6" t="s">
        <v>8</v>
      </c>
      <c r="D23" s="8"/>
      <c r="E23" s="8">
        <f>SUM(E14:E22)</f>
        <v>-2100.5</v>
      </c>
    </row>
    <row r="24" spans="1:5" x14ac:dyDescent="0.25">
      <c r="A24" s="9" t="s">
        <v>49</v>
      </c>
      <c r="B24" s="8"/>
      <c r="C24" s="6" t="s">
        <v>8</v>
      </c>
      <c r="D24" s="8"/>
      <c r="E24" s="8">
        <f>SUM(E12,E23)</f>
        <v>4139.5</v>
      </c>
    </row>
    <row r="25" spans="1:5" x14ac:dyDescent="0.25">
      <c r="A25" s="7" t="s">
        <v>8</v>
      </c>
      <c r="B25" s="5"/>
      <c r="C25" s="6" t="s">
        <v>8</v>
      </c>
      <c r="D25" s="5"/>
      <c r="E25" s="5"/>
    </row>
    <row r="26" spans="1:5" x14ac:dyDescent="0.25">
      <c r="A26" s="9" t="s">
        <v>48</v>
      </c>
      <c r="B26" s="8"/>
      <c r="C26" s="6" t="s">
        <v>8</v>
      </c>
      <c r="D26" s="8"/>
      <c r="E26" s="8"/>
    </row>
    <row r="27" spans="1:5" x14ac:dyDescent="0.25">
      <c r="A27" s="7" t="s">
        <v>47</v>
      </c>
      <c r="B27" s="5">
        <v>-1</v>
      </c>
      <c r="C27" s="6" t="s">
        <v>8</v>
      </c>
      <c r="D27" s="5">
        <v>652.5</v>
      </c>
      <c r="E27" s="5">
        <f t="shared" ref="E27:E35" si="0">B27*D27</f>
        <v>-652.5</v>
      </c>
    </row>
    <row r="28" spans="1:5" x14ac:dyDescent="0.25">
      <c r="A28" s="7" t="s">
        <v>46</v>
      </c>
      <c r="B28" s="5">
        <v>-1</v>
      </c>
      <c r="C28" s="6" t="s">
        <v>8</v>
      </c>
      <c r="D28" s="5">
        <v>142.5</v>
      </c>
      <c r="E28" s="5">
        <f t="shared" si="0"/>
        <v>-142.5</v>
      </c>
    </row>
    <row r="29" spans="1:5" x14ac:dyDescent="0.25">
      <c r="A29" s="7" t="s">
        <v>44</v>
      </c>
      <c r="B29" s="5">
        <v>-1</v>
      </c>
      <c r="C29" s="6" t="s">
        <v>8</v>
      </c>
      <c r="D29" s="5">
        <v>380</v>
      </c>
      <c r="E29" s="5">
        <f t="shared" si="0"/>
        <v>-380</v>
      </c>
    </row>
    <row r="30" spans="1:5" x14ac:dyDescent="0.25">
      <c r="A30" s="7" t="s">
        <v>42</v>
      </c>
      <c r="B30" s="5">
        <v>-3</v>
      </c>
      <c r="C30" s="6" t="s">
        <v>8</v>
      </c>
      <c r="D30" s="5">
        <v>180</v>
      </c>
      <c r="E30" s="5">
        <f t="shared" si="0"/>
        <v>-540</v>
      </c>
    </row>
    <row r="31" spans="1:5" x14ac:dyDescent="0.25">
      <c r="A31" s="7" t="s">
        <v>41</v>
      </c>
      <c r="B31" s="5">
        <v>-1</v>
      </c>
      <c r="C31" s="6" t="s">
        <v>8</v>
      </c>
      <c r="D31" s="5">
        <v>772</v>
      </c>
      <c r="E31" s="5">
        <f t="shared" si="0"/>
        <v>-772</v>
      </c>
    </row>
    <row r="32" spans="1:5" x14ac:dyDescent="0.25">
      <c r="A32" s="7" t="s">
        <v>108</v>
      </c>
      <c r="B32" s="5">
        <v>-1</v>
      </c>
      <c r="C32" s="6" t="s">
        <v>8</v>
      </c>
      <c r="D32" s="5">
        <v>363</v>
      </c>
      <c r="E32" s="5">
        <f t="shared" si="0"/>
        <v>-363</v>
      </c>
    </row>
    <row r="33" spans="1:5" x14ac:dyDescent="0.25">
      <c r="A33" s="7" t="s">
        <v>107</v>
      </c>
      <c r="B33" s="5">
        <v>-4800</v>
      </c>
      <c r="C33" s="6" t="s">
        <v>8</v>
      </c>
      <c r="D33" s="12">
        <v>0.09</v>
      </c>
      <c r="E33" s="5">
        <f t="shared" si="0"/>
        <v>-432</v>
      </c>
    </row>
    <row r="34" spans="1:5" x14ac:dyDescent="0.25">
      <c r="A34" s="7" t="s">
        <v>87</v>
      </c>
      <c r="B34" s="11">
        <v>-4.8</v>
      </c>
      <c r="C34" s="6" t="s">
        <v>8</v>
      </c>
      <c r="D34" s="5">
        <v>85</v>
      </c>
      <c r="E34" s="5">
        <f t="shared" si="0"/>
        <v>-408</v>
      </c>
    </row>
    <row r="35" spans="1:5" x14ac:dyDescent="0.25">
      <c r="A35" s="7" t="s">
        <v>86</v>
      </c>
      <c r="B35" s="5">
        <v>-1</v>
      </c>
      <c r="C35" s="6" t="s">
        <v>8</v>
      </c>
      <c r="D35" s="5">
        <v>203</v>
      </c>
      <c r="E35" s="5">
        <f t="shared" si="0"/>
        <v>-203</v>
      </c>
    </row>
    <row r="36" spans="1:5" x14ac:dyDescent="0.25">
      <c r="A36" s="7" t="s">
        <v>38</v>
      </c>
      <c r="B36" s="5"/>
      <c r="C36" s="6" t="s">
        <v>8</v>
      </c>
      <c r="D36" s="5"/>
      <c r="E36" s="5">
        <v>-500</v>
      </c>
    </row>
    <row r="37" spans="1:5" x14ac:dyDescent="0.25">
      <c r="A37" s="9" t="s">
        <v>37</v>
      </c>
      <c r="B37" s="8"/>
      <c r="C37" s="6" t="s">
        <v>8</v>
      </c>
      <c r="D37" s="8"/>
      <c r="E37" s="8">
        <f>SUM(E27:E36)</f>
        <v>-4393</v>
      </c>
    </row>
    <row r="38" spans="1:5" x14ac:dyDescent="0.25">
      <c r="A38" s="7" t="s">
        <v>36</v>
      </c>
      <c r="B38" s="5"/>
      <c r="C38" s="6" t="s">
        <v>8</v>
      </c>
      <c r="D38" s="5"/>
      <c r="E38" s="5">
        <f>SUM(E24,E37)</f>
        <v>-253.5</v>
      </c>
    </row>
    <row r="42" spans="1:5" x14ac:dyDescent="0.25">
      <c r="A42" s="2" t="s">
        <v>4</v>
      </c>
    </row>
    <row r="44" spans="1:5" x14ac:dyDescent="0.25">
      <c r="A44" s="1" t="s">
        <v>125</v>
      </c>
    </row>
    <row r="45" spans="1:5" x14ac:dyDescent="0.25">
      <c r="A45" s="2" t="s">
        <v>20</v>
      </c>
      <c r="B45" s="2" t="s">
        <v>19</v>
      </c>
    </row>
    <row r="46" spans="1:5" x14ac:dyDescent="0.25">
      <c r="A46" s="2" t="s">
        <v>18</v>
      </c>
      <c r="B46" s="2" t="s">
        <v>17</v>
      </c>
    </row>
    <row r="47" spans="1:5" x14ac:dyDescent="0.25">
      <c r="A47" s="2" t="s">
        <v>16</v>
      </c>
      <c r="B47" s="2" t="s">
        <v>15</v>
      </c>
    </row>
    <row r="48" spans="1:5" x14ac:dyDescent="0.25">
      <c r="A48" s="2" t="s">
        <v>14</v>
      </c>
      <c r="B48" s="2" t="s">
        <v>13</v>
      </c>
    </row>
    <row r="49" spans="1:5" x14ac:dyDescent="0.25">
      <c r="A49" s="2" t="s">
        <v>12</v>
      </c>
      <c r="B49" s="2" t="s">
        <v>11</v>
      </c>
    </row>
    <row r="51" spans="1:5" x14ac:dyDescent="0.25">
      <c r="A51" s="4" t="s">
        <v>10</v>
      </c>
      <c r="B51" s="3" t="s">
        <v>9</v>
      </c>
      <c r="C51" s="3" t="s">
        <v>8</v>
      </c>
      <c r="D51" s="3" t="s">
        <v>7</v>
      </c>
      <c r="E51" s="3" t="s">
        <v>6</v>
      </c>
    </row>
    <row r="52" spans="1:5" x14ac:dyDescent="0.25">
      <c r="A52" s="9" t="s">
        <v>62</v>
      </c>
      <c r="B52" s="8"/>
      <c r="C52" s="6" t="s">
        <v>8</v>
      </c>
      <c r="D52" s="8"/>
      <c r="E52" s="8"/>
    </row>
    <row r="53" spans="1:5" x14ac:dyDescent="0.25">
      <c r="A53" s="7" t="s">
        <v>123</v>
      </c>
      <c r="B53" s="5">
        <v>4800</v>
      </c>
      <c r="C53" s="6" t="s">
        <v>55</v>
      </c>
      <c r="D53" s="10">
        <v>1.05</v>
      </c>
      <c r="E53" s="5">
        <f>B53*D53</f>
        <v>5040</v>
      </c>
    </row>
    <row r="54" spans="1:5" x14ac:dyDescent="0.25">
      <c r="A54" s="7" t="s">
        <v>109</v>
      </c>
      <c r="B54" s="5">
        <v>2400</v>
      </c>
      <c r="C54" s="6" t="s">
        <v>55</v>
      </c>
      <c r="D54" s="10">
        <v>0.5</v>
      </c>
      <c r="E54" s="5">
        <f>B54*D54</f>
        <v>1200</v>
      </c>
    </row>
    <row r="55" spans="1:5" x14ac:dyDescent="0.25">
      <c r="A55" s="9" t="s">
        <v>60</v>
      </c>
      <c r="B55" s="8"/>
      <c r="C55" s="6" t="s">
        <v>8</v>
      </c>
      <c r="D55" s="8"/>
      <c r="E55" s="8">
        <f>SUM(E53:E54)</f>
        <v>6240</v>
      </c>
    </row>
    <row r="56" spans="1:5" x14ac:dyDescent="0.25">
      <c r="A56" s="7" t="s">
        <v>8</v>
      </c>
      <c r="B56" s="5"/>
      <c r="C56" s="6" t="s">
        <v>8</v>
      </c>
      <c r="D56" s="5"/>
      <c r="E56" s="5"/>
    </row>
    <row r="57" spans="1:5" x14ac:dyDescent="0.25">
      <c r="A57" s="9" t="s">
        <v>59</v>
      </c>
      <c r="B57" s="8"/>
      <c r="C57" s="6" t="s">
        <v>8</v>
      </c>
      <c r="D57" s="8"/>
      <c r="E57" s="8"/>
    </row>
    <row r="58" spans="1:5" x14ac:dyDescent="0.25">
      <c r="A58" s="7" t="s">
        <v>58</v>
      </c>
      <c r="B58" s="5">
        <v>-120</v>
      </c>
      <c r="C58" s="6" t="s">
        <v>55</v>
      </c>
      <c r="D58" s="10">
        <v>2.5</v>
      </c>
      <c r="E58" s="5">
        <f>B58*D58</f>
        <v>-300</v>
      </c>
    </row>
    <row r="59" spans="1:5" x14ac:dyDescent="0.25">
      <c r="A59" s="7" t="s">
        <v>69</v>
      </c>
      <c r="B59" s="5">
        <v>-137</v>
      </c>
      <c r="C59" s="6" t="s">
        <v>55</v>
      </c>
      <c r="D59" s="10">
        <v>6.5</v>
      </c>
      <c r="E59" s="5">
        <f>B59*D59</f>
        <v>-890.5</v>
      </c>
    </row>
    <row r="60" spans="1:5" x14ac:dyDescent="0.25">
      <c r="A60" s="7" t="s">
        <v>57</v>
      </c>
      <c r="B60" s="5">
        <v>-17</v>
      </c>
      <c r="C60" s="6" t="s">
        <v>55</v>
      </c>
      <c r="D60" s="10">
        <v>10</v>
      </c>
      <c r="E60" s="5">
        <f>B60*D60</f>
        <v>-170</v>
      </c>
    </row>
    <row r="61" spans="1:5" x14ac:dyDescent="0.25">
      <c r="A61" s="7" t="s">
        <v>56</v>
      </c>
      <c r="B61" s="5">
        <v>-60</v>
      </c>
      <c r="C61" s="6" t="s">
        <v>55</v>
      </c>
      <c r="D61" s="10">
        <v>5</v>
      </c>
      <c r="E61" s="5">
        <f>B61*D61</f>
        <v>-300</v>
      </c>
    </row>
    <row r="62" spans="1:5" x14ac:dyDescent="0.25">
      <c r="A62" s="7" t="s">
        <v>54</v>
      </c>
      <c r="B62" s="5"/>
      <c r="C62" s="6" t="s">
        <v>51</v>
      </c>
      <c r="D62" s="5"/>
      <c r="E62" s="5">
        <v>-120</v>
      </c>
    </row>
    <row r="63" spans="1:5" x14ac:dyDescent="0.25">
      <c r="A63" s="7" t="s">
        <v>53</v>
      </c>
      <c r="B63" s="5"/>
      <c r="C63" s="6" t="s">
        <v>51</v>
      </c>
      <c r="D63" s="5"/>
      <c r="E63" s="5">
        <v>-190</v>
      </c>
    </row>
    <row r="64" spans="1:5" x14ac:dyDescent="0.25">
      <c r="A64" s="7" t="s">
        <v>52</v>
      </c>
      <c r="B64" s="5"/>
      <c r="C64" s="6" t="s">
        <v>51</v>
      </c>
      <c r="D64" s="5"/>
      <c r="E64" s="5">
        <v>-30</v>
      </c>
    </row>
    <row r="65" spans="1:5" x14ac:dyDescent="0.25">
      <c r="A65" s="7" t="s">
        <v>68</v>
      </c>
      <c r="B65" s="5"/>
      <c r="C65" s="6" t="s">
        <v>51</v>
      </c>
      <c r="D65" s="5"/>
      <c r="E65" s="5">
        <v>-50</v>
      </c>
    </row>
    <row r="66" spans="1:5" x14ac:dyDescent="0.25">
      <c r="A66" s="9" t="s">
        <v>50</v>
      </c>
      <c r="B66" s="8"/>
      <c r="C66" s="6" t="s">
        <v>8</v>
      </c>
      <c r="D66" s="8"/>
      <c r="E66" s="8">
        <f>SUM(E57:E65)</f>
        <v>-2050.5</v>
      </c>
    </row>
    <row r="67" spans="1:5" x14ac:dyDescent="0.25">
      <c r="A67" s="9" t="s">
        <v>49</v>
      </c>
      <c r="B67" s="8"/>
      <c r="C67" s="6" t="s">
        <v>8</v>
      </c>
      <c r="D67" s="8"/>
      <c r="E67" s="8">
        <f>SUM(E55,E66)</f>
        <v>4189.5</v>
      </c>
    </row>
    <row r="68" spans="1:5" x14ac:dyDescent="0.25">
      <c r="A68" s="7" t="s">
        <v>8</v>
      </c>
      <c r="B68" s="5"/>
      <c r="C68" s="6" t="s">
        <v>8</v>
      </c>
      <c r="D68" s="5"/>
      <c r="E68" s="5"/>
    </row>
    <row r="69" spans="1:5" x14ac:dyDescent="0.25">
      <c r="A69" s="9" t="s">
        <v>48</v>
      </c>
      <c r="B69" s="8"/>
      <c r="C69" s="6" t="s">
        <v>8</v>
      </c>
      <c r="D69" s="8"/>
      <c r="E69" s="8"/>
    </row>
    <row r="70" spans="1:5" x14ac:dyDescent="0.25">
      <c r="A70" s="7" t="s">
        <v>47</v>
      </c>
      <c r="B70" s="5">
        <v>-1</v>
      </c>
      <c r="C70" s="6" t="s">
        <v>8</v>
      </c>
      <c r="D70" s="5">
        <v>652.5</v>
      </c>
      <c r="E70" s="5">
        <f t="shared" ref="E70:E78" si="1">B70*D70</f>
        <v>-652.5</v>
      </c>
    </row>
    <row r="71" spans="1:5" x14ac:dyDescent="0.25">
      <c r="A71" s="7" t="s">
        <v>46</v>
      </c>
      <c r="B71" s="5">
        <v>-1</v>
      </c>
      <c r="C71" s="6" t="s">
        <v>8</v>
      </c>
      <c r="D71" s="5">
        <v>142.5</v>
      </c>
      <c r="E71" s="5">
        <f t="shared" si="1"/>
        <v>-142.5</v>
      </c>
    </row>
    <row r="72" spans="1:5" x14ac:dyDescent="0.25">
      <c r="A72" s="7" t="s">
        <v>44</v>
      </c>
      <c r="B72" s="5">
        <v>-1</v>
      </c>
      <c r="C72" s="6" t="s">
        <v>8</v>
      </c>
      <c r="D72" s="5">
        <v>380</v>
      </c>
      <c r="E72" s="5">
        <f t="shared" si="1"/>
        <v>-380</v>
      </c>
    </row>
    <row r="73" spans="1:5" x14ac:dyDescent="0.25">
      <c r="A73" s="7" t="s">
        <v>42</v>
      </c>
      <c r="B73" s="5">
        <v>-2</v>
      </c>
      <c r="C73" s="6" t="s">
        <v>8</v>
      </c>
      <c r="D73" s="5">
        <v>180</v>
      </c>
      <c r="E73" s="5">
        <f t="shared" si="1"/>
        <v>-360</v>
      </c>
    </row>
    <row r="74" spans="1:5" x14ac:dyDescent="0.25">
      <c r="A74" s="7" t="s">
        <v>41</v>
      </c>
      <c r="B74" s="5">
        <v>-1</v>
      </c>
      <c r="C74" s="6" t="s">
        <v>8</v>
      </c>
      <c r="D74" s="5">
        <v>772</v>
      </c>
      <c r="E74" s="5">
        <f t="shared" si="1"/>
        <v>-772</v>
      </c>
    </row>
    <row r="75" spans="1:5" x14ac:dyDescent="0.25">
      <c r="A75" s="7" t="s">
        <v>108</v>
      </c>
      <c r="B75" s="5">
        <v>-1</v>
      </c>
      <c r="C75" s="6" t="s">
        <v>8</v>
      </c>
      <c r="D75" s="5">
        <v>363</v>
      </c>
      <c r="E75" s="5">
        <f t="shared" si="1"/>
        <v>-363</v>
      </c>
    </row>
    <row r="76" spans="1:5" x14ac:dyDescent="0.25">
      <c r="A76" s="7" t="s">
        <v>107</v>
      </c>
      <c r="B76" s="5">
        <v>-4800</v>
      </c>
      <c r="C76" s="6" t="s">
        <v>8</v>
      </c>
      <c r="D76" s="12">
        <v>0.09</v>
      </c>
      <c r="E76" s="5">
        <f t="shared" si="1"/>
        <v>-432</v>
      </c>
    </row>
    <row r="77" spans="1:5" x14ac:dyDescent="0.25">
      <c r="A77" s="7" t="s">
        <v>87</v>
      </c>
      <c r="B77" s="11">
        <v>-4.8</v>
      </c>
      <c r="C77" s="6" t="s">
        <v>8</v>
      </c>
      <c r="D77" s="5">
        <v>85</v>
      </c>
      <c r="E77" s="5">
        <f t="shared" si="1"/>
        <v>-408</v>
      </c>
    </row>
    <row r="78" spans="1:5" x14ac:dyDescent="0.25">
      <c r="A78" s="7" t="s">
        <v>86</v>
      </c>
      <c r="B78" s="5">
        <v>-1</v>
      </c>
      <c r="C78" s="6" t="s">
        <v>8</v>
      </c>
      <c r="D78" s="5">
        <v>203</v>
      </c>
      <c r="E78" s="5">
        <f t="shared" si="1"/>
        <v>-203</v>
      </c>
    </row>
    <row r="79" spans="1:5" x14ac:dyDescent="0.25">
      <c r="A79" s="7" t="s">
        <v>38</v>
      </c>
      <c r="B79" s="5"/>
      <c r="C79" s="6" t="s">
        <v>8</v>
      </c>
      <c r="D79" s="5"/>
      <c r="E79" s="5">
        <v>-500</v>
      </c>
    </row>
    <row r="80" spans="1:5" x14ac:dyDescent="0.25">
      <c r="A80" s="9" t="s">
        <v>37</v>
      </c>
      <c r="B80" s="8"/>
      <c r="C80" s="6" t="s">
        <v>8</v>
      </c>
      <c r="D80" s="8"/>
      <c r="E80" s="8">
        <f>SUM(E70:E79)</f>
        <v>-4213</v>
      </c>
    </row>
    <row r="81" spans="1:5" x14ac:dyDescent="0.25">
      <c r="A81" s="7" t="s">
        <v>36</v>
      </c>
      <c r="B81" s="5"/>
      <c r="C81" s="6" t="s">
        <v>8</v>
      </c>
      <c r="D81" s="5"/>
      <c r="E81" s="5">
        <f>SUM(E67,E80)</f>
        <v>-23.5</v>
      </c>
    </row>
    <row r="85" spans="1:5" x14ac:dyDescent="0.25">
      <c r="A85" s="2" t="s">
        <v>4</v>
      </c>
    </row>
    <row r="87" spans="1:5" x14ac:dyDescent="0.25">
      <c r="A87" s="1" t="s">
        <v>124</v>
      </c>
    </row>
    <row r="88" spans="1:5" x14ac:dyDescent="0.25">
      <c r="A88" s="2" t="s">
        <v>20</v>
      </c>
      <c r="B88" s="2" t="s">
        <v>19</v>
      </c>
    </row>
    <row r="89" spans="1:5" x14ac:dyDescent="0.25">
      <c r="A89" s="2" t="s">
        <v>18</v>
      </c>
      <c r="B89" s="2" t="s">
        <v>17</v>
      </c>
    </row>
    <row r="90" spans="1:5" x14ac:dyDescent="0.25">
      <c r="A90" s="2" t="s">
        <v>16</v>
      </c>
      <c r="B90" s="2" t="s">
        <v>15</v>
      </c>
    </row>
    <row r="91" spans="1:5" x14ac:dyDescent="0.25">
      <c r="A91" s="2" t="s">
        <v>14</v>
      </c>
      <c r="B91" s="2" t="s">
        <v>13</v>
      </c>
    </row>
    <row r="92" spans="1:5" x14ac:dyDescent="0.25">
      <c r="A92" s="2" t="s">
        <v>12</v>
      </c>
      <c r="B92" s="2" t="s">
        <v>11</v>
      </c>
    </row>
    <row r="94" spans="1:5" x14ac:dyDescent="0.25">
      <c r="A94" s="4" t="s">
        <v>10</v>
      </c>
      <c r="B94" s="3" t="s">
        <v>9</v>
      </c>
      <c r="C94" s="3" t="s">
        <v>8</v>
      </c>
      <c r="D94" s="3" t="s">
        <v>7</v>
      </c>
      <c r="E94" s="3" t="s">
        <v>6</v>
      </c>
    </row>
    <row r="95" spans="1:5" x14ac:dyDescent="0.25">
      <c r="A95" s="9" t="s">
        <v>62</v>
      </c>
      <c r="B95" s="8"/>
      <c r="C95" s="6" t="s">
        <v>8</v>
      </c>
      <c r="D95" s="8"/>
      <c r="E95" s="8"/>
    </row>
    <row r="96" spans="1:5" x14ac:dyDescent="0.25">
      <c r="A96" s="7" t="s">
        <v>123</v>
      </c>
      <c r="B96" s="5">
        <v>4800</v>
      </c>
      <c r="C96" s="6" t="s">
        <v>55</v>
      </c>
      <c r="D96" s="10">
        <v>1.25</v>
      </c>
      <c r="E96" s="5">
        <f>B96*D96</f>
        <v>6000</v>
      </c>
    </row>
    <row r="97" spans="1:5" x14ac:dyDescent="0.25">
      <c r="A97" s="7" t="s">
        <v>109</v>
      </c>
      <c r="B97" s="5">
        <v>2400</v>
      </c>
      <c r="C97" s="6" t="s">
        <v>55</v>
      </c>
      <c r="D97" s="10">
        <v>0.5</v>
      </c>
      <c r="E97" s="5">
        <f>B97*D97</f>
        <v>1200</v>
      </c>
    </row>
    <row r="98" spans="1:5" x14ac:dyDescent="0.25">
      <c r="A98" s="9" t="s">
        <v>60</v>
      </c>
      <c r="B98" s="8"/>
      <c r="C98" s="6" t="s">
        <v>8</v>
      </c>
      <c r="D98" s="8"/>
      <c r="E98" s="8">
        <f>SUM(E96:E97)</f>
        <v>7200</v>
      </c>
    </row>
    <row r="99" spans="1:5" x14ac:dyDescent="0.25">
      <c r="A99" s="7" t="s">
        <v>8</v>
      </c>
      <c r="B99" s="5"/>
      <c r="C99" s="6" t="s">
        <v>8</v>
      </c>
      <c r="D99" s="5"/>
      <c r="E99" s="5"/>
    </row>
    <row r="100" spans="1:5" x14ac:dyDescent="0.25">
      <c r="A100" s="9" t="s">
        <v>59</v>
      </c>
      <c r="B100" s="8"/>
      <c r="C100" s="6" t="s">
        <v>8</v>
      </c>
      <c r="D100" s="8"/>
      <c r="E100" s="8"/>
    </row>
    <row r="101" spans="1:5" x14ac:dyDescent="0.25">
      <c r="A101" s="7" t="s">
        <v>58</v>
      </c>
      <c r="B101" s="5">
        <v>-140</v>
      </c>
      <c r="C101" s="6" t="s">
        <v>55</v>
      </c>
      <c r="D101" s="10">
        <v>3.5</v>
      </c>
      <c r="E101" s="5">
        <f>B101*D101</f>
        <v>-490</v>
      </c>
    </row>
    <row r="102" spans="1:5" x14ac:dyDescent="0.25">
      <c r="A102" s="7" t="s">
        <v>69</v>
      </c>
      <c r="B102" s="5">
        <v>-117</v>
      </c>
      <c r="C102" s="6" t="s">
        <v>55</v>
      </c>
      <c r="D102" s="10">
        <v>6.5</v>
      </c>
      <c r="E102" s="5">
        <f>B102*D102</f>
        <v>-760.5</v>
      </c>
    </row>
    <row r="103" spans="1:5" x14ac:dyDescent="0.25">
      <c r="A103" s="7" t="s">
        <v>57</v>
      </c>
      <c r="B103" s="5">
        <v>-17</v>
      </c>
      <c r="C103" s="6" t="s">
        <v>55</v>
      </c>
      <c r="D103" s="10">
        <v>10</v>
      </c>
      <c r="E103" s="5">
        <f>B103*D103</f>
        <v>-170</v>
      </c>
    </row>
    <row r="104" spans="1:5" x14ac:dyDescent="0.25">
      <c r="A104" s="7" t="s">
        <v>56</v>
      </c>
      <c r="B104" s="5">
        <v>-60</v>
      </c>
      <c r="C104" s="6" t="s">
        <v>55</v>
      </c>
      <c r="D104" s="10">
        <v>5</v>
      </c>
      <c r="E104" s="5">
        <f>B104*D104</f>
        <v>-300</v>
      </c>
    </row>
    <row r="105" spans="1:5" x14ac:dyDescent="0.25">
      <c r="A105" s="7" t="s">
        <v>54</v>
      </c>
      <c r="B105" s="5"/>
      <c r="C105" s="6" t="s">
        <v>51</v>
      </c>
      <c r="D105" s="5"/>
      <c r="E105" s="5">
        <v>-120</v>
      </c>
    </row>
    <row r="106" spans="1:5" x14ac:dyDescent="0.25">
      <c r="A106" s="7" t="s">
        <v>53</v>
      </c>
      <c r="B106" s="5"/>
      <c r="C106" s="6" t="s">
        <v>51</v>
      </c>
      <c r="D106" s="5"/>
      <c r="E106" s="5">
        <v>-190</v>
      </c>
    </row>
    <row r="107" spans="1:5" x14ac:dyDescent="0.25">
      <c r="A107" s="7" t="s">
        <v>52</v>
      </c>
      <c r="B107" s="5"/>
      <c r="C107" s="6" t="s">
        <v>51</v>
      </c>
      <c r="D107" s="5"/>
      <c r="E107" s="5">
        <v>-30</v>
      </c>
    </row>
    <row r="108" spans="1:5" x14ac:dyDescent="0.25">
      <c r="A108" s="7" t="s">
        <v>68</v>
      </c>
      <c r="B108" s="5"/>
      <c r="C108" s="6" t="s">
        <v>51</v>
      </c>
      <c r="D108" s="5"/>
      <c r="E108" s="5">
        <v>-50</v>
      </c>
    </row>
    <row r="109" spans="1:5" x14ac:dyDescent="0.25">
      <c r="A109" s="9" t="s">
        <v>50</v>
      </c>
      <c r="B109" s="8"/>
      <c r="C109" s="6" t="s">
        <v>8</v>
      </c>
      <c r="D109" s="8"/>
      <c r="E109" s="8">
        <f>SUM(E100:E108)</f>
        <v>-2110.5</v>
      </c>
    </row>
    <row r="110" spans="1:5" x14ac:dyDescent="0.25">
      <c r="A110" s="9" t="s">
        <v>49</v>
      </c>
      <c r="B110" s="8"/>
      <c r="C110" s="6" t="s">
        <v>8</v>
      </c>
      <c r="D110" s="8"/>
      <c r="E110" s="8">
        <f>SUM(E98,E109)</f>
        <v>5089.5</v>
      </c>
    </row>
    <row r="111" spans="1:5" x14ac:dyDescent="0.25">
      <c r="A111" s="7" t="s">
        <v>8</v>
      </c>
      <c r="B111" s="5"/>
      <c r="C111" s="6" t="s">
        <v>8</v>
      </c>
      <c r="D111" s="5"/>
      <c r="E111" s="5"/>
    </row>
    <row r="112" spans="1:5" x14ac:dyDescent="0.25">
      <c r="A112" s="9" t="s">
        <v>48</v>
      </c>
      <c r="B112" s="8"/>
      <c r="C112" s="6" t="s">
        <v>8</v>
      </c>
      <c r="D112" s="8"/>
      <c r="E112" s="8"/>
    </row>
    <row r="113" spans="1:5" x14ac:dyDescent="0.25">
      <c r="A113" s="7" t="s">
        <v>47</v>
      </c>
      <c r="B113" s="5">
        <v>-1</v>
      </c>
      <c r="C113" s="6" t="s">
        <v>8</v>
      </c>
      <c r="D113" s="5">
        <v>652.5</v>
      </c>
      <c r="E113" s="5">
        <f t="shared" ref="E113:E121" si="2">B113*D113</f>
        <v>-652.5</v>
      </c>
    </row>
    <row r="114" spans="1:5" x14ac:dyDescent="0.25">
      <c r="A114" s="7" t="s">
        <v>46</v>
      </c>
      <c r="B114" s="5">
        <v>-1</v>
      </c>
      <c r="C114" s="6" t="s">
        <v>8</v>
      </c>
      <c r="D114" s="5">
        <v>142.5</v>
      </c>
      <c r="E114" s="5">
        <f t="shared" si="2"/>
        <v>-142.5</v>
      </c>
    </row>
    <row r="115" spans="1:5" x14ac:dyDescent="0.25">
      <c r="A115" s="7" t="s">
        <v>44</v>
      </c>
      <c r="B115" s="5">
        <v>-1</v>
      </c>
      <c r="C115" s="6" t="s">
        <v>8</v>
      </c>
      <c r="D115" s="5">
        <v>380</v>
      </c>
      <c r="E115" s="5">
        <f t="shared" si="2"/>
        <v>-380</v>
      </c>
    </row>
    <row r="116" spans="1:5" x14ac:dyDescent="0.25">
      <c r="A116" s="7" t="s">
        <v>42</v>
      </c>
      <c r="B116" s="5">
        <v>-3</v>
      </c>
      <c r="C116" s="6" t="s">
        <v>8</v>
      </c>
      <c r="D116" s="5">
        <v>180</v>
      </c>
      <c r="E116" s="5">
        <f t="shared" si="2"/>
        <v>-540</v>
      </c>
    </row>
    <row r="117" spans="1:5" x14ac:dyDescent="0.25">
      <c r="A117" s="7" t="s">
        <v>41</v>
      </c>
      <c r="B117" s="5">
        <v>-1</v>
      </c>
      <c r="C117" s="6" t="s">
        <v>8</v>
      </c>
      <c r="D117" s="5">
        <v>772</v>
      </c>
      <c r="E117" s="5">
        <f t="shared" si="2"/>
        <v>-772</v>
      </c>
    </row>
    <row r="118" spans="1:5" x14ac:dyDescent="0.25">
      <c r="A118" s="7" t="s">
        <v>108</v>
      </c>
      <c r="B118" s="5">
        <v>-1</v>
      </c>
      <c r="C118" s="6" t="s">
        <v>8</v>
      </c>
      <c r="D118" s="5">
        <v>363</v>
      </c>
      <c r="E118" s="5">
        <f t="shared" si="2"/>
        <v>-363</v>
      </c>
    </row>
    <row r="119" spans="1:5" x14ac:dyDescent="0.25">
      <c r="A119" s="7" t="s">
        <v>107</v>
      </c>
      <c r="B119" s="5">
        <v>-4800</v>
      </c>
      <c r="C119" s="6" t="s">
        <v>8</v>
      </c>
      <c r="D119" s="12">
        <v>0.09</v>
      </c>
      <c r="E119" s="5">
        <f t="shared" si="2"/>
        <v>-432</v>
      </c>
    </row>
    <row r="120" spans="1:5" x14ac:dyDescent="0.25">
      <c r="A120" s="7" t="s">
        <v>87</v>
      </c>
      <c r="B120" s="11">
        <v>-4.8</v>
      </c>
      <c r="C120" s="6" t="s">
        <v>8</v>
      </c>
      <c r="D120" s="5">
        <v>85</v>
      </c>
      <c r="E120" s="5">
        <f t="shared" si="2"/>
        <v>-408</v>
      </c>
    </row>
    <row r="121" spans="1:5" x14ac:dyDescent="0.25">
      <c r="A121" s="7" t="s">
        <v>86</v>
      </c>
      <c r="B121" s="5">
        <v>-1</v>
      </c>
      <c r="C121" s="6" t="s">
        <v>8</v>
      </c>
      <c r="D121" s="5">
        <v>203</v>
      </c>
      <c r="E121" s="5">
        <f t="shared" si="2"/>
        <v>-203</v>
      </c>
    </row>
    <row r="122" spans="1:5" x14ac:dyDescent="0.25">
      <c r="A122" s="7" t="s">
        <v>38</v>
      </c>
      <c r="B122" s="5"/>
      <c r="C122" s="6" t="s">
        <v>8</v>
      </c>
      <c r="D122" s="5"/>
      <c r="E122" s="5">
        <v>-500</v>
      </c>
    </row>
    <row r="123" spans="1:5" x14ac:dyDescent="0.25">
      <c r="A123" s="9" t="s">
        <v>37</v>
      </c>
      <c r="B123" s="8"/>
      <c r="C123" s="6" t="s">
        <v>8</v>
      </c>
      <c r="D123" s="8"/>
      <c r="E123" s="8">
        <f>SUM(E113:E122)</f>
        <v>-4393</v>
      </c>
    </row>
    <row r="124" spans="1:5" x14ac:dyDescent="0.25">
      <c r="A124" s="7" t="s">
        <v>36</v>
      </c>
      <c r="B124" s="5"/>
      <c r="C124" s="6" t="s">
        <v>8</v>
      </c>
      <c r="D124" s="5"/>
      <c r="E124" s="5">
        <f>SUM(E110,E123)</f>
        <v>696.5</v>
      </c>
    </row>
    <row r="128" spans="1:5" x14ac:dyDescent="0.25">
      <c r="A128" s="2" t="s">
        <v>4</v>
      </c>
    </row>
    <row r="130" spans="1:5" x14ac:dyDescent="0.25">
      <c r="A130" s="1" t="s">
        <v>122</v>
      </c>
    </row>
    <row r="131" spans="1:5" x14ac:dyDescent="0.25">
      <c r="A131" s="2" t="s">
        <v>20</v>
      </c>
      <c r="B131" s="2" t="s">
        <v>19</v>
      </c>
    </row>
    <row r="132" spans="1:5" x14ac:dyDescent="0.25">
      <c r="A132" s="2" t="s">
        <v>18</v>
      </c>
      <c r="B132" s="2" t="s">
        <v>17</v>
      </c>
    </row>
    <row r="133" spans="1:5" x14ac:dyDescent="0.25">
      <c r="A133" s="2" t="s">
        <v>16</v>
      </c>
      <c r="B133" s="2" t="s">
        <v>15</v>
      </c>
    </row>
    <row r="134" spans="1:5" x14ac:dyDescent="0.25">
      <c r="A134" s="2" t="s">
        <v>14</v>
      </c>
      <c r="B134" s="2" t="s">
        <v>13</v>
      </c>
    </row>
    <row r="135" spans="1:5" x14ac:dyDescent="0.25">
      <c r="A135" s="2" t="s">
        <v>12</v>
      </c>
      <c r="B135" s="2" t="s">
        <v>11</v>
      </c>
    </row>
    <row r="137" spans="1:5" x14ac:dyDescent="0.25">
      <c r="A137" s="4" t="s">
        <v>10</v>
      </c>
      <c r="B137" s="3" t="s">
        <v>9</v>
      </c>
      <c r="C137" s="3" t="s">
        <v>8</v>
      </c>
      <c r="D137" s="3" t="s">
        <v>7</v>
      </c>
      <c r="E137" s="3" t="s">
        <v>6</v>
      </c>
    </row>
    <row r="138" spans="1:5" x14ac:dyDescent="0.25">
      <c r="A138" s="9" t="s">
        <v>62</v>
      </c>
      <c r="B138" s="8"/>
      <c r="C138" s="6" t="s">
        <v>8</v>
      </c>
      <c r="D138" s="8"/>
      <c r="E138" s="8"/>
    </row>
    <row r="139" spans="1:5" x14ac:dyDescent="0.25">
      <c r="A139" s="7" t="s">
        <v>110</v>
      </c>
      <c r="B139" s="5">
        <v>5900</v>
      </c>
      <c r="C139" s="6" t="s">
        <v>55</v>
      </c>
      <c r="D139" s="10">
        <v>1.05</v>
      </c>
      <c r="E139" s="5">
        <f>B139*D139</f>
        <v>6195</v>
      </c>
    </row>
    <row r="140" spans="1:5" x14ac:dyDescent="0.25">
      <c r="A140" s="7" t="s">
        <v>109</v>
      </c>
      <c r="B140" s="5">
        <v>2600</v>
      </c>
      <c r="C140" s="6" t="s">
        <v>55</v>
      </c>
      <c r="D140" s="10">
        <v>0.5</v>
      </c>
      <c r="E140" s="5">
        <f>B140*D140</f>
        <v>1300</v>
      </c>
    </row>
    <row r="141" spans="1:5" x14ac:dyDescent="0.25">
      <c r="A141" s="9" t="s">
        <v>60</v>
      </c>
      <c r="B141" s="8"/>
      <c r="C141" s="6" t="s">
        <v>8</v>
      </c>
      <c r="D141" s="8"/>
      <c r="E141" s="8">
        <f>SUM(E139:E140)</f>
        <v>7495</v>
      </c>
    </row>
    <row r="142" spans="1:5" x14ac:dyDescent="0.25">
      <c r="A142" s="7" t="s">
        <v>8</v>
      </c>
      <c r="B142" s="5"/>
      <c r="C142" s="6" t="s">
        <v>8</v>
      </c>
      <c r="D142" s="5"/>
      <c r="E142" s="5"/>
    </row>
    <row r="143" spans="1:5" x14ac:dyDescent="0.25">
      <c r="A143" s="9" t="s">
        <v>59</v>
      </c>
      <c r="B143" s="8"/>
      <c r="C143" s="6" t="s">
        <v>8</v>
      </c>
      <c r="D143" s="8"/>
      <c r="E143" s="8"/>
    </row>
    <row r="144" spans="1:5" x14ac:dyDescent="0.25">
      <c r="A144" s="7" t="s">
        <v>58</v>
      </c>
      <c r="B144" s="5">
        <v>-160</v>
      </c>
      <c r="C144" s="6" t="s">
        <v>55</v>
      </c>
      <c r="D144" s="10">
        <v>3</v>
      </c>
      <c r="E144" s="5">
        <f>B144*D144</f>
        <v>-480</v>
      </c>
    </row>
    <row r="145" spans="1:5" x14ac:dyDescent="0.25">
      <c r="A145" s="7" t="s">
        <v>69</v>
      </c>
      <c r="B145" s="5">
        <v>-177</v>
      </c>
      <c r="C145" s="6" t="s">
        <v>55</v>
      </c>
      <c r="D145" s="10">
        <v>6.5</v>
      </c>
      <c r="E145" s="5">
        <f>B145*D145</f>
        <v>-1150.5</v>
      </c>
    </row>
    <row r="146" spans="1:5" x14ac:dyDescent="0.25">
      <c r="A146" s="7" t="s">
        <v>57</v>
      </c>
      <c r="B146" s="5">
        <v>-17</v>
      </c>
      <c r="C146" s="6" t="s">
        <v>55</v>
      </c>
      <c r="D146" s="10">
        <v>10</v>
      </c>
      <c r="E146" s="5">
        <f>B146*D146</f>
        <v>-170</v>
      </c>
    </row>
    <row r="147" spans="1:5" x14ac:dyDescent="0.25">
      <c r="A147" s="7" t="s">
        <v>56</v>
      </c>
      <c r="B147" s="5">
        <v>-65</v>
      </c>
      <c r="C147" s="6" t="s">
        <v>55</v>
      </c>
      <c r="D147" s="10">
        <v>5</v>
      </c>
      <c r="E147" s="5">
        <f>B147*D147</f>
        <v>-325</v>
      </c>
    </row>
    <row r="148" spans="1:5" x14ac:dyDescent="0.25">
      <c r="A148" s="7" t="s">
        <v>54</v>
      </c>
      <c r="B148" s="5"/>
      <c r="C148" s="6" t="s">
        <v>51</v>
      </c>
      <c r="D148" s="5"/>
      <c r="E148" s="5">
        <v>-270</v>
      </c>
    </row>
    <row r="149" spans="1:5" x14ac:dyDescent="0.25">
      <c r="A149" s="7" t="s">
        <v>53</v>
      </c>
      <c r="B149" s="5"/>
      <c r="C149" s="6" t="s">
        <v>51</v>
      </c>
      <c r="D149" s="5"/>
      <c r="E149" s="5">
        <v>-185</v>
      </c>
    </row>
    <row r="150" spans="1:5" x14ac:dyDescent="0.25">
      <c r="A150" s="7" t="s">
        <v>68</v>
      </c>
      <c r="B150" s="5"/>
      <c r="C150" s="6" t="s">
        <v>51</v>
      </c>
      <c r="D150" s="5"/>
      <c r="E150" s="5">
        <v>-140</v>
      </c>
    </row>
    <row r="151" spans="1:5" x14ac:dyDescent="0.25">
      <c r="A151" s="9" t="s">
        <v>50</v>
      </c>
      <c r="B151" s="8"/>
      <c r="C151" s="6" t="s">
        <v>8</v>
      </c>
      <c r="D151" s="8"/>
      <c r="E151" s="8">
        <f>SUM(E143:E150)</f>
        <v>-2720.5</v>
      </c>
    </row>
    <row r="152" spans="1:5" x14ac:dyDescent="0.25">
      <c r="A152" s="9" t="s">
        <v>49</v>
      </c>
      <c r="B152" s="8"/>
      <c r="C152" s="6" t="s">
        <v>8</v>
      </c>
      <c r="D152" s="8"/>
      <c r="E152" s="8">
        <f>SUM(E141,E151)</f>
        <v>4774.5</v>
      </c>
    </row>
    <row r="153" spans="1:5" x14ac:dyDescent="0.25">
      <c r="A153" s="7" t="s">
        <v>8</v>
      </c>
      <c r="B153" s="5"/>
      <c r="C153" s="6" t="s">
        <v>8</v>
      </c>
      <c r="D153" s="5"/>
      <c r="E153" s="5"/>
    </row>
    <row r="154" spans="1:5" x14ac:dyDescent="0.25">
      <c r="A154" s="9" t="s">
        <v>48</v>
      </c>
      <c r="B154" s="8"/>
      <c r="C154" s="6" t="s">
        <v>8</v>
      </c>
      <c r="D154" s="8"/>
      <c r="E154" s="8"/>
    </row>
    <row r="155" spans="1:5" x14ac:dyDescent="0.25">
      <c r="A155" s="7" t="s">
        <v>47</v>
      </c>
      <c r="B155" s="5">
        <v>-1</v>
      </c>
      <c r="C155" s="6" t="s">
        <v>8</v>
      </c>
      <c r="D155" s="5">
        <v>652.5</v>
      </c>
      <c r="E155" s="5">
        <f t="shared" ref="E155:E163" si="3">B155*D155</f>
        <v>-652.5</v>
      </c>
    </row>
    <row r="156" spans="1:5" x14ac:dyDescent="0.25">
      <c r="A156" s="7" t="s">
        <v>46</v>
      </c>
      <c r="B156" s="5">
        <v>-1</v>
      </c>
      <c r="C156" s="6" t="s">
        <v>8</v>
      </c>
      <c r="D156" s="5">
        <v>142.5</v>
      </c>
      <c r="E156" s="5">
        <f t="shared" si="3"/>
        <v>-142.5</v>
      </c>
    </row>
    <row r="157" spans="1:5" x14ac:dyDescent="0.25">
      <c r="A157" s="7" t="s">
        <v>44</v>
      </c>
      <c r="B157" s="5">
        <v>-1</v>
      </c>
      <c r="C157" s="6" t="s">
        <v>8</v>
      </c>
      <c r="D157" s="5">
        <v>380</v>
      </c>
      <c r="E157" s="5">
        <f t="shared" si="3"/>
        <v>-380</v>
      </c>
    </row>
    <row r="158" spans="1:5" x14ac:dyDescent="0.25">
      <c r="A158" s="7" t="s">
        <v>42</v>
      </c>
      <c r="B158" s="5">
        <v>-4</v>
      </c>
      <c r="C158" s="6" t="s">
        <v>8</v>
      </c>
      <c r="D158" s="5">
        <v>180</v>
      </c>
      <c r="E158" s="5">
        <f t="shared" si="3"/>
        <v>-720</v>
      </c>
    </row>
    <row r="159" spans="1:5" x14ac:dyDescent="0.25">
      <c r="A159" s="7" t="s">
        <v>41</v>
      </c>
      <c r="B159" s="5">
        <v>-1</v>
      </c>
      <c r="C159" s="6" t="s">
        <v>8</v>
      </c>
      <c r="D159" s="5">
        <v>843</v>
      </c>
      <c r="E159" s="5">
        <f t="shared" si="3"/>
        <v>-843</v>
      </c>
    </row>
    <row r="160" spans="1:5" x14ac:dyDescent="0.25">
      <c r="A160" s="7" t="s">
        <v>108</v>
      </c>
      <c r="B160" s="5">
        <v>-1</v>
      </c>
      <c r="C160" s="6" t="s">
        <v>8</v>
      </c>
      <c r="D160" s="5">
        <v>397</v>
      </c>
      <c r="E160" s="5">
        <f t="shared" si="3"/>
        <v>-397</v>
      </c>
    </row>
    <row r="161" spans="1:5" x14ac:dyDescent="0.25">
      <c r="A161" s="7" t="s">
        <v>107</v>
      </c>
      <c r="B161" s="5">
        <v>-5900</v>
      </c>
      <c r="C161" s="6" t="s">
        <v>8</v>
      </c>
      <c r="D161" s="12">
        <v>0.09</v>
      </c>
      <c r="E161" s="5">
        <f t="shared" si="3"/>
        <v>-531</v>
      </c>
    </row>
    <row r="162" spans="1:5" x14ac:dyDescent="0.25">
      <c r="A162" s="7" t="s">
        <v>87</v>
      </c>
      <c r="B162" s="11">
        <v>-5.2</v>
      </c>
      <c r="C162" s="6" t="s">
        <v>8</v>
      </c>
      <c r="D162" s="5">
        <v>85</v>
      </c>
      <c r="E162" s="5">
        <f t="shared" si="3"/>
        <v>-442</v>
      </c>
    </row>
    <row r="163" spans="1:5" x14ac:dyDescent="0.25">
      <c r="A163" s="7" t="s">
        <v>86</v>
      </c>
      <c r="B163" s="5">
        <v>-1</v>
      </c>
      <c r="C163" s="6" t="s">
        <v>8</v>
      </c>
      <c r="D163" s="5">
        <v>210</v>
      </c>
      <c r="E163" s="5">
        <f t="shared" si="3"/>
        <v>-210</v>
      </c>
    </row>
    <row r="164" spans="1:5" x14ac:dyDescent="0.25">
      <c r="A164" s="7" t="s">
        <v>38</v>
      </c>
      <c r="B164" s="5"/>
      <c r="C164" s="6" t="s">
        <v>8</v>
      </c>
      <c r="D164" s="5"/>
      <c r="E164" s="5">
        <v>-500</v>
      </c>
    </row>
    <row r="165" spans="1:5" x14ac:dyDescent="0.25">
      <c r="A165" s="9" t="s">
        <v>37</v>
      </c>
      <c r="B165" s="8"/>
      <c r="C165" s="6" t="s">
        <v>8</v>
      </c>
      <c r="D165" s="8"/>
      <c r="E165" s="8">
        <f>SUM(E155:E164)</f>
        <v>-4818</v>
      </c>
    </row>
    <row r="166" spans="1:5" x14ac:dyDescent="0.25">
      <c r="A166" s="7" t="s">
        <v>36</v>
      </c>
      <c r="B166" s="5"/>
      <c r="C166" s="6" t="s">
        <v>8</v>
      </c>
      <c r="D166" s="5"/>
      <c r="E166" s="5">
        <f>SUM(E152,E165)</f>
        <v>-43.5</v>
      </c>
    </row>
    <row r="170" spans="1:5" x14ac:dyDescent="0.25">
      <c r="A170" s="2" t="s">
        <v>4</v>
      </c>
    </row>
    <row r="172" spans="1:5" x14ac:dyDescent="0.25">
      <c r="A172" s="1" t="s">
        <v>121</v>
      </c>
    </row>
    <row r="173" spans="1:5" x14ac:dyDescent="0.25">
      <c r="A173" s="2" t="s">
        <v>20</v>
      </c>
      <c r="B173" s="2" t="s">
        <v>19</v>
      </c>
    </row>
    <row r="174" spans="1:5" x14ac:dyDescent="0.25">
      <c r="A174" s="2" t="s">
        <v>18</v>
      </c>
      <c r="B174" s="2" t="s">
        <v>17</v>
      </c>
    </row>
    <row r="175" spans="1:5" x14ac:dyDescent="0.25">
      <c r="A175" s="2" t="s">
        <v>16</v>
      </c>
      <c r="B175" s="2" t="s">
        <v>15</v>
      </c>
    </row>
    <row r="176" spans="1:5" x14ac:dyDescent="0.25">
      <c r="A176" s="2" t="s">
        <v>14</v>
      </c>
      <c r="B176" s="2" t="s">
        <v>13</v>
      </c>
    </row>
    <row r="177" spans="1:5" x14ac:dyDescent="0.25">
      <c r="A177" s="2" t="s">
        <v>12</v>
      </c>
      <c r="B177" s="2" t="s">
        <v>11</v>
      </c>
    </row>
    <row r="179" spans="1:5" x14ac:dyDescent="0.25">
      <c r="A179" s="4" t="s">
        <v>10</v>
      </c>
      <c r="B179" s="3" t="s">
        <v>9</v>
      </c>
      <c r="C179" s="3" t="s">
        <v>8</v>
      </c>
      <c r="D179" s="3" t="s">
        <v>7</v>
      </c>
      <c r="E179" s="3" t="s">
        <v>6</v>
      </c>
    </row>
    <row r="180" spans="1:5" x14ac:dyDescent="0.25">
      <c r="A180" s="9" t="s">
        <v>62</v>
      </c>
      <c r="B180" s="8"/>
      <c r="C180" s="6" t="s">
        <v>8</v>
      </c>
      <c r="D180" s="8"/>
      <c r="E180" s="8"/>
    </row>
    <row r="181" spans="1:5" x14ac:dyDescent="0.25">
      <c r="A181" s="7" t="s">
        <v>110</v>
      </c>
      <c r="B181" s="5">
        <v>4400</v>
      </c>
      <c r="C181" s="6" t="s">
        <v>55</v>
      </c>
      <c r="D181" s="10">
        <v>1.1000000000000001</v>
      </c>
      <c r="E181" s="5">
        <f>B181*D181</f>
        <v>4840</v>
      </c>
    </row>
    <row r="182" spans="1:5" x14ac:dyDescent="0.25">
      <c r="A182" s="7" t="s">
        <v>109</v>
      </c>
      <c r="B182" s="5">
        <v>1800</v>
      </c>
      <c r="C182" s="6" t="s">
        <v>55</v>
      </c>
      <c r="D182" s="10">
        <v>0.5</v>
      </c>
      <c r="E182" s="5">
        <f>B182*D182</f>
        <v>900</v>
      </c>
    </row>
    <row r="183" spans="1:5" x14ac:dyDescent="0.25">
      <c r="A183" s="9" t="s">
        <v>60</v>
      </c>
      <c r="B183" s="8"/>
      <c r="C183" s="6" t="s">
        <v>8</v>
      </c>
      <c r="D183" s="8"/>
      <c r="E183" s="8">
        <f>SUM(E181:E182)</f>
        <v>5740</v>
      </c>
    </row>
    <row r="184" spans="1:5" x14ac:dyDescent="0.25">
      <c r="A184" s="7" t="s">
        <v>8</v>
      </c>
      <c r="B184" s="5"/>
      <c r="C184" s="6" t="s">
        <v>8</v>
      </c>
      <c r="D184" s="5"/>
      <c r="E184" s="5"/>
    </row>
    <row r="185" spans="1:5" x14ac:dyDescent="0.25">
      <c r="A185" s="9" t="s">
        <v>59</v>
      </c>
      <c r="B185" s="8"/>
      <c r="C185" s="6" t="s">
        <v>8</v>
      </c>
      <c r="D185" s="8"/>
      <c r="E185" s="8"/>
    </row>
    <row r="186" spans="1:5" x14ac:dyDescent="0.25">
      <c r="A186" s="7" t="s">
        <v>58</v>
      </c>
      <c r="B186" s="5">
        <v>-170</v>
      </c>
      <c r="C186" s="6" t="s">
        <v>55</v>
      </c>
      <c r="D186" s="10">
        <v>3.5</v>
      </c>
      <c r="E186" s="5">
        <f>B186*D186</f>
        <v>-595</v>
      </c>
    </row>
    <row r="187" spans="1:5" x14ac:dyDescent="0.25">
      <c r="A187" s="7" t="s">
        <v>69</v>
      </c>
      <c r="B187" s="5">
        <v>-166</v>
      </c>
      <c r="C187" s="6" t="s">
        <v>55</v>
      </c>
      <c r="D187" s="10">
        <v>6.5</v>
      </c>
      <c r="E187" s="5">
        <f>B187*D187</f>
        <v>-1079</v>
      </c>
    </row>
    <row r="188" spans="1:5" x14ac:dyDescent="0.25">
      <c r="A188" s="7" t="s">
        <v>57</v>
      </c>
      <c r="B188" s="5">
        <v>-14</v>
      </c>
      <c r="C188" s="6" t="s">
        <v>55</v>
      </c>
      <c r="D188" s="10">
        <v>10</v>
      </c>
      <c r="E188" s="5">
        <f>B188*D188</f>
        <v>-140</v>
      </c>
    </row>
    <row r="189" spans="1:5" x14ac:dyDescent="0.25">
      <c r="A189" s="7" t="s">
        <v>56</v>
      </c>
      <c r="B189" s="5">
        <v>-53</v>
      </c>
      <c r="C189" s="6" t="s">
        <v>55</v>
      </c>
      <c r="D189" s="10">
        <v>5</v>
      </c>
      <c r="E189" s="5">
        <f>B189*D189</f>
        <v>-265</v>
      </c>
    </row>
    <row r="190" spans="1:5" x14ac:dyDescent="0.25">
      <c r="A190" s="7" t="s">
        <v>54</v>
      </c>
      <c r="B190" s="5"/>
      <c r="C190" s="6" t="s">
        <v>51</v>
      </c>
      <c r="D190" s="5"/>
      <c r="E190" s="5">
        <v>-120</v>
      </c>
    </row>
    <row r="191" spans="1:5" x14ac:dyDescent="0.25">
      <c r="A191" s="7" t="s">
        <v>53</v>
      </c>
      <c r="B191" s="5"/>
      <c r="C191" s="6" t="s">
        <v>51</v>
      </c>
      <c r="D191" s="5"/>
      <c r="E191" s="5">
        <v>-190</v>
      </c>
    </row>
    <row r="192" spans="1:5" x14ac:dyDescent="0.25">
      <c r="A192" s="7" t="s">
        <v>52</v>
      </c>
      <c r="B192" s="5"/>
      <c r="C192" s="6" t="s">
        <v>51</v>
      </c>
      <c r="D192" s="5"/>
      <c r="E192" s="5">
        <v>-30</v>
      </c>
    </row>
    <row r="193" spans="1:5" x14ac:dyDescent="0.25">
      <c r="A193" s="7" t="s">
        <v>68</v>
      </c>
      <c r="B193" s="5"/>
      <c r="C193" s="6" t="s">
        <v>51</v>
      </c>
      <c r="D193" s="5"/>
      <c r="E193" s="5">
        <v>-50</v>
      </c>
    </row>
    <row r="194" spans="1:5" x14ac:dyDescent="0.25">
      <c r="A194" s="9" t="s">
        <v>50</v>
      </c>
      <c r="B194" s="8"/>
      <c r="C194" s="6" t="s">
        <v>8</v>
      </c>
      <c r="D194" s="8"/>
      <c r="E194" s="8">
        <f>SUM(E185:E193)</f>
        <v>-2469</v>
      </c>
    </row>
    <row r="195" spans="1:5" x14ac:dyDescent="0.25">
      <c r="A195" s="9" t="s">
        <v>49</v>
      </c>
      <c r="B195" s="8"/>
      <c r="C195" s="6" t="s">
        <v>8</v>
      </c>
      <c r="D195" s="8"/>
      <c r="E195" s="8">
        <f>SUM(E183,E194)</f>
        <v>3271</v>
      </c>
    </row>
    <row r="196" spans="1:5" x14ac:dyDescent="0.25">
      <c r="A196" s="7" t="s">
        <v>8</v>
      </c>
      <c r="B196" s="5"/>
      <c r="C196" s="6" t="s">
        <v>8</v>
      </c>
      <c r="D196" s="5"/>
      <c r="E196" s="5"/>
    </row>
    <row r="197" spans="1:5" x14ac:dyDescent="0.25">
      <c r="A197" s="9" t="s">
        <v>48</v>
      </c>
      <c r="B197" s="8"/>
      <c r="C197" s="6" t="s">
        <v>8</v>
      </c>
      <c r="D197" s="8"/>
      <c r="E197" s="8"/>
    </row>
    <row r="198" spans="1:5" x14ac:dyDescent="0.25">
      <c r="A198" s="7" t="s">
        <v>47</v>
      </c>
      <c r="B198" s="5">
        <v>-1</v>
      </c>
      <c r="C198" s="6" t="s">
        <v>8</v>
      </c>
      <c r="D198" s="5">
        <v>652.5</v>
      </c>
      <c r="E198" s="5">
        <f t="shared" ref="E198:E206" si="4">B198*D198</f>
        <v>-652.5</v>
      </c>
    </row>
    <row r="199" spans="1:5" x14ac:dyDescent="0.25">
      <c r="A199" s="7" t="s">
        <v>46</v>
      </c>
      <c r="B199" s="5">
        <v>-1</v>
      </c>
      <c r="C199" s="6" t="s">
        <v>8</v>
      </c>
      <c r="D199" s="5">
        <v>142.5</v>
      </c>
      <c r="E199" s="5">
        <f t="shared" si="4"/>
        <v>-142.5</v>
      </c>
    </row>
    <row r="200" spans="1:5" x14ac:dyDescent="0.25">
      <c r="A200" s="7" t="s">
        <v>44</v>
      </c>
      <c r="B200" s="5">
        <v>-1</v>
      </c>
      <c r="C200" s="6" t="s">
        <v>8</v>
      </c>
      <c r="D200" s="5">
        <v>380</v>
      </c>
      <c r="E200" s="5">
        <f t="shared" si="4"/>
        <v>-380</v>
      </c>
    </row>
    <row r="201" spans="1:5" x14ac:dyDescent="0.25">
      <c r="A201" s="7" t="s">
        <v>42</v>
      </c>
      <c r="B201" s="5">
        <v>-3</v>
      </c>
      <c r="C201" s="6" t="s">
        <v>8</v>
      </c>
      <c r="D201" s="5">
        <v>180</v>
      </c>
      <c r="E201" s="5">
        <f t="shared" si="4"/>
        <v>-540</v>
      </c>
    </row>
    <row r="202" spans="1:5" x14ac:dyDescent="0.25">
      <c r="A202" s="7" t="s">
        <v>41</v>
      </c>
      <c r="B202" s="5">
        <v>-1</v>
      </c>
      <c r="C202" s="6" t="s">
        <v>8</v>
      </c>
      <c r="D202" s="5">
        <v>737</v>
      </c>
      <c r="E202" s="5">
        <f t="shared" si="4"/>
        <v>-737</v>
      </c>
    </row>
    <row r="203" spans="1:5" x14ac:dyDescent="0.25">
      <c r="A203" s="7" t="s">
        <v>108</v>
      </c>
      <c r="B203" s="5">
        <v>-1</v>
      </c>
      <c r="C203" s="6" t="s">
        <v>8</v>
      </c>
      <c r="D203" s="5">
        <v>347</v>
      </c>
      <c r="E203" s="5">
        <f t="shared" si="4"/>
        <v>-347</v>
      </c>
    </row>
    <row r="204" spans="1:5" x14ac:dyDescent="0.25">
      <c r="A204" s="7" t="s">
        <v>107</v>
      </c>
      <c r="B204" s="5">
        <v>-4400</v>
      </c>
      <c r="C204" s="6" t="s">
        <v>8</v>
      </c>
      <c r="D204" s="12">
        <v>0.09</v>
      </c>
      <c r="E204" s="5">
        <f t="shared" si="4"/>
        <v>-396</v>
      </c>
    </row>
    <row r="205" spans="1:5" x14ac:dyDescent="0.25">
      <c r="A205" s="7" t="s">
        <v>87</v>
      </c>
      <c r="B205" s="11">
        <v>-3.6</v>
      </c>
      <c r="C205" s="6" t="s">
        <v>8</v>
      </c>
      <c r="D205" s="5">
        <v>85</v>
      </c>
      <c r="E205" s="5">
        <f t="shared" si="4"/>
        <v>-306</v>
      </c>
    </row>
    <row r="206" spans="1:5" x14ac:dyDescent="0.25">
      <c r="A206" s="7" t="s">
        <v>86</v>
      </c>
      <c r="B206" s="5">
        <v>-1</v>
      </c>
      <c r="C206" s="6" t="s">
        <v>8</v>
      </c>
      <c r="D206" s="5">
        <v>180</v>
      </c>
      <c r="E206" s="5">
        <f t="shared" si="4"/>
        <v>-180</v>
      </c>
    </row>
    <row r="207" spans="1:5" x14ac:dyDescent="0.25">
      <c r="A207" s="7" t="s">
        <v>38</v>
      </c>
      <c r="B207" s="5"/>
      <c r="C207" s="6" t="s">
        <v>8</v>
      </c>
      <c r="D207" s="5"/>
      <c r="E207" s="5">
        <v>-500</v>
      </c>
    </row>
    <row r="208" spans="1:5" x14ac:dyDescent="0.25">
      <c r="A208" s="9" t="s">
        <v>37</v>
      </c>
      <c r="B208" s="8"/>
      <c r="C208" s="6" t="s">
        <v>8</v>
      </c>
      <c r="D208" s="8"/>
      <c r="E208" s="8">
        <f>SUM(E198:E207)</f>
        <v>-4181</v>
      </c>
    </row>
    <row r="209" spans="1:5" x14ac:dyDescent="0.25">
      <c r="A209" s="7" t="s">
        <v>36</v>
      </c>
      <c r="B209" s="5"/>
      <c r="C209" s="6" t="s">
        <v>8</v>
      </c>
      <c r="D209" s="5"/>
      <c r="E209" s="5">
        <f>SUM(E195,E208)</f>
        <v>-910</v>
      </c>
    </row>
    <row r="213" spans="1:5" x14ac:dyDescent="0.25">
      <c r="A213" s="2" t="s">
        <v>4</v>
      </c>
    </row>
    <row r="215" spans="1:5" x14ac:dyDescent="0.25">
      <c r="A215" s="1" t="s">
        <v>120</v>
      </c>
    </row>
    <row r="216" spans="1:5" x14ac:dyDescent="0.25">
      <c r="A216" s="2" t="s">
        <v>20</v>
      </c>
      <c r="B216" s="2" t="s">
        <v>19</v>
      </c>
    </row>
    <row r="217" spans="1:5" x14ac:dyDescent="0.25">
      <c r="A217" s="2" t="s">
        <v>18</v>
      </c>
      <c r="B217" s="2" t="s">
        <v>17</v>
      </c>
    </row>
    <row r="218" spans="1:5" x14ac:dyDescent="0.25">
      <c r="A218" s="2" t="s">
        <v>16</v>
      </c>
      <c r="B218" s="2" t="s">
        <v>15</v>
      </c>
    </row>
    <row r="219" spans="1:5" x14ac:dyDescent="0.25">
      <c r="A219" s="2" t="s">
        <v>14</v>
      </c>
      <c r="B219" s="2" t="s">
        <v>13</v>
      </c>
    </row>
    <row r="220" spans="1:5" x14ac:dyDescent="0.25">
      <c r="A220" s="2" t="s">
        <v>12</v>
      </c>
      <c r="B220" s="2" t="s">
        <v>11</v>
      </c>
    </row>
    <row r="222" spans="1:5" x14ac:dyDescent="0.25">
      <c r="A222" s="4" t="s">
        <v>10</v>
      </c>
      <c r="B222" s="3" t="s">
        <v>9</v>
      </c>
      <c r="C222" s="3" t="s">
        <v>8</v>
      </c>
      <c r="D222" s="3" t="s">
        <v>7</v>
      </c>
      <c r="E222" s="3" t="s">
        <v>6</v>
      </c>
    </row>
    <row r="223" spans="1:5" x14ac:dyDescent="0.25">
      <c r="A223" s="9" t="s">
        <v>62</v>
      </c>
      <c r="B223" s="8"/>
      <c r="C223" s="6" t="s">
        <v>8</v>
      </c>
      <c r="D223" s="8"/>
      <c r="E223" s="8"/>
    </row>
    <row r="224" spans="1:5" x14ac:dyDescent="0.25">
      <c r="A224" s="7" t="s">
        <v>110</v>
      </c>
      <c r="B224" s="5">
        <v>6400</v>
      </c>
      <c r="C224" s="6" t="s">
        <v>55</v>
      </c>
      <c r="D224" s="10">
        <v>1.1000000000000001</v>
      </c>
      <c r="E224" s="5">
        <f>B224*D224</f>
        <v>7040.0000000000009</v>
      </c>
    </row>
    <row r="225" spans="1:5" x14ac:dyDescent="0.25">
      <c r="A225" s="7" t="s">
        <v>109</v>
      </c>
      <c r="B225" s="5">
        <v>2900</v>
      </c>
      <c r="C225" s="6" t="s">
        <v>55</v>
      </c>
      <c r="D225" s="10">
        <v>0.5</v>
      </c>
      <c r="E225" s="5">
        <f>B225*D225</f>
        <v>1450</v>
      </c>
    </row>
    <row r="226" spans="1:5" x14ac:dyDescent="0.25">
      <c r="A226" s="9" t="s">
        <v>116</v>
      </c>
      <c r="B226" s="8"/>
      <c r="C226" s="6" t="s">
        <v>8</v>
      </c>
      <c r="D226" s="8"/>
      <c r="E226" s="8">
        <f>SUM(E224:E225)</f>
        <v>8490</v>
      </c>
    </row>
    <row r="227" spans="1:5" x14ac:dyDescent="0.25">
      <c r="A227" s="7" t="s">
        <v>8</v>
      </c>
      <c r="B227" s="5"/>
      <c r="C227" s="6" t="s">
        <v>8</v>
      </c>
      <c r="D227" s="5"/>
      <c r="E227" s="5"/>
    </row>
    <row r="228" spans="1:5" x14ac:dyDescent="0.25">
      <c r="A228" s="9" t="s">
        <v>59</v>
      </c>
      <c r="B228" s="8"/>
      <c r="C228" s="6" t="s">
        <v>8</v>
      </c>
      <c r="D228" s="8"/>
      <c r="E228" s="8"/>
    </row>
    <row r="229" spans="1:5" x14ac:dyDescent="0.25">
      <c r="A229" s="7" t="s">
        <v>58</v>
      </c>
      <c r="B229" s="5">
        <v>-150</v>
      </c>
      <c r="C229" s="6" t="s">
        <v>55</v>
      </c>
      <c r="D229" s="10">
        <v>3</v>
      </c>
      <c r="E229" s="5">
        <f>B229*D229</f>
        <v>-450</v>
      </c>
    </row>
    <row r="230" spans="1:5" x14ac:dyDescent="0.25">
      <c r="A230" s="7" t="s">
        <v>69</v>
      </c>
      <c r="B230" s="5">
        <v>-153</v>
      </c>
      <c r="C230" s="6" t="s">
        <v>55</v>
      </c>
      <c r="D230" s="10">
        <v>6.5</v>
      </c>
      <c r="E230" s="5">
        <f>B230*D230</f>
        <v>-994.5</v>
      </c>
    </row>
    <row r="231" spans="1:5" x14ac:dyDescent="0.25">
      <c r="A231" s="7" t="s">
        <v>57</v>
      </c>
      <c r="B231" s="5">
        <v>-18</v>
      </c>
      <c r="C231" s="6" t="s">
        <v>55</v>
      </c>
      <c r="D231" s="10">
        <v>10</v>
      </c>
      <c r="E231" s="5">
        <f>B231*D231</f>
        <v>-180</v>
      </c>
    </row>
    <row r="232" spans="1:5" x14ac:dyDescent="0.25">
      <c r="A232" s="7" t="s">
        <v>56</v>
      </c>
      <c r="B232" s="5">
        <v>-79</v>
      </c>
      <c r="C232" s="6" t="s">
        <v>55</v>
      </c>
      <c r="D232" s="10">
        <v>5</v>
      </c>
      <c r="E232" s="5">
        <f>B232*D232</f>
        <v>-395</v>
      </c>
    </row>
    <row r="233" spans="1:5" x14ac:dyDescent="0.25">
      <c r="A233" s="7" t="s">
        <v>54</v>
      </c>
      <c r="B233" s="5"/>
      <c r="C233" s="6" t="s">
        <v>51</v>
      </c>
      <c r="D233" s="5"/>
      <c r="E233" s="5">
        <v>-425</v>
      </c>
    </row>
    <row r="234" spans="1:5" x14ac:dyDescent="0.25">
      <c r="A234" s="7" t="s">
        <v>53</v>
      </c>
      <c r="B234" s="5"/>
      <c r="C234" s="6" t="s">
        <v>51</v>
      </c>
      <c r="D234" s="5"/>
      <c r="E234" s="5">
        <v>-450</v>
      </c>
    </row>
    <row r="235" spans="1:5" x14ac:dyDescent="0.25">
      <c r="A235" s="7" t="s">
        <v>52</v>
      </c>
      <c r="B235" s="5"/>
      <c r="C235" s="6" t="s">
        <v>51</v>
      </c>
      <c r="D235" s="5"/>
      <c r="E235" s="5">
        <v>-50</v>
      </c>
    </row>
    <row r="236" spans="1:5" x14ac:dyDescent="0.25">
      <c r="A236" s="7" t="s">
        <v>68</v>
      </c>
      <c r="B236" s="5"/>
      <c r="C236" s="6" t="s">
        <v>51</v>
      </c>
      <c r="D236" s="5"/>
      <c r="E236" s="5">
        <v>-70</v>
      </c>
    </row>
    <row r="237" spans="1:5" x14ac:dyDescent="0.25">
      <c r="A237" s="9" t="s">
        <v>50</v>
      </c>
      <c r="B237" s="8"/>
      <c r="C237" s="6" t="s">
        <v>8</v>
      </c>
      <c r="D237" s="8"/>
      <c r="E237" s="8">
        <f>SUM(E228:E236)</f>
        <v>-3014.5</v>
      </c>
    </row>
    <row r="238" spans="1:5" x14ac:dyDescent="0.25">
      <c r="A238" s="9" t="s">
        <v>49</v>
      </c>
      <c r="B238" s="8"/>
      <c r="C238" s="6" t="s">
        <v>8</v>
      </c>
      <c r="D238" s="8"/>
      <c r="E238" s="8">
        <f>SUM(E226,E237)</f>
        <v>5475.5</v>
      </c>
    </row>
    <row r="239" spans="1:5" x14ac:dyDescent="0.25">
      <c r="A239" s="7" t="s">
        <v>8</v>
      </c>
      <c r="B239" s="5"/>
      <c r="C239" s="6" t="s">
        <v>8</v>
      </c>
      <c r="D239" s="5"/>
      <c r="E239" s="5"/>
    </row>
    <row r="240" spans="1:5" x14ac:dyDescent="0.25">
      <c r="A240" s="9" t="s">
        <v>48</v>
      </c>
      <c r="B240" s="8"/>
      <c r="C240" s="6" t="s">
        <v>8</v>
      </c>
      <c r="D240" s="8"/>
      <c r="E240" s="8"/>
    </row>
    <row r="241" spans="1:5" x14ac:dyDescent="0.25">
      <c r="A241" s="7" t="s">
        <v>47</v>
      </c>
      <c r="B241" s="5">
        <v>-1</v>
      </c>
      <c r="C241" s="6" t="s">
        <v>8</v>
      </c>
      <c r="D241" s="5">
        <v>652.5</v>
      </c>
      <c r="E241" s="5">
        <f t="shared" ref="E241:E249" si="5">B241*D241</f>
        <v>-652.5</v>
      </c>
    </row>
    <row r="242" spans="1:5" x14ac:dyDescent="0.25">
      <c r="A242" s="7" t="s">
        <v>46</v>
      </c>
      <c r="B242" s="5">
        <v>-2</v>
      </c>
      <c r="C242" s="6" t="s">
        <v>8</v>
      </c>
      <c r="D242" s="5">
        <v>142.5</v>
      </c>
      <c r="E242" s="5">
        <f t="shared" si="5"/>
        <v>-285</v>
      </c>
    </row>
    <row r="243" spans="1:5" x14ac:dyDescent="0.25">
      <c r="A243" s="7" t="s">
        <v>44</v>
      </c>
      <c r="B243" s="5">
        <v>-1</v>
      </c>
      <c r="C243" s="6" t="s">
        <v>8</v>
      </c>
      <c r="D243" s="5">
        <v>380</v>
      </c>
      <c r="E243" s="5">
        <f t="shared" si="5"/>
        <v>-380</v>
      </c>
    </row>
    <row r="244" spans="1:5" x14ac:dyDescent="0.25">
      <c r="A244" s="7" t="s">
        <v>42</v>
      </c>
      <c r="B244" s="5">
        <v>-5</v>
      </c>
      <c r="C244" s="6" t="s">
        <v>8</v>
      </c>
      <c r="D244" s="5">
        <v>180</v>
      </c>
      <c r="E244" s="5">
        <f t="shared" si="5"/>
        <v>-900</v>
      </c>
    </row>
    <row r="245" spans="1:5" x14ac:dyDescent="0.25">
      <c r="A245" s="7" t="s">
        <v>41</v>
      </c>
      <c r="B245" s="5">
        <v>-1</v>
      </c>
      <c r="C245" s="6" t="s">
        <v>8</v>
      </c>
      <c r="D245" s="5">
        <v>871</v>
      </c>
      <c r="E245" s="5">
        <f t="shared" si="5"/>
        <v>-871</v>
      </c>
    </row>
    <row r="246" spans="1:5" x14ac:dyDescent="0.25">
      <c r="A246" s="7" t="s">
        <v>108</v>
      </c>
      <c r="B246" s="5">
        <v>-1</v>
      </c>
      <c r="C246" s="6" t="s">
        <v>8</v>
      </c>
      <c r="D246" s="5">
        <v>410</v>
      </c>
      <c r="E246" s="5">
        <f t="shared" si="5"/>
        <v>-410</v>
      </c>
    </row>
    <row r="247" spans="1:5" x14ac:dyDescent="0.25">
      <c r="A247" s="7" t="s">
        <v>107</v>
      </c>
      <c r="B247" s="5">
        <v>-6400</v>
      </c>
      <c r="C247" s="6" t="s">
        <v>8</v>
      </c>
      <c r="D247" s="12">
        <v>0.09</v>
      </c>
      <c r="E247" s="5">
        <f t="shared" si="5"/>
        <v>-576</v>
      </c>
    </row>
    <row r="248" spans="1:5" x14ac:dyDescent="0.25">
      <c r="A248" s="7" t="s">
        <v>87</v>
      </c>
      <c r="B248" s="11">
        <v>-5.8</v>
      </c>
      <c r="C248" s="6" t="s">
        <v>8</v>
      </c>
      <c r="D248" s="5">
        <v>85</v>
      </c>
      <c r="E248" s="5">
        <f t="shared" si="5"/>
        <v>-493</v>
      </c>
    </row>
    <row r="249" spans="1:5" x14ac:dyDescent="0.25">
      <c r="A249" s="7" t="s">
        <v>86</v>
      </c>
      <c r="B249" s="5">
        <v>-1</v>
      </c>
      <c r="C249" s="6" t="s">
        <v>8</v>
      </c>
      <c r="D249" s="5">
        <v>221</v>
      </c>
      <c r="E249" s="5">
        <f t="shared" si="5"/>
        <v>-221</v>
      </c>
    </row>
    <row r="250" spans="1:5" x14ac:dyDescent="0.25">
      <c r="A250" s="7" t="s">
        <v>38</v>
      </c>
      <c r="B250" s="5"/>
      <c r="C250" s="6" t="s">
        <v>8</v>
      </c>
      <c r="D250" s="5"/>
      <c r="E250" s="5">
        <v>-500</v>
      </c>
    </row>
    <row r="251" spans="1:5" x14ac:dyDescent="0.25">
      <c r="A251" s="9" t="s">
        <v>37</v>
      </c>
      <c r="B251" s="8"/>
      <c r="C251" s="6" t="s">
        <v>8</v>
      </c>
      <c r="D251" s="8"/>
      <c r="E251" s="8">
        <f>SUM(E241:E250)</f>
        <v>-5288.5</v>
      </c>
    </row>
    <row r="252" spans="1:5" x14ac:dyDescent="0.25">
      <c r="A252" s="7" t="s">
        <v>36</v>
      </c>
      <c r="B252" s="5"/>
      <c r="C252" s="6" t="s">
        <v>8</v>
      </c>
      <c r="D252" s="5"/>
      <c r="E252" s="5">
        <f>SUM(E238,E251)</f>
        <v>187</v>
      </c>
    </row>
    <row r="254" spans="1:5" x14ac:dyDescent="0.25">
      <c r="A254" s="2" t="s">
        <v>119</v>
      </c>
    </row>
    <row r="256" spans="1:5" x14ac:dyDescent="0.25">
      <c r="A256" s="2" t="s">
        <v>4</v>
      </c>
    </row>
    <row r="258" spans="1:5" x14ac:dyDescent="0.25">
      <c r="A258" s="1" t="s">
        <v>118</v>
      </c>
    </row>
    <row r="259" spans="1:5" x14ac:dyDescent="0.25">
      <c r="A259" s="2" t="s">
        <v>20</v>
      </c>
      <c r="B259" s="2" t="s">
        <v>19</v>
      </c>
    </row>
    <row r="260" spans="1:5" x14ac:dyDescent="0.25">
      <c r="A260" s="2" t="s">
        <v>18</v>
      </c>
      <c r="B260" s="2" t="s">
        <v>17</v>
      </c>
    </row>
    <row r="261" spans="1:5" x14ac:dyDescent="0.25">
      <c r="A261" s="2" t="s">
        <v>16</v>
      </c>
      <c r="B261" s="2" t="s">
        <v>15</v>
      </c>
    </row>
    <row r="262" spans="1:5" x14ac:dyDescent="0.25">
      <c r="A262" s="2" t="s">
        <v>14</v>
      </c>
      <c r="B262" s="2" t="s">
        <v>13</v>
      </c>
    </row>
    <row r="263" spans="1:5" x14ac:dyDescent="0.25">
      <c r="A263" s="2" t="s">
        <v>12</v>
      </c>
      <c r="B263" s="2" t="s">
        <v>11</v>
      </c>
    </row>
    <row r="265" spans="1:5" x14ac:dyDescent="0.25">
      <c r="A265" s="4" t="s">
        <v>10</v>
      </c>
      <c r="B265" s="3" t="s">
        <v>9</v>
      </c>
      <c r="C265" s="3" t="s">
        <v>8</v>
      </c>
      <c r="D265" s="3" t="s">
        <v>7</v>
      </c>
      <c r="E265" s="3" t="s">
        <v>6</v>
      </c>
    </row>
    <row r="266" spans="1:5" x14ac:dyDescent="0.25">
      <c r="A266" s="9" t="s">
        <v>62</v>
      </c>
      <c r="B266" s="8"/>
      <c r="C266" s="6" t="s">
        <v>8</v>
      </c>
      <c r="D266" s="8"/>
      <c r="E266" s="8"/>
    </row>
    <row r="267" spans="1:5" x14ac:dyDescent="0.25">
      <c r="A267" s="7" t="s">
        <v>110</v>
      </c>
      <c r="B267" s="5">
        <v>5800</v>
      </c>
      <c r="C267" s="6" t="s">
        <v>55</v>
      </c>
      <c r="D267" s="10">
        <v>1.1000000000000001</v>
      </c>
      <c r="E267" s="5">
        <f>B267*D267</f>
        <v>6380.0000000000009</v>
      </c>
    </row>
    <row r="268" spans="1:5" x14ac:dyDescent="0.25">
      <c r="A268" s="7" t="s">
        <v>109</v>
      </c>
      <c r="B268" s="5">
        <v>2600</v>
      </c>
      <c r="C268" s="6" t="s">
        <v>55</v>
      </c>
      <c r="D268" s="10">
        <v>0.5</v>
      </c>
      <c r="E268" s="5">
        <f>B268*D268</f>
        <v>1300</v>
      </c>
    </row>
    <row r="269" spans="1:5" x14ac:dyDescent="0.25">
      <c r="A269" s="9" t="s">
        <v>116</v>
      </c>
      <c r="B269" s="8"/>
      <c r="C269" s="6" t="s">
        <v>8</v>
      </c>
      <c r="D269" s="8"/>
      <c r="E269" s="8">
        <f>SUM(E267:E268)</f>
        <v>7680.0000000000009</v>
      </c>
    </row>
    <row r="270" spans="1:5" x14ac:dyDescent="0.25">
      <c r="A270" s="7" t="s">
        <v>8</v>
      </c>
      <c r="B270" s="5"/>
      <c r="C270" s="6" t="s">
        <v>8</v>
      </c>
      <c r="D270" s="5"/>
      <c r="E270" s="5"/>
    </row>
    <row r="271" spans="1:5" x14ac:dyDescent="0.25">
      <c r="A271" s="9" t="s">
        <v>59</v>
      </c>
      <c r="B271" s="8"/>
      <c r="C271" s="6" t="s">
        <v>8</v>
      </c>
      <c r="D271" s="8"/>
      <c r="E271" s="8"/>
    </row>
    <row r="272" spans="1:5" x14ac:dyDescent="0.25">
      <c r="A272" s="7" t="s">
        <v>58</v>
      </c>
      <c r="B272" s="5">
        <v>-170</v>
      </c>
      <c r="C272" s="6" t="s">
        <v>55</v>
      </c>
      <c r="D272" s="10">
        <v>3</v>
      </c>
      <c r="E272" s="5">
        <f>B272*D272</f>
        <v>-510</v>
      </c>
    </row>
    <row r="273" spans="1:5" x14ac:dyDescent="0.25">
      <c r="A273" s="7" t="s">
        <v>69</v>
      </c>
      <c r="B273" s="5">
        <v>-175</v>
      </c>
      <c r="C273" s="6" t="s">
        <v>55</v>
      </c>
      <c r="D273" s="10">
        <v>6.5</v>
      </c>
      <c r="E273" s="5">
        <f>B273*D273</f>
        <v>-1137.5</v>
      </c>
    </row>
    <row r="274" spans="1:5" x14ac:dyDescent="0.25">
      <c r="A274" s="7" t="s">
        <v>57</v>
      </c>
      <c r="B274" s="5">
        <v>-16</v>
      </c>
      <c r="C274" s="6" t="s">
        <v>55</v>
      </c>
      <c r="D274" s="10">
        <v>10</v>
      </c>
      <c r="E274" s="5">
        <f>B274*D274</f>
        <v>-160</v>
      </c>
    </row>
    <row r="275" spans="1:5" x14ac:dyDescent="0.25">
      <c r="A275" s="7" t="s">
        <v>56</v>
      </c>
      <c r="B275" s="5">
        <v>-73</v>
      </c>
      <c r="C275" s="6" t="s">
        <v>55</v>
      </c>
      <c r="D275" s="10">
        <v>5</v>
      </c>
      <c r="E275" s="5">
        <f>B275*D275</f>
        <v>-365</v>
      </c>
    </row>
    <row r="276" spans="1:5" x14ac:dyDescent="0.25">
      <c r="A276" s="7" t="s">
        <v>54</v>
      </c>
      <c r="B276" s="5"/>
      <c r="C276" s="6" t="s">
        <v>51</v>
      </c>
      <c r="D276" s="5"/>
      <c r="E276" s="5">
        <v>-425</v>
      </c>
    </row>
    <row r="277" spans="1:5" x14ac:dyDescent="0.25">
      <c r="A277" s="7" t="s">
        <v>53</v>
      </c>
      <c r="B277" s="5"/>
      <c r="C277" s="6" t="s">
        <v>51</v>
      </c>
      <c r="D277" s="5"/>
      <c r="E277" s="5">
        <v>-465</v>
      </c>
    </row>
    <row r="278" spans="1:5" x14ac:dyDescent="0.25">
      <c r="A278" s="7" t="s">
        <v>52</v>
      </c>
      <c r="B278" s="5"/>
      <c r="C278" s="6" t="s">
        <v>51</v>
      </c>
      <c r="D278" s="5"/>
      <c r="E278" s="5">
        <v>-50</v>
      </c>
    </row>
    <row r="279" spans="1:5" x14ac:dyDescent="0.25">
      <c r="A279" s="7" t="s">
        <v>68</v>
      </c>
      <c r="B279" s="5"/>
      <c r="C279" s="6" t="s">
        <v>51</v>
      </c>
      <c r="D279" s="5"/>
      <c r="E279" s="5">
        <v>-65</v>
      </c>
    </row>
    <row r="280" spans="1:5" x14ac:dyDescent="0.25">
      <c r="A280" s="9" t="s">
        <v>50</v>
      </c>
      <c r="B280" s="8"/>
      <c r="C280" s="6" t="s">
        <v>8</v>
      </c>
      <c r="D280" s="8"/>
      <c r="E280" s="8">
        <f>SUM(E271:E279)</f>
        <v>-3177.5</v>
      </c>
    </row>
    <row r="281" spans="1:5" x14ac:dyDescent="0.25">
      <c r="A281" s="9" t="s">
        <v>49</v>
      </c>
      <c r="B281" s="8"/>
      <c r="C281" s="6" t="s">
        <v>8</v>
      </c>
      <c r="D281" s="8"/>
      <c r="E281" s="8">
        <f>SUM(E269,E280)</f>
        <v>4502.5000000000009</v>
      </c>
    </row>
    <row r="282" spans="1:5" x14ac:dyDescent="0.25">
      <c r="A282" s="7" t="s">
        <v>8</v>
      </c>
      <c r="B282" s="5"/>
      <c r="C282" s="6" t="s">
        <v>8</v>
      </c>
      <c r="D282" s="5"/>
      <c r="E282" s="5"/>
    </row>
    <row r="283" spans="1:5" x14ac:dyDescent="0.25">
      <c r="A283" s="9" t="s">
        <v>48</v>
      </c>
      <c r="B283" s="8"/>
      <c r="C283" s="6" t="s">
        <v>8</v>
      </c>
      <c r="D283" s="8"/>
      <c r="E283" s="8"/>
    </row>
    <row r="284" spans="1:5" x14ac:dyDescent="0.25">
      <c r="A284" s="7" t="s">
        <v>47</v>
      </c>
      <c r="B284" s="5">
        <v>-1</v>
      </c>
      <c r="C284" s="6" t="s">
        <v>8</v>
      </c>
      <c r="D284" s="5">
        <v>652.5</v>
      </c>
      <c r="E284" s="5">
        <f t="shared" ref="E284:E292" si="6">B284*D284</f>
        <v>-652.5</v>
      </c>
    </row>
    <row r="285" spans="1:5" x14ac:dyDescent="0.25">
      <c r="A285" s="7" t="s">
        <v>46</v>
      </c>
      <c r="B285" s="5">
        <v>-2</v>
      </c>
      <c r="C285" s="6" t="s">
        <v>8</v>
      </c>
      <c r="D285" s="5">
        <v>142.5</v>
      </c>
      <c r="E285" s="5">
        <f t="shared" si="6"/>
        <v>-285</v>
      </c>
    </row>
    <row r="286" spans="1:5" x14ac:dyDescent="0.25">
      <c r="A286" s="7" t="s">
        <v>44</v>
      </c>
      <c r="B286" s="5">
        <v>-1</v>
      </c>
      <c r="C286" s="6" t="s">
        <v>8</v>
      </c>
      <c r="D286" s="5">
        <v>380</v>
      </c>
      <c r="E286" s="5">
        <f t="shared" si="6"/>
        <v>-380</v>
      </c>
    </row>
    <row r="287" spans="1:5" x14ac:dyDescent="0.25">
      <c r="A287" s="7" t="s">
        <v>42</v>
      </c>
      <c r="B287" s="5">
        <v>-5</v>
      </c>
      <c r="C287" s="6" t="s">
        <v>8</v>
      </c>
      <c r="D287" s="5">
        <v>180</v>
      </c>
      <c r="E287" s="5">
        <f t="shared" si="6"/>
        <v>-900</v>
      </c>
    </row>
    <row r="288" spans="1:5" x14ac:dyDescent="0.25">
      <c r="A288" s="7" t="s">
        <v>41</v>
      </c>
      <c r="B288" s="5">
        <v>-1</v>
      </c>
      <c r="C288" s="6" t="s">
        <v>8</v>
      </c>
      <c r="D288" s="5">
        <v>829</v>
      </c>
      <c r="E288" s="5">
        <f t="shared" si="6"/>
        <v>-829</v>
      </c>
    </row>
    <row r="289" spans="1:5" x14ac:dyDescent="0.25">
      <c r="A289" s="7" t="s">
        <v>108</v>
      </c>
      <c r="B289" s="5">
        <v>-1</v>
      </c>
      <c r="C289" s="6" t="s">
        <v>8</v>
      </c>
      <c r="D289" s="5">
        <v>390</v>
      </c>
      <c r="E289" s="5">
        <f t="shared" si="6"/>
        <v>-390</v>
      </c>
    </row>
    <row r="290" spans="1:5" x14ac:dyDescent="0.25">
      <c r="A290" s="7" t="s">
        <v>107</v>
      </c>
      <c r="B290" s="5">
        <v>-5800</v>
      </c>
      <c r="C290" s="6" t="s">
        <v>8</v>
      </c>
      <c r="D290" s="12">
        <v>0.09</v>
      </c>
      <c r="E290" s="5">
        <f t="shared" si="6"/>
        <v>-522</v>
      </c>
    </row>
    <row r="291" spans="1:5" x14ac:dyDescent="0.25">
      <c r="A291" s="7" t="s">
        <v>87</v>
      </c>
      <c r="B291" s="11">
        <v>-5.2</v>
      </c>
      <c r="C291" s="6" t="s">
        <v>8</v>
      </c>
      <c r="D291" s="5">
        <v>85</v>
      </c>
      <c r="E291" s="5">
        <f t="shared" si="6"/>
        <v>-442</v>
      </c>
    </row>
    <row r="292" spans="1:5" x14ac:dyDescent="0.25">
      <c r="A292" s="7" t="s">
        <v>86</v>
      </c>
      <c r="B292" s="5">
        <v>-1</v>
      </c>
      <c r="C292" s="6" t="s">
        <v>8</v>
      </c>
      <c r="D292" s="5">
        <v>210</v>
      </c>
      <c r="E292" s="5">
        <f t="shared" si="6"/>
        <v>-210</v>
      </c>
    </row>
    <row r="293" spans="1:5" x14ac:dyDescent="0.25">
      <c r="A293" s="7" t="s">
        <v>38</v>
      </c>
      <c r="B293" s="5"/>
      <c r="C293" s="6" t="s">
        <v>8</v>
      </c>
      <c r="D293" s="5"/>
      <c r="E293" s="5">
        <v>-500</v>
      </c>
    </row>
    <row r="294" spans="1:5" x14ac:dyDescent="0.25">
      <c r="A294" s="9" t="s">
        <v>37</v>
      </c>
      <c r="B294" s="8"/>
      <c r="C294" s="6" t="s">
        <v>8</v>
      </c>
      <c r="D294" s="8"/>
      <c r="E294" s="8">
        <f>SUM(E284:E293)</f>
        <v>-5110.5</v>
      </c>
    </row>
    <row r="295" spans="1:5" x14ac:dyDescent="0.25">
      <c r="A295" s="7" t="s">
        <v>36</v>
      </c>
      <c r="B295" s="5"/>
      <c r="C295" s="6" t="s">
        <v>8</v>
      </c>
      <c r="D295" s="5"/>
      <c r="E295" s="5">
        <f>SUM(E281,E294)</f>
        <v>-607.99999999999909</v>
      </c>
    </row>
    <row r="299" spans="1:5" x14ac:dyDescent="0.25">
      <c r="A299" s="2" t="s">
        <v>4</v>
      </c>
    </row>
    <row r="301" spans="1:5" x14ac:dyDescent="0.25">
      <c r="A301" s="1" t="s">
        <v>117</v>
      </c>
    </row>
    <row r="302" spans="1:5" x14ac:dyDescent="0.25">
      <c r="A302" s="2" t="s">
        <v>20</v>
      </c>
      <c r="B302" s="2" t="s">
        <v>19</v>
      </c>
    </row>
    <row r="303" spans="1:5" x14ac:dyDescent="0.25">
      <c r="A303" s="2" t="s">
        <v>18</v>
      </c>
      <c r="B303" s="2" t="s">
        <v>17</v>
      </c>
    </row>
    <row r="304" spans="1:5" x14ac:dyDescent="0.25">
      <c r="A304" s="2" t="s">
        <v>16</v>
      </c>
      <c r="B304" s="2" t="s">
        <v>15</v>
      </c>
    </row>
    <row r="305" spans="1:5" x14ac:dyDescent="0.25">
      <c r="A305" s="2" t="s">
        <v>14</v>
      </c>
      <c r="B305" s="2" t="s">
        <v>13</v>
      </c>
    </row>
    <row r="306" spans="1:5" x14ac:dyDescent="0.25">
      <c r="A306" s="2" t="s">
        <v>12</v>
      </c>
      <c r="B306" s="2" t="s">
        <v>11</v>
      </c>
    </row>
    <row r="308" spans="1:5" x14ac:dyDescent="0.25">
      <c r="A308" s="4" t="s">
        <v>10</v>
      </c>
      <c r="B308" s="3" t="s">
        <v>9</v>
      </c>
      <c r="C308" s="3" t="s">
        <v>8</v>
      </c>
      <c r="D308" s="3" t="s">
        <v>7</v>
      </c>
      <c r="E308" s="3" t="s">
        <v>6</v>
      </c>
    </row>
    <row r="309" spans="1:5" x14ac:dyDescent="0.25">
      <c r="A309" s="9" t="s">
        <v>62</v>
      </c>
      <c r="B309" s="8"/>
      <c r="C309" s="6" t="s">
        <v>8</v>
      </c>
      <c r="D309" s="8"/>
      <c r="E309" s="8"/>
    </row>
    <row r="310" spans="1:5" x14ac:dyDescent="0.25">
      <c r="A310" s="7" t="s">
        <v>110</v>
      </c>
      <c r="B310" s="5">
        <v>5800</v>
      </c>
      <c r="C310" s="6" t="s">
        <v>55</v>
      </c>
      <c r="D310" s="10">
        <v>1.1000000000000001</v>
      </c>
      <c r="E310" s="5">
        <f>B310*D310</f>
        <v>6380.0000000000009</v>
      </c>
    </row>
    <row r="311" spans="1:5" x14ac:dyDescent="0.25">
      <c r="A311" s="7" t="s">
        <v>109</v>
      </c>
      <c r="B311" s="5">
        <v>2900</v>
      </c>
      <c r="C311" s="6" t="s">
        <v>55</v>
      </c>
      <c r="D311" s="10">
        <v>0.5</v>
      </c>
      <c r="E311" s="5">
        <f>B311*D311</f>
        <v>1450</v>
      </c>
    </row>
    <row r="312" spans="1:5" x14ac:dyDescent="0.25">
      <c r="A312" s="9" t="s">
        <v>116</v>
      </c>
      <c r="B312" s="8"/>
      <c r="C312" s="6" t="s">
        <v>8</v>
      </c>
      <c r="D312" s="8"/>
      <c r="E312" s="8">
        <f>SUM(E310:E311)</f>
        <v>7830.0000000000009</v>
      </c>
    </row>
    <row r="313" spans="1:5" x14ac:dyDescent="0.25">
      <c r="A313" s="7" t="s">
        <v>8</v>
      </c>
      <c r="B313" s="5"/>
      <c r="C313" s="6" t="s">
        <v>8</v>
      </c>
      <c r="D313" s="5"/>
      <c r="E313" s="5"/>
    </row>
    <row r="314" spans="1:5" x14ac:dyDescent="0.25">
      <c r="A314" s="9" t="s">
        <v>59</v>
      </c>
      <c r="B314" s="8"/>
      <c r="C314" s="6" t="s">
        <v>8</v>
      </c>
      <c r="D314" s="8"/>
      <c r="E314" s="8"/>
    </row>
    <row r="315" spans="1:5" x14ac:dyDescent="0.25">
      <c r="A315" s="7" t="s">
        <v>58</v>
      </c>
      <c r="B315" s="5">
        <v>-150</v>
      </c>
      <c r="C315" s="6" t="s">
        <v>55</v>
      </c>
      <c r="D315" s="10">
        <v>3</v>
      </c>
      <c r="E315" s="5">
        <f>B315*D315</f>
        <v>-450</v>
      </c>
    </row>
    <row r="316" spans="1:5" x14ac:dyDescent="0.25">
      <c r="A316" s="7" t="s">
        <v>69</v>
      </c>
      <c r="B316" s="5">
        <v>-212</v>
      </c>
      <c r="C316" s="6" t="s">
        <v>55</v>
      </c>
      <c r="D316" s="10">
        <v>6.5</v>
      </c>
      <c r="E316" s="5">
        <f>B316*D316</f>
        <v>-1378</v>
      </c>
    </row>
    <row r="317" spans="1:5" x14ac:dyDescent="0.25">
      <c r="A317" s="7" t="s">
        <v>57</v>
      </c>
      <c r="B317" s="5">
        <v>-16</v>
      </c>
      <c r="C317" s="6" t="s">
        <v>55</v>
      </c>
      <c r="D317" s="10">
        <v>10</v>
      </c>
      <c r="E317" s="5">
        <f>B317*D317</f>
        <v>-160</v>
      </c>
    </row>
    <row r="318" spans="1:5" x14ac:dyDescent="0.25">
      <c r="A318" s="7" t="s">
        <v>56</v>
      </c>
      <c r="B318" s="5">
        <v>-73</v>
      </c>
      <c r="C318" s="6" t="s">
        <v>55</v>
      </c>
      <c r="D318" s="10">
        <v>5</v>
      </c>
      <c r="E318" s="5">
        <f>B318*D318</f>
        <v>-365</v>
      </c>
    </row>
    <row r="319" spans="1:5" x14ac:dyDescent="0.25">
      <c r="A319" s="7" t="s">
        <v>54</v>
      </c>
      <c r="B319" s="5"/>
      <c r="C319" s="6" t="s">
        <v>51</v>
      </c>
      <c r="D319" s="5"/>
      <c r="E319" s="5">
        <v>-425</v>
      </c>
    </row>
    <row r="320" spans="1:5" x14ac:dyDescent="0.25">
      <c r="A320" s="7" t="s">
        <v>53</v>
      </c>
      <c r="B320" s="5"/>
      <c r="C320" s="6" t="s">
        <v>51</v>
      </c>
      <c r="D320" s="5"/>
      <c r="E320" s="5">
        <v>-465</v>
      </c>
    </row>
    <row r="321" spans="1:5" x14ac:dyDescent="0.25">
      <c r="A321" s="7" t="s">
        <v>52</v>
      </c>
      <c r="B321" s="5"/>
      <c r="C321" s="6" t="s">
        <v>51</v>
      </c>
      <c r="D321" s="5"/>
      <c r="E321" s="5">
        <v>-50</v>
      </c>
    </row>
    <row r="322" spans="1:5" x14ac:dyDescent="0.25">
      <c r="A322" s="7" t="s">
        <v>68</v>
      </c>
      <c r="B322" s="5"/>
      <c r="C322" s="6" t="s">
        <v>51</v>
      </c>
      <c r="D322" s="5"/>
      <c r="E322" s="5">
        <v>-70</v>
      </c>
    </row>
    <row r="323" spans="1:5" x14ac:dyDescent="0.25">
      <c r="A323" s="9" t="s">
        <v>50</v>
      </c>
      <c r="B323" s="8"/>
      <c r="C323" s="6" t="s">
        <v>8</v>
      </c>
      <c r="D323" s="8"/>
      <c r="E323" s="8">
        <f>SUM(E314:E322)</f>
        <v>-3363</v>
      </c>
    </row>
    <row r="324" spans="1:5" x14ac:dyDescent="0.25">
      <c r="A324" s="9" t="s">
        <v>115</v>
      </c>
      <c r="B324" s="8"/>
      <c r="C324" s="6" t="s">
        <v>8</v>
      </c>
      <c r="D324" s="8"/>
      <c r="E324" s="8">
        <f>SUM(E312,E323)</f>
        <v>4467.0000000000009</v>
      </c>
    </row>
    <row r="325" spans="1:5" x14ac:dyDescent="0.25">
      <c r="A325" s="7" t="s">
        <v>8</v>
      </c>
      <c r="B325" s="5"/>
      <c r="C325" s="6" t="s">
        <v>8</v>
      </c>
      <c r="D325" s="5"/>
      <c r="E325" s="5"/>
    </row>
    <row r="326" spans="1:5" x14ac:dyDescent="0.25">
      <c r="A326" s="9" t="s">
        <v>48</v>
      </c>
      <c r="B326" s="8"/>
      <c r="C326" s="6" t="s">
        <v>8</v>
      </c>
      <c r="D326" s="8"/>
      <c r="E326" s="8"/>
    </row>
    <row r="327" spans="1:5" x14ac:dyDescent="0.25">
      <c r="A327" s="7" t="s">
        <v>47</v>
      </c>
      <c r="B327" s="5">
        <v>-1</v>
      </c>
      <c r="C327" s="6" t="s">
        <v>8</v>
      </c>
      <c r="D327" s="5">
        <v>652.5</v>
      </c>
      <c r="E327" s="5">
        <f t="shared" ref="E327:E335" si="7">B327*D327</f>
        <v>-652.5</v>
      </c>
    </row>
    <row r="328" spans="1:5" x14ac:dyDescent="0.25">
      <c r="A328" s="7" t="s">
        <v>46</v>
      </c>
      <c r="B328" s="5">
        <v>-2</v>
      </c>
      <c r="C328" s="6" t="s">
        <v>8</v>
      </c>
      <c r="D328" s="5">
        <v>142.5</v>
      </c>
      <c r="E328" s="5">
        <f t="shared" si="7"/>
        <v>-285</v>
      </c>
    </row>
    <row r="329" spans="1:5" x14ac:dyDescent="0.25">
      <c r="A329" s="7" t="s">
        <v>44</v>
      </c>
      <c r="B329" s="5">
        <v>-1</v>
      </c>
      <c r="C329" s="6" t="s">
        <v>8</v>
      </c>
      <c r="D329" s="5">
        <v>380</v>
      </c>
      <c r="E329" s="5">
        <f t="shared" si="7"/>
        <v>-380</v>
      </c>
    </row>
    <row r="330" spans="1:5" x14ac:dyDescent="0.25">
      <c r="A330" s="7" t="s">
        <v>42</v>
      </c>
      <c r="B330" s="5">
        <v>-5</v>
      </c>
      <c r="C330" s="6" t="s">
        <v>8</v>
      </c>
      <c r="D330" s="5">
        <v>180</v>
      </c>
      <c r="E330" s="5">
        <f t="shared" si="7"/>
        <v>-900</v>
      </c>
    </row>
    <row r="331" spans="1:5" x14ac:dyDescent="0.25">
      <c r="A331" s="7" t="s">
        <v>41</v>
      </c>
      <c r="B331" s="5">
        <v>-1</v>
      </c>
      <c r="C331" s="6" t="s">
        <v>8</v>
      </c>
      <c r="D331" s="5">
        <v>829</v>
      </c>
      <c r="E331" s="5">
        <f t="shared" si="7"/>
        <v>-829</v>
      </c>
    </row>
    <row r="332" spans="1:5" x14ac:dyDescent="0.25">
      <c r="A332" s="7" t="s">
        <v>108</v>
      </c>
      <c r="B332" s="5">
        <v>-1</v>
      </c>
      <c r="C332" s="6" t="s">
        <v>8</v>
      </c>
      <c r="D332" s="5">
        <v>390</v>
      </c>
      <c r="E332" s="5">
        <f t="shared" si="7"/>
        <v>-390</v>
      </c>
    </row>
    <row r="333" spans="1:5" x14ac:dyDescent="0.25">
      <c r="A333" s="7" t="s">
        <v>107</v>
      </c>
      <c r="B333" s="5">
        <v>-5800</v>
      </c>
      <c r="C333" s="6" t="s">
        <v>8</v>
      </c>
      <c r="D333" s="12">
        <v>0.09</v>
      </c>
      <c r="E333" s="5">
        <f t="shared" si="7"/>
        <v>-522</v>
      </c>
    </row>
    <row r="334" spans="1:5" x14ac:dyDescent="0.25">
      <c r="A334" s="7" t="s">
        <v>87</v>
      </c>
      <c r="B334" s="11">
        <v>-5.8</v>
      </c>
      <c r="C334" s="6" t="s">
        <v>8</v>
      </c>
      <c r="D334" s="5">
        <v>85</v>
      </c>
      <c r="E334" s="5">
        <f t="shared" si="7"/>
        <v>-493</v>
      </c>
    </row>
    <row r="335" spans="1:5" x14ac:dyDescent="0.25">
      <c r="A335" s="7" t="s">
        <v>86</v>
      </c>
      <c r="B335" s="5">
        <v>-1</v>
      </c>
      <c r="C335" s="6" t="s">
        <v>8</v>
      </c>
      <c r="D335" s="5">
        <v>210</v>
      </c>
      <c r="E335" s="5">
        <f t="shared" si="7"/>
        <v>-210</v>
      </c>
    </row>
    <row r="336" spans="1:5" x14ac:dyDescent="0.25">
      <c r="A336" s="7" t="s">
        <v>38</v>
      </c>
      <c r="B336" s="5"/>
      <c r="C336" s="6" t="s">
        <v>8</v>
      </c>
      <c r="D336" s="5"/>
      <c r="E336" s="5">
        <v>-500</v>
      </c>
    </row>
    <row r="337" spans="1:5" x14ac:dyDescent="0.25">
      <c r="A337" s="9" t="s">
        <v>37</v>
      </c>
      <c r="B337" s="8"/>
      <c r="C337" s="6" t="s">
        <v>8</v>
      </c>
      <c r="D337" s="8"/>
      <c r="E337" s="8">
        <f>SUM(E327:E336)</f>
        <v>-5161.5</v>
      </c>
    </row>
    <row r="338" spans="1:5" x14ac:dyDescent="0.25">
      <c r="A338" s="7" t="s">
        <v>36</v>
      </c>
      <c r="B338" s="5"/>
      <c r="C338" s="6" t="s">
        <v>8</v>
      </c>
      <c r="D338" s="5"/>
      <c r="E338" s="5">
        <f>SUM(E324,E337)</f>
        <v>-694.49999999999909</v>
      </c>
    </row>
    <row r="342" spans="1:5" x14ac:dyDescent="0.25">
      <c r="A342" s="2" t="s">
        <v>4</v>
      </c>
    </row>
    <row r="344" spans="1:5" x14ac:dyDescent="0.25">
      <c r="A344" s="1" t="s">
        <v>114</v>
      </c>
    </row>
    <row r="345" spans="1:5" x14ac:dyDescent="0.25">
      <c r="A345" s="2" t="s">
        <v>20</v>
      </c>
      <c r="B345" s="2" t="s">
        <v>19</v>
      </c>
    </row>
    <row r="346" spans="1:5" x14ac:dyDescent="0.25">
      <c r="A346" s="2" t="s">
        <v>18</v>
      </c>
      <c r="B346" s="2" t="s">
        <v>17</v>
      </c>
    </row>
    <row r="347" spans="1:5" x14ac:dyDescent="0.25">
      <c r="A347" s="2" t="s">
        <v>16</v>
      </c>
      <c r="B347" s="2" t="s">
        <v>15</v>
      </c>
    </row>
    <row r="348" spans="1:5" x14ac:dyDescent="0.25">
      <c r="A348" s="2" t="s">
        <v>14</v>
      </c>
      <c r="B348" s="2" t="s">
        <v>13</v>
      </c>
    </row>
    <row r="349" spans="1:5" x14ac:dyDescent="0.25">
      <c r="A349" s="2" t="s">
        <v>12</v>
      </c>
      <c r="B349" s="2" t="s">
        <v>11</v>
      </c>
    </row>
    <row r="351" spans="1:5" x14ac:dyDescent="0.25">
      <c r="A351" s="4" t="s">
        <v>10</v>
      </c>
      <c r="B351" s="3" t="s">
        <v>9</v>
      </c>
      <c r="C351" s="3" t="s">
        <v>8</v>
      </c>
      <c r="D351" s="3" t="s">
        <v>7</v>
      </c>
      <c r="E351" s="3" t="s">
        <v>6</v>
      </c>
    </row>
    <row r="352" spans="1:5" x14ac:dyDescent="0.25">
      <c r="A352" s="9" t="s">
        <v>62</v>
      </c>
      <c r="B352" s="8"/>
      <c r="C352" s="6" t="s">
        <v>8</v>
      </c>
      <c r="D352" s="8"/>
      <c r="E352" s="8"/>
    </row>
    <row r="353" spans="1:5" x14ac:dyDescent="0.25">
      <c r="A353" s="7" t="s">
        <v>110</v>
      </c>
      <c r="B353" s="5">
        <v>5300</v>
      </c>
      <c r="C353" s="6" t="s">
        <v>55</v>
      </c>
      <c r="D353" s="10">
        <v>1</v>
      </c>
      <c r="E353" s="5">
        <f>B353*D353</f>
        <v>5300</v>
      </c>
    </row>
    <row r="354" spans="1:5" x14ac:dyDescent="0.25">
      <c r="A354" s="7" t="s">
        <v>109</v>
      </c>
      <c r="B354" s="5">
        <v>3400</v>
      </c>
      <c r="C354" s="6" t="s">
        <v>55</v>
      </c>
      <c r="D354" s="10">
        <v>0.5</v>
      </c>
      <c r="E354" s="5">
        <f>B354*D354</f>
        <v>1700</v>
      </c>
    </row>
    <row r="355" spans="1:5" x14ac:dyDescent="0.25">
      <c r="A355" s="9" t="s">
        <v>60</v>
      </c>
      <c r="B355" s="8"/>
      <c r="C355" s="6" t="s">
        <v>8</v>
      </c>
      <c r="D355" s="8"/>
      <c r="E355" s="8">
        <f>SUM(E353:E354)</f>
        <v>7000</v>
      </c>
    </row>
    <row r="356" spans="1:5" x14ac:dyDescent="0.25">
      <c r="A356" s="7" t="s">
        <v>8</v>
      </c>
      <c r="B356" s="5"/>
      <c r="C356" s="6" t="s">
        <v>8</v>
      </c>
      <c r="D356" s="5"/>
      <c r="E356" s="5"/>
    </row>
    <row r="357" spans="1:5" x14ac:dyDescent="0.25">
      <c r="A357" s="9" t="s">
        <v>59</v>
      </c>
      <c r="B357" s="8"/>
      <c r="C357" s="6" t="s">
        <v>8</v>
      </c>
      <c r="D357" s="8"/>
      <c r="E357" s="8"/>
    </row>
    <row r="358" spans="1:5" x14ac:dyDescent="0.25">
      <c r="A358" s="7" t="s">
        <v>58</v>
      </c>
      <c r="B358" s="5">
        <v>-100</v>
      </c>
      <c r="C358" s="6" t="s">
        <v>55</v>
      </c>
      <c r="D358" s="10">
        <v>4</v>
      </c>
      <c r="E358" s="5">
        <f>B358*D358</f>
        <v>-400</v>
      </c>
    </row>
    <row r="359" spans="1:5" x14ac:dyDescent="0.25">
      <c r="A359" s="7" t="s">
        <v>69</v>
      </c>
      <c r="B359" s="5">
        <v>-143</v>
      </c>
      <c r="C359" s="6" t="s">
        <v>55</v>
      </c>
      <c r="D359" s="10">
        <v>6.5</v>
      </c>
      <c r="E359" s="5">
        <f>B359*D359</f>
        <v>-929.5</v>
      </c>
    </row>
    <row r="360" spans="1:5" x14ac:dyDescent="0.25">
      <c r="A360" s="7" t="s">
        <v>57</v>
      </c>
      <c r="B360" s="5">
        <v>-15</v>
      </c>
      <c r="C360" s="6" t="s">
        <v>55</v>
      </c>
      <c r="D360" s="10">
        <v>10</v>
      </c>
      <c r="E360" s="5">
        <f>B360*D360</f>
        <v>-150</v>
      </c>
    </row>
    <row r="361" spans="1:5" x14ac:dyDescent="0.25">
      <c r="A361" s="7" t="s">
        <v>56</v>
      </c>
      <c r="B361" s="5">
        <v>-74</v>
      </c>
      <c r="C361" s="6" t="s">
        <v>55</v>
      </c>
      <c r="D361" s="10">
        <v>5</v>
      </c>
      <c r="E361" s="5">
        <f>B361*D361</f>
        <v>-370</v>
      </c>
    </row>
    <row r="362" spans="1:5" x14ac:dyDescent="0.25">
      <c r="A362" s="7" t="s">
        <v>54</v>
      </c>
      <c r="B362" s="5"/>
      <c r="C362" s="6" t="s">
        <v>51</v>
      </c>
      <c r="D362" s="5"/>
      <c r="E362" s="5">
        <v>-420</v>
      </c>
    </row>
    <row r="363" spans="1:5" x14ac:dyDescent="0.25">
      <c r="A363" s="7" t="s">
        <v>53</v>
      </c>
      <c r="B363" s="5"/>
      <c r="C363" s="6" t="s">
        <v>51</v>
      </c>
      <c r="D363" s="5"/>
      <c r="E363" s="5">
        <v>-140</v>
      </c>
    </row>
    <row r="364" spans="1:5" x14ac:dyDescent="0.25">
      <c r="A364" s="7" t="s">
        <v>52</v>
      </c>
      <c r="B364" s="5"/>
      <c r="C364" s="6" t="s">
        <v>51</v>
      </c>
      <c r="D364" s="5"/>
      <c r="E364" s="5">
        <v>-10</v>
      </c>
    </row>
    <row r="365" spans="1:5" x14ac:dyDescent="0.25">
      <c r="A365" s="7" t="s">
        <v>68</v>
      </c>
      <c r="B365" s="5"/>
      <c r="C365" s="6" t="s">
        <v>51</v>
      </c>
      <c r="D365" s="5"/>
      <c r="E365" s="5">
        <v>-160</v>
      </c>
    </row>
    <row r="366" spans="1:5" x14ac:dyDescent="0.25">
      <c r="A366" s="9" t="s">
        <v>50</v>
      </c>
      <c r="B366" s="8"/>
      <c r="C366" s="6" t="s">
        <v>8</v>
      </c>
      <c r="D366" s="8"/>
      <c r="E366" s="8">
        <f>SUM(E357:E365)</f>
        <v>-2579.5</v>
      </c>
    </row>
    <row r="367" spans="1:5" x14ac:dyDescent="0.25">
      <c r="A367" s="9" t="s">
        <v>49</v>
      </c>
      <c r="B367" s="8"/>
      <c r="C367" s="6" t="s">
        <v>8</v>
      </c>
      <c r="D367" s="8"/>
      <c r="E367" s="8">
        <f>SUM(E355,E366)</f>
        <v>4420.5</v>
      </c>
    </row>
    <row r="368" spans="1:5" x14ac:dyDescent="0.25">
      <c r="A368" s="7" t="s">
        <v>8</v>
      </c>
      <c r="B368" s="5"/>
      <c r="C368" s="6" t="s">
        <v>8</v>
      </c>
      <c r="D368" s="5"/>
      <c r="E368" s="5"/>
    </row>
    <row r="369" spans="1:5" x14ac:dyDescent="0.25">
      <c r="A369" s="9" t="s">
        <v>48</v>
      </c>
      <c r="B369" s="8"/>
      <c r="C369" s="6" t="s">
        <v>8</v>
      </c>
      <c r="D369" s="8"/>
      <c r="E369" s="8"/>
    </row>
    <row r="370" spans="1:5" x14ac:dyDescent="0.25">
      <c r="A370" s="7" t="s">
        <v>47</v>
      </c>
      <c r="B370" s="5">
        <v>-1</v>
      </c>
      <c r="C370" s="6" t="s">
        <v>8</v>
      </c>
      <c r="D370" s="5">
        <v>652.5</v>
      </c>
      <c r="E370" s="5">
        <f t="shared" ref="E370:E378" si="8">B370*D370</f>
        <v>-652.5</v>
      </c>
    </row>
    <row r="371" spans="1:5" x14ac:dyDescent="0.25">
      <c r="A371" s="7" t="s">
        <v>46</v>
      </c>
      <c r="B371" s="5">
        <v>-2</v>
      </c>
      <c r="C371" s="6" t="s">
        <v>8</v>
      </c>
      <c r="D371" s="5">
        <v>142.5</v>
      </c>
      <c r="E371" s="5">
        <f t="shared" si="8"/>
        <v>-285</v>
      </c>
    </row>
    <row r="372" spans="1:5" x14ac:dyDescent="0.25">
      <c r="A372" s="7" t="s">
        <v>44</v>
      </c>
      <c r="B372" s="5">
        <v>-1</v>
      </c>
      <c r="C372" s="6" t="s">
        <v>8</v>
      </c>
      <c r="D372" s="5">
        <v>380</v>
      </c>
      <c r="E372" s="5">
        <f t="shared" si="8"/>
        <v>-380</v>
      </c>
    </row>
    <row r="373" spans="1:5" x14ac:dyDescent="0.25">
      <c r="A373" s="7" t="s">
        <v>42</v>
      </c>
      <c r="B373" s="5">
        <v>-4</v>
      </c>
      <c r="C373" s="6" t="s">
        <v>8</v>
      </c>
      <c r="D373" s="5">
        <v>180</v>
      </c>
      <c r="E373" s="5">
        <f t="shared" si="8"/>
        <v>-720</v>
      </c>
    </row>
    <row r="374" spans="1:5" x14ac:dyDescent="0.25">
      <c r="A374" s="7" t="s">
        <v>41</v>
      </c>
      <c r="B374" s="5">
        <v>-1</v>
      </c>
      <c r="C374" s="6" t="s">
        <v>8</v>
      </c>
      <c r="D374" s="5">
        <v>800</v>
      </c>
      <c r="E374" s="5">
        <f t="shared" si="8"/>
        <v>-800</v>
      </c>
    </row>
    <row r="375" spans="1:5" x14ac:dyDescent="0.25">
      <c r="A375" s="7" t="s">
        <v>108</v>
      </c>
      <c r="B375" s="5">
        <v>-1</v>
      </c>
      <c r="C375" s="6" t="s">
        <v>8</v>
      </c>
      <c r="D375" s="5">
        <v>377</v>
      </c>
      <c r="E375" s="5">
        <f t="shared" si="8"/>
        <v>-377</v>
      </c>
    </row>
    <row r="376" spans="1:5" x14ac:dyDescent="0.25">
      <c r="A376" s="7" t="s">
        <v>107</v>
      </c>
      <c r="B376" s="5">
        <v>-5300</v>
      </c>
      <c r="C376" s="6" t="s">
        <v>8</v>
      </c>
      <c r="D376" s="12">
        <v>0.09</v>
      </c>
      <c r="E376" s="5">
        <f t="shared" si="8"/>
        <v>-477</v>
      </c>
    </row>
    <row r="377" spans="1:5" x14ac:dyDescent="0.25">
      <c r="A377" s="7" t="s">
        <v>87</v>
      </c>
      <c r="B377" s="11">
        <v>-6.8</v>
      </c>
      <c r="C377" s="6" t="s">
        <v>8</v>
      </c>
      <c r="D377" s="5">
        <v>85</v>
      </c>
      <c r="E377" s="5">
        <f t="shared" si="8"/>
        <v>-578</v>
      </c>
    </row>
    <row r="378" spans="1:5" x14ac:dyDescent="0.25">
      <c r="A378" s="7" t="s">
        <v>86</v>
      </c>
      <c r="B378" s="5">
        <v>-1</v>
      </c>
      <c r="C378" s="6" t="s">
        <v>8</v>
      </c>
      <c r="D378" s="5">
        <v>240</v>
      </c>
      <c r="E378" s="5">
        <f t="shared" si="8"/>
        <v>-240</v>
      </c>
    </row>
    <row r="379" spans="1:5" x14ac:dyDescent="0.25">
      <c r="A379" s="7" t="s">
        <v>38</v>
      </c>
      <c r="B379" s="5"/>
      <c r="C379" s="6" t="s">
        <v>8</v>
      </c>
      <c r="D379" s="5"/>
      <c r="E379" s="5">
        <v>-500</v>
      </c>
    </row>
    <row r="380" spans="1:5" x14ac:dyDescent="0.25">
      <c r="A380" s="9" t="s">
        <v>37</v>
      </c>
      <c r="B380" s="8"/>
      <c r="C380" s="6" t="s">
        <v>8</v>
      </c>
      <c r="D380" s="8"/>
      <c r="E380" s="8">
        <f>SUM(E370:E379)</f>
        <v>-5009.5</v>
      </c>
    </row>
    <row r="381" spans="1:5" x14ac:dyDescent="0.25">
      <c r="A381" s="7" t="s">
        <v>36</v>
      </c>
      <c r="B381" s="5"/>
      <c r="C381" s="6" t="s">
        <v>8</v>
      </c>
      <c r="D381" s="5"/>
      <c r="E381" s="5">
        <f>SUM(E367,E380)</f>
        <v>-589</v>
      </c>
    </row>
    <row r="385" spans="1:5" x14ac:dyDescent="0.25">
      <c r="A385" s="2" t="s">
        <v>4</v>
      </c>
    </row>
    <row r="387" spans="1:5" x14ac:dyDescent="0.25">
      <c r="A387" s="1" t="s">
        <v>113</v>
      </c>
    </row>
    <row r="388" spans="1:5" x14ac:dyDescent="0.25">
      <c r="A388" s="2" t="s">
        <v>20</v>
      </c>
      <c r="B388" s="2" t="s">
        <v>19</v>
      </c>
    </row>
    <row r="389" spans="1:5" x14ac:dyDescent="0.25">
      <c r="A389" s="2" t="s">
        <v>18</v>
      </c>
      <c r="B389" s="2" t="s">
        <v>17</v>
      </c>
    </row>
    <row r="390" spans="1:5" x14ac:dyDescent="0.25">
      <c r="A390" s="2" t="s">
        <v>16</v>
      </c>
      <c r="B390" s="2" t="s">
        <v>15</v>
      </c>
    </row>
    <row r="391" spans="1:5" x14ac:dyDescent="0.25">
      <c r="A391" s="2" t="s">
        <v>14</v>
      </c>
      <c r="B391" s="2" t="s">
        <v>13</v>
      </c>
    </row>
    <row r="392" spans="1:5" x14ac:dyDescent="0.25">
      <c r="A392" s="2" t="s">
        <v>12</v>
      </c>
      <c r="B392" s="2" t="s">
        <v>11</v>
      </c>
    </row>
    <row r="394" spans="1:5" x14ac:dyDescent="0.25">
      <c r="A394" s="4" t="s">
        <v>10</v>
      </c>
      <c r="B394" s="3" t="s">
        <v>9</v>
      </c>
      <c r="C394" s="3" t="s">
        <v>8</v>
      </c>
      <c r="D394" s="3" t="s">
        <v>7</v>
      </c>
      <c r="E394" s="3" t="s">
        <v>6</v>
      </c>
    </row>
    <row r="395" spans="1:5" x14ac:dyDescent="0.25">
      <c r="A395" s="9" t="s">
        <v>62</v>
      </c>
      <c r="B395" s="8"/>
      <c r="C395" s="6" t="s">
        <v>8</v>
      </c>
      <c r="D395" s="8"/>
      <c r="E395" s="8"/>
    </row>
    <row r="396" spans="1:5" x14ac:dyDescent="0.25">
      <c r="A396" s="7" t="s">
        <v>110</v>
      </c>
      <c r="B396" s="5">
        <v>6500</v>
      </c>
      <c r="C396" s="6" t="s">
        <v>55</v>
      </c>
      <c r="D396" s="10">
        <v>1</v>
      </c>
      <c r="E396" s="5">
        <f>B396*D396</f>
        <v>6500</v>
      </c>
    </row>
    <row r="397" spans="1:5" x14ac:dyDescent="0.25">
      <c r="A397" s="7" t="s">
        <v>109</v>
      </c>
      <c r="B397" s="5">
        <v>4200</v>
      </c>
      <c r="C397" s="6" t="s">
        <v>55</v>
      </c>
      <c r="D397" s="10">
        <v>0.5</v>
      </c>
      <c r="E397" s="5">
        <f>B397*D397</f>
        <v>2100</v>
      </c>
    </row>
    <row r="398" spans="1:5" x14ac:dyDescent="0.25">
      <c r="A398" s="9" t="s">
        <v>60</v>
      </c>
      <c r="B398" s="8"/>
      <c r="C398" s="6" t="s">
        <v>8</v>
      </c>
      <c r="D398" s="8"/>
      <c r="E398" s="8">
        <f>SUM(E396:E397)</f>
        <v>8600</v>
      </c>
    </row>
    <row r="399" spans="1:5" x14ac:dyDescent="0.25">
      <c r="A399" s="7" t="s">
        <v>8</v>
      </c>
      <c r="B399" s="5"/>
      <c r="C399" s="6" t="s">
        <v>8</v>
      </c>
      <c r="D399" s="5"/>
      <c r="E399" s="5"/>
    </row>
    <row r="400" spans="1:5" x14ac:dyDescent="0.25">
      <c r="A400" s="9" t="s">
        <v>59</v>
      </c>
      <c r="B400" s="8"/>
      <c r="C400" s="6" t="s">
        <v>8</v>
      </c>
      <c r="D400" s="8"/>
      <c r="E400" s="8"/>
    </row>
    <row r="401" spans="1:5" x14ac:dyDescent="0.25">
      <c r="A401" s="7" t="s">
        <v>58</v>
      </c>
      <c r="B401" s="11">
        <v>-1.7</v>
      </c>
      <c r="C401" s="6" t="s">
        <v>70</v>
      </c>
      <c r="D401" s="10">
        <v>375</v>
      </c>
      <c r="E401" s="5">
        <f>B401*D401</f>
        <v>-637.5</v>
      </c>
    </row>
    <row r="402" spans="1:5" x14ac:dyDescent="0.25">
      <c r="A402" s="7" t="s">
        <v>69</v>
      </c>
      <c r="B402" s="5">
        <v>-155</v>
      </c>
      <c r="C402" s="6" t="s">
        <v>55</v>
      </c>
      <c r="D402" s="10">
        <v>6.5</v>
      </c>
      <c r="E402" s="5">
        <f>B402*D402</f>
        <v>-1007.5</v>
      </c>
    </row>
    <row r="403" spans="1:5" x14ac:dyDescent="0.25">
      <c r="A403" s="7" t="s">
        <v>57</v>
      </c>
      <c r="B403" s="5">
        <v>-18</v>
      </c>
      <c r="C403" s="6" t="s">
        <v>55</v>
      </c>
      <c r="D403" s="10">
        <v>10</v>
      </c>
      <c r="E403" s="5">
        <f>B403*D403</f>
        <v>-180</v>
      </c>
    </row>
    <row r="404" spans="1:5" x14ac:dyDescent="0.25">
      <c r="A404" s="7" t="s">
        <v>56</v>
      </c>
      <c r="B404" s="5">
        <v>-87</v>
      </c>
      <c r="C404" s="6" t="s">
        <v>55</v>
      </c>
      <c r="D404" s="10">
        <v>5</v>
      </c>
      <c r="E404" s="5">
        <f>B404*D404</f>
        <v>-435</v>
      </c>
    </row>
    <row r="405" spans="1:5" x14ac:dyDescent="0.25">
      <c r="A405" s="7" t="s">
        <v>54</v>
      </c>
      <c r="B405" s="5"/>
      <c r="C405" s="6" t="s">
        <v>51</v>
      </c>
      <c r="D405" s="5"/>
      <c r="E405" s="5">
        <v>-420</v>
      </c>
    </row>
    <row r="406" spans="1:5" x14ac:dyDescent="0.25">
      <c r="A406" s="7" t="s">
        <v>53</v>
      </c>
      <c r="B406" s="5"/>
      <c r="C406" s="6" t="s">
        <v>51</v>
      </c>
      <c r="D406" s="5"/>
      <c r="E406" s="5">
        <v>-140</v>
      </c>
    </row>
    <row r="407" spans="1:5" x14ac:dyDescent="0.25">
      <c r="A407" s="7" t="s">
        <v>52</v>
      </c>
      <c r="B407" s="5"/>
      <c r="C407" s="6" t="s">
        <v>51</v>
      </c>
      <c r="D407" s="5"/>
      <c r="E407" s="5">
        <v>-10</v>
      </c>
    </row>
    <row r="408" spans="1:5" x14ac:dyDescent="0.25">
      <c r="A408" s="7" t="s">
        <v>68</v>
      </c>
      <c r="B408" s="5"/>
      <c r="C408" s="6" t="s">
        <v>51</v>
      </c>
      <c r="D408" s="5"/>
      <c r="E408" s="5">
        <v>-160</v>
      </c>
    </row>
    <row r="409" spans="1:5" x14ac:dyDescent="0.25">
      <c r="A409" s="9" t="s">
        <v>50</v>
      </c>
      <c r="B409" s="8"/>
      <c r="C409" s="6" t="s">
        <v>8</v>
      </c>
      <c r="D409" s="8"/>
      <c r="E409" s="8">
        <f>SUM(E400:E408)</f>
        <v>-2990</v>
      </c>
    </row>
    <row r="410" spans="1:5" x14ac:dyDescent="0.25">
      <c r="A410" s="9" t="s">
        <v>49</v>
      </c>
      <c r="B410" s="8"/>
      <c r="C410" s="6" t="s">
        <v>8</v>
      </c>
      <c r="D410" s="8"/>
      <c r="E410" s="8">
        <f>SUM(E398,E409)</f>
        <v>5610</v>
      </c>
    </row>
    <row r="411" spans="1:5" x14ac:dyDescent="0.25">
      <c r="A411" s="7" t="s">
        <v>8</v>
      </c>
      <c r="B411" s="5"/>
      <c r="C411" s="6" t="s">
        <v>8</v>
      </c>
      <c r="D411" s="5"/>
      <c r="E411" s="5"/>
    </row>
    <row r="412" spans="1:5" x14ac:dyDescent="0.25">
      <c r="A412" s="9" t="s">
        <v>48</v>
      </c>
      <c r="B412" s="8"/>
      <c r="C412" s="6" t="s">
        <v>8</v>
      </c>
      <c r="D412" s="8"/>
      <c r="E412" s="8"/>
    </row>
    <row r="413" spans="1:5" x14ac:dyDescent="0.25">
      <c r="A413" s="7" t="s">
        <v>47</v>
      </c>
      <c r="B413" s="5">
        <v>-1</v>
      </c>
      <c r="C413" s="6" t="s">
        <v>8</v>
      </c>
      <c r="D413" s="5">
        <v>652.5</v>
      </c>
      <c r="E413" s="5">
        <f t="shared" ref="E413:E421" si="9">B413*D413</f>
        <v>-652.5</v>
      </c>
    </row>
    <row r="414" spans="1:5" x14ac:dyDescent="0.25">
      <c r="A414" s="7" t="s">
        <v>46</v>
      </c>
      <c r="B414" s="5">
        <v>-2</v>
      </c>
      <c r="C414" s="6" t="s">
        <v>8</v>
      </c>
      <c r="D414" s="5">
        <v>142.5</v>
      </c>
      <c r="E414" s="5">
        <f t="shared" si="9"/>
        <v>-285</v>
      </c>
    </row>
    <row r="415" spans="1:5" x14ac:dyDescent="0.25">
      <c r="A415" s="7" t="s">
        <v>44</v>
      </c>
      <c r="B415" s="5">
        <v>-1</v>
      </c>
      <c r="C415" s="6" t="s">
        <v>8</v>
      </c>
      <c r="D415" s="5">
        <v>380</v>
      </c>
      <c r="E415" s="5">
        <f t="shared" si="9"/>
        <v>-380</v>
      </c>
    </row>
    <row r="416" spans="1:5" x14ac:dyDescent="0.25">
      <c r="A416" s="7" t="s">
        <v>42</v>
      </c>
      <c r="B416" s="5">
        <v>-4</v>
      </c>
      <c r="C416" s="6" t="s">
        <v>8</v>
      </c>
      <c r="D416" s="5">
        <v>180</v>
      </c>
      <c r="E416" s="5">
        <f t="shared" si="9"/>
        <v>-720</v>
      </c>
    </row>
    <row r="417" spans="1:5" x14ac:dyDescent="0.25">
      <c r="A417" s="7" t="s">
        <v>41</v>
      </c>
      <c r="B417" s="5">
        <v>-1</v>
      </c>
      <c r="C417" s="6" t="s">
        <v>8</v>
      </c>
      <c r="D417" s="5">
        <v>878</v>
      </c>
      <c r="E417" s="5">
        <f t="shared" si="9"/>
        <v>-878</v>
      </c>
    </row>
    <row r="418" spans="1:5" x14ac:dyDescent="0.25">
      <c r="A418" s="7" t="s">
        <v>108</v>
      </c>
      <c r="B418" s="5">
        <v>-1</v>
      </c>
      <c r="C418" s="6" t="s">
        <v>8</v>
      </c>
      <c r="D418" s="5">
        <v>413</v>
      </c>
      <c r="E418" s="5">
        <f t="shared" si="9"/>
        <v>-413</v>
      </c>
    </row>
    <row r="419" spans="1:5" x14ac:dyDescent="0.25">
      <c r="A419" s="7" t="s">
        <v>107</v>
      </c>
      <c r="B419" s="5">
        <v>-6500</v>
      </c>
      <c r="C419" s="6" t="s">
        <v>8</v>
      </c>
      <c r="D419" s="12">
        <v>0.09</v>
      </c>
      <c r="E419" s="5">
        <f t="shared" si="9"/>
        <v>-585</v>
      </c>
    </row>
    <row r="420" spans="1:5" x14ac:dyDescent="0.25">
      <c r="A420" s="7" t="s">
        <v>87</v>
      </c>
      <c r="B420" s="11">
        <v>-8.4</v>
      </c>
      <c r="C420" s="6" t="s">
        <v>8</v>
      </c>
      <c r="D420" s="5">
        <v>85</v>
      </c>
      <c r="E420" s="5">
        <f t="shared" si="9"/>
        <v>-714</v>
      </c>
    </row>
    <row r="421" spans="1:5" x14ac:dyDescent="0.25">
      <c r="A421" s="7" t="s">
        <v>86</v>
      </c>
      <c r="B421" s="5">
        <v>-1</v>
      </c>
      <c r="C421" s="6" t="s">
        <v>8</v>
      </c>
      <c r="D421" s="5">
        <v>270</v>
      </c>
      <c r="E421" s="5">
        <f t="shared" si="9"/>
        <v>-270</v>
      </c>
    </row>
    <row r="422" spans="1:5" x14ac:dyDescent="0.25">
      <c r="A422" s="7" t="s">
        <v>38</v>
      </c>
      <c r="B422" s="5"/>
      <c r="C422" s="6" t="s">
        <v>8</v>
      </c>
      <c r="D422" s="5"/>
      <c r="E422" s="5">
        <v>-500</v>
      </c>
    </row>
    <row r="423" spans="1:5" x14ac:dyDescent="0.25">
      <c r="A423" s="9" t="s">
        <v>37</v>
      </c>
      <c r="B423" s="8"/>
      <c r="C423" s="6" t="s">
        <v>8</v>
      </c>
      <c r="D423" s="8"/>
      <c r="E423" s="8">
        <f>SUM(E413:E422)</f>
        <v>-5397.5</v>
      </c>
    </row>
    <row r="424" spans="1:5" x14ac:dyDescent="0.25">
      <c r="A424" s="7" t="s">
        <v>36</v>
      </c>
      <c r="B424" s="5"/>
      <c r="C424" s="6" t="s">
        <v>8</v>
      </c>
      <c r="D424" s="5"/>
      <c r="E424" s="5">
        <f>SUM(E410,E423)</f>
        <v>212.5</v>
      </c>
    </row>
    <row r="428" spans="1:5" x14ac:dyDescent="0.25">
      <c r="A428" s="2" t="s">
        <v>4</v>
      </c>
    </row>
    <row r="430" spans="1:5" x14ac:dyDescent="0.25">
      <c r="A430" s="1" t="s">
        <v>112</v>
      </c>
    </row>
    <row r="431" spans="1:5" x14ac:dyDescent="0.25">
      <c r="A431" s="2" t="s">
        <v>20</v>
      </c>
      <c r="B431" s="2" t="s">
        <v>19</v>
      </c>
    </row>
    <row r="432" spans="1:5" x14ac:dyDescent="0.25">
      <c r="A432" s="2" t="s">
        <v>18</v>
      </c>
      <c r="B432" s="2" t="s">
        <v>17</v>
      </c>
    </row>
    <row r="433" spans="1:5" x14ac:dyDescent="0.25">
      <c r="A433" s="2" t="s">
        <v>16</v>
      </c>
      <c r="B433" s="2" t="s">
        <v>15</v>
      </c>
    </row>
    <row r="434" spans="1:5" x14ac:dyDescent="0.25">
      <c r="A434" s="2" t="s">
        <v>14</v>
      </c>
      <c r="B434" s="2" t="s">
        <v>13</v>
      </c>
    </row>
    <row r="435" spans="1:5" x14ac:dyDescent="0.25">
      <c r="A435" s="2" t="s">
        <v>12</v>
      </c>
      <c r="B435" s="2" t="s">
        <v>11</v>
      </c>
    </row>
    <row r="437" spans="1:5" x14ac:dyDescent="0.25">
      <c r="A437" s="4" t="s">
        <v>10</v>
      </c>
      <c r="B437" s="3" t="s">
        <v>9</v>
      </c>
      <c r="C437" s="3" t="s">
        <v>8</v>
      </c>
      <c r="D437" s="3" t="s">
        <v>7</v>
      </c>
      <c r="E437" s="3" t="s">
        <v>6</v>
      </c>
    </row>
    <row r="438" spans="1:5" x14ac:dyDescent="0.25">
      <c r="A438" s="9" t="s">
        <v>62</v>
      </c>
      <c r="B438" s="8"/>
      <c r="C438" s="6" t="s">
        <v>8</v>
      </c>
      <c r="D438" s="8"/>
      <c r="E438" s="8"/>
    </row>
    <row r="439" spans="1:5" x14ac:dyDescent="0.25">
      <c r="A439" s="7" t="s">
        <v>110</v>
      </c>
      <c r="B439" s="5">
        <v>4700</v>
      </c>
      <c r="C439" s="6" t="s">
        <v>55</v>
      </c>
      <c r="D439" s="10">
        <v>0.95</v>
      </c>
      <c r="E439" s="5">
        <f>B439*D439</f>
        <v>4465</v>
      </c>
    </row>
    <row r="440" spans="1:5" x14ac:dyDescent="0.25">
      <c r="A440" s="7" t="s">
        <v>109</v>
      </c>
      <c r="B440" s="5">
        <v>2500</v>
      </c>
      <c r="C440" s="6" t="s">
        <v>55</v>
      </c>
      <c r="D440" s="10">
        <v>0.5</v>
      </c>
      <c r="E440" s="5">
        <f>B440*D440</f>
        <v>1250</v>
      </c>
    </row>
    <row r="441" spans="1:5" x14ac:dyDescent="0.25">
      <c r="A441" s="9" t="s">
        <v>60</v>
      </c>
      <c r="B441" s="8"/>
      <c r="C441" s="6" t="s">
        <v>8</v>
      </c>
      <c r="D441" s="8"/>
      <c r="E441" s="8">
        <f>SUM(E439:E440)</f>
        <v>5715</v>
      </c>
    </row>
    <row r="442" spans="1:5" x14ac:dyDescent="0.25">
      <c r="A442" s="7" t="s">
        <v>8</v>
      </c>
      <c r="B442" s="5"/>
      <c r="C442" s="6" t="s">
        <v>8</v>
      </c>
      <c r="D442" s="5"/>
      <c r="E442" s="5"/>
    </row>
    <row r="443" spans="1:5" x14ac:dyDescent="0.25">
      <c r="A443" s="9" t="s">
        <v>59</v>
      </c>
      <c r="B443" s="8"/>
      <c r="C443" s="6" t="s">
        <v>8</v>
      </c>
      <c r="D443" s="8"/>
      <c r="E443" s="8"/>
    </row>
    <row r="444" spans="1:5" x14ac:dyDescent="0.25">
      <c r="A444" s="7" t="s">
        <v>58</v>
      </c>
      <c r="B444" s="5">
        <v>-150</v>
      </c>
      <c r="C444" s="6" t="s">
        <v>55</v>
      </c>
      <c r="D444" s="10">
        <v>3.5</v>
      </c>
      <c r="E444" s="5">
        <f>B444*D444</f>
        <v>-525</v>
      </c>
    </row>
    <row r="445" spans="1:5" x14ac:dyDescent="0.25">
      <c r="A445" s="7" t="s">
        <v>69</v>
      </c>
      <c r="B445" s="5">
        <v>-120</v>
      </c>
      <c r="C445" s="6" t="s">
        <v>55</v>
      </c>
      <c r="D445" s="10">
        <v>6.5</v>
      </c>
      <c r="E445" s="5">
        <f>B445*D445</f>
        <v>-780</v>
      </c>
    </row>
    <row r="446" spans="1:5" x14ac:dyDescent="0.25">
      <c r="A446" s="7" t="s">
        <v>57</v>
      </c>
      <c r="B446" s="5">
        <v>-20</v>
      </c>
      <c r="C446" s="6" t="s">
        <v>55</v>
      </c>
      <c r="D446" s="10">
        <v>10</v>
      </c>
      <c r="E446" s="5">
        <f>B446*D446</f>
        <v>-200</v>
      </c>
    </row>
    <row r="447" spans="1:5" x14ac:dyDescent="0.25">
      <c r="A447" s="7" t="s">
        <v>56</v>
      </c>
      <c r="B447" s="5">
        <v>-70</v>
      </c>
      <c r="C447" s="6" t="s">
        <v>55</v>
      </c>
      <c r="D447" s="10">
        <v>5</v>
      </c>
      <c r="E447" s="5">
        <f>B447*D447</f>
        <v>-350</v>
      </c>
    </row>
    <row r="448" spans="1:5" x14ac:dyDescent="0.25">
      <c r="A448" s="7" t="s">
        <v>54</v>
      </c>
      <c r="B448" s="5"/>
      <c r="C448" s="6" t="s">
        <v>51</v>
      </c>
      <c r="D448" s="5"/>
      <c r="E448" s="5">
        <v>-120</v>
      </c>
    </row>
    <row r="449" spans="1:5" x14ac:dyDescent="0.25">
      <c r="A449" s="7" t="s">
        <v>53</v>
      </c>
      <c r="B449" s="5"/>
      <c r="C449" s="6" t="s">
        <v>51</v>
      </c>
      <c r="D449" s="5"/>
      <c r="E449" s="5">
        <v>-150</v>
      </c>
    </row>
    <row r="450" spans="1:5" x14ac:dyDescent="0.25">
      <c r="A450" s="7" t="s">
        <v>52</v>
      </c>
      <c r="B450" s="5"/>
      <c r="C450" s="6" t="s">
        <v>51</v>
      </c>
      <c r="D450" s="5"/>
      <c r="E450" s="5">
        <v>-30</v>
      </c>
    </row>
    <row r="451" spans="1:5" x14ac:dyDescent="0.25">
      <c r="A451" s="7" t="s">
        <v>68</v>
      </c>
      <c r="B451" s="5"/>
      <c r="C451" s="6" t="s">
        <v>51</v>
      </c>
      <c r="D451" s="5"/>
      <c r="E451" s="5">
        <v>-15</v>
      </c>
    </row>
    <row r="452" spans="1:5" x14ac:dyDescent="0.25">
      <c r="A452" s="9" t="s">
        <v>50</v>
      </c>
      <c r="B452" s="8"/>
      <c r="C452" s="6" t="s">
        <v>8</v>
      </c>
      <c r="D452" s="8"/>
      <c r="E452" s="8">
        <f>SUM(E443:E451)</f>
        <v>-2170</v>
      </c>
    </row>
    <row r="453" spans="1:5" x14ac:dyDescent="0.25">
      <c r="A453" s="9" t="s">
        <v>49</v>
      </c>
      <c r="B453" s="8"/>
      <c r="C453" s="6" t="s">
        <v>8</v>
      </c>
      <c r="D453" s="8"/>
      <c r="E453" s="8">
        <f>SUM(E441,E452)</f>
        <v>3545</v>
      </c>
    </row>
    <row r="454" spans="1:5" x14ac:dyDescent="0.25">
      <c r="A454" s="7" t="s">
        <v>8</v>
      </c>
      <c r="B454" s="5"/>
      <c r="C454" s="6" t="s">
        <v>8</v>
      </c>
      <c r="D454" s="5"/>
      <c r="E454" s="5"/>
    </row>
    <row r="455" spans="1:5" x14ac:dyDescent="0.25">
      <c r="A455" s="9" t="s">
        <v>48</v>
      </c>
      <c r="B455" s="8"/>
      <c r="C455" s="6" t="s">
        <v>8</v>
      </c>
      <c r="D455" s="8"/>
      <c r="E455" s="8"/>
    </row>
    <row r="456" spans="1:5" x14ac:dyDescent="0.25">
      <c r="A456" s="7" t="s">
        <v>47</v>
      </c>
      <c r="B456" s="5">
        <v>-1</v>
      </c>
      <c r="C456" s="6" t="s">
        <v>8</v>
      </c>
      <c r="D456" s="5">
        <v>652.5</v>
      </c>
      <c r="E456" s="5">
        <f t="shared" ref="E456:E464" si="10">B456*D456</f>
        <v>-652.5</v>
      </c>
    </row>
    <row r="457" spans="1:5" x14ac:dyDescent="0.25">
      <c r="A457" s="7" t="s">
        <v>46</v>
      </c>
      <c r="B457" s="5">
        <v>-1</v>
      </c>
      <c r="C457" s="6" t="s">
        <v>8</v>
      </c>
      <c r="D457" s="5">
        <v>142.5</v>
      </c>
      <c r="E457" s="5">
        <f t="shared" si="10"/>
        <v>-142.5</v>
      </c>
    </row>
    <row r="458" spans="1:5" x14ac:dyDescent="0.25">
      <c r="A458" s="7" t="s">
        <v>44</v>
      </c>
      <c r="B458" s="5">
        <v>-1</v>
      </c>
      <c r="C458" s="6" t="s">
        <v>8</v>
      </c>
      <c r="D458" s="5">
        <v>380</v>
      </c>
      <c r="E458" s="5">
        <f t="shared" si="10"/>
        <v>-380</v>
      </c>
    </row>
    <row r="459" spans="1:5" x14ac:dyDescent="0.25">
      <c r="A459" s="7" t="s">
        <v>42</v>
      </c>
      <c r="B459" s="5">
        <v>-2</v>
      </c>
      <c r="C459" s="6" t="s">
        <v>8</v>
      </c>
      <c r="D459" s="5">
        <v>180</v>
      </c>
      <c r="E459" s="5">
        <f t="shared" si="10"/>
        <v>-360</v>
      </c>
    </row>
    <row r="460" spans="1:5" x14ac:dyDescent="0.25">
      <c r="A460" s="7" t="s">
        <v>41</v>
      </c>
      <c r="B460" s="5">
        <v>-1</v>
      </c>
      <c r="C460" s="6" t="s">
        <v>8</v>
      </c>
      <c r="D460" s="5">
        <v>758</v>
      </c>
      <c r="E460" s="5">
        <f t="shared" si="10"/>
        <v>-758</v>
      </c>
    </row>
    <row r="461" spans="1:5" x14ac:dyDescent="0.25">
      <c r="A461" s="7" t="s">
        <v>108</v>
      </c>
      <c r="B461" s="5">
        <v>-1</v>
      </c>
      <c r="C461" s="6" t="s">
        <v>8</v>
      </c>
      <c r="D461" s="5">
        <v>357</v>
      </c>
      <c r="E461" s="5">
        <f t="shared" si="10"/>
        <v>-357</v>
      </c>
    </row>
    <row r="462" spans="1:5" x14ac:dyDescent="0.25">
      <c r="A462" s="7" t="s">
        <v>107</v>
      </c>
      <c r="B462" s="5">
        <v>-4700</v>
      </c>
      <c r="C462" s="6" t="s">
        <v>8</v>
      </c>
      <c r="D462" s="12">
        <v>0.09</v>
      </c>
      <c r="E462" s="5">
        <f t="shared" si="10"/>
        <v>-423</v>
      </c>
    </row>
    <row r="463" spans="1:5" x14ac:dyDescent="0.25">
      <c r="A463" s="7" t="s">
        <v>87</v>
      </c>
      <c r="B463" s="11">
        <v>-5</v>
      </c>
      <c r="C463" s="6" t="s">
        <v>8</v>
      </c>
      <c r="D463" s="5">
        <v>85</v>
      </c>
      <c r="E463" s="5">
        <f t="shared" si="10"/>
        <v>-425</v>
      </c>
    </row>
    <row r="464" spans="1:5" x14ac:dyDescent="0.25">
      <c r="A464" s="7" t="s">
        <v>86</v>
      </c>
      <c r="B464" s="5">
        <v>-1</v>
      </c>
      <c r="C464" s="6" t="s">
        <v>8</v>
      </c>
      <c r="D464" s="5">
        <v>206</v>
      </c>
      <c r="E464" s="5">
        <f t="shared" si="10"/>
        <v>-206</v>
      </c>
    </row>
    <row r="465" spans="1:5" x14ac:dyDescent="0.25">
      <c r="A465" s="7" t="s">
        <v>38</v>
      </c>
      <c r="B465" s="5"/>
      <c r="C465" s="6" t="s">
        <v>8</v>
      </c>
      <c r="D465" s="5"/>
      <c r="E465" s="5">
        <v>-500</v>
      </c>
    </row>
    <row r="466" spans="1:5" x14ac:dyDescent="0.25">
      <c r="A466" s="9" t="s">
        <v>37</v>
      </c>
      <c r="B466" s="8"/>
      <c r="C466" s="6" t="s">
        <v>8</v>
      </c>
      <c r="D466" s="8"/>
      <c r="E466" s="8">
        <f>SUM(E456:E465)</f>
        <v>-4204</v>
      </c>
    </row>
    <row r="467" spans="1:5" x14ac:dyDescent="0.25">
      <c r="A467" s="7" t="s">
        <v>36</v>
      </c>
      <c r="B467" s="5"/>
      <c r="C467" s="6" t="s">
        <v>8</v>
      </c>
      <c r="D467" s="5"/>
      <c r="E467" s="5">
        <f>SUM(E453,E466)</f>
        <v>-659</v>
      </c>
    </row>
    <row r="471" spans="1:5" x14ac:dyDescent="0.25">
      <c r="A471" s="2" t="s">
        <v>4</v>
      </c>
    </row>
    <row r="473" spans="1:5" x14ac:dyDescent="0.25">
      <c r="A473" s="1" t="s">
        <v>111</v>
      </c>
    </row>
    <row r="474" spans="1:5" x14ac:dyDescent="0.25">
      <c r="A474" s="2" t="s">
        <v>20</v>
      </c>
      <c r="B474" s="2" t="s">
        <v>19</v>
      </c>
    </row>
    <row r="475" spans="1:5" x14ac:dyDescent="0.25">
      <c r="A475" s="2" t="s">
        <v>18</v>
      </c>
      <c r="B475" s="2" t="s">
        <v>17</v>
      </c>
    </row>
    <row r="476" spans="1:5" x14ac:dyDescent="0.25">
      <c r="A476" s="2" t="s">
        <v>16</v>
      </c>
      <c r="B476" s="2" t="s">
        <v>15</v>
      </c>
    </row>
    <row r="477" spans="1:5" x14ac:dyDescent="0.25">
      <c r="A477" s="2" t="s">
        <v>14</v>
      </c>
      <c r="B477" s="2" t="s">
        <v>13</v>
      </c>
    </row>
    <row r="478" spans="1:5" x14ac:dyDescent="0.25">
      <c r="A478" s="2" t="s">
        <v>12</v>
      </c>
      <c r="B478" s="2" t="s">
        <v>11</v>
      </c>
    </row>
    <row r="480" spans="1:5" x14ac:dyDescent="0.25">
      <c r="A480" s="4" t="s">
        <v>10</v>
      </c>
      <c r="B480" s="3" t="s">
        <v>9</v>
      </c>
      <c r="C480" s="3" t="s">
        <v>8</v>
      </c>
      <c r="D480" s="3" t="s">
        <v>7</v>
      </c>
      <c r="E480" s="3" t="s">
        <v>6</v>
      </c>
    </row>
    <row r="481" spans="1:5" x14ac:dyDescent="0.25">
      <c r="A481" s="9" t="s">
        <v>62</v>
      </c>
      <c r="B481" s="8"/>
      <c r="C481" s="6" t="s">
        <v>8</v>
      </c>
      <c r="D481" s="8"/>
      <c r="E481" s="8"/>
    </row>
    <row r="482" spans="1:5" x14ac:dyDescent="0.25">
      <c r="A482" s="7" t="s">
        <v>110</v>
      </c>
      <c r="B482" s="5">
        <v>5000</v>
      </c>
      <c r="C482" s="6" t="s">
        <v>55</v>
      </c>
      <c r="D482" s="10">
        <v>0.95</v>
      </c>
      <c r="E482" s="5">
        <f>B482*D482</f>
        <v>4750</v>
      </c>
    </row>
    <row r="483" spans="1:5" x14ac:dyDescent="0.25">
      <c r="A483" s="7" t="s">
        <v>109</v>
      </c>
      <c r="B483" s="5">
        <v>3400</v>
      </c>
      <c r="C483" s="6" t="s">
        <v>55</v>
      </c>
      <c r="D483" s="10">
        <v>0.5</v>
      </c>
      <c r="E483" s="5">
        <f>B483*D483</f>
        <v>1700</v>
      </c>
    </row>
    <row r="484" spans="1:5" x14ac:dyDescent="0.25">
      <c r="A484" s="9" t="s">
        <v>60</v>
      </c>
      <c r="B484" s="8"/>
      <c r="C484" s="6" t="s">
        <v>8</v>
      </c>
      <c r="D484" s="8"/>
      <c r="E484" s="8">
        <f>SUM(E482:E483)</f>
        <v>6450</v>
      </c>
    </row>
    <row r="485" spans="1:5" x14ac:dyDescent="0.25">
      <c r="A485" s="7" t="s">
        <v>8</v>
      </c>
      <c r="B485" s="5"/>
      <c r="C485" s="6" t="s">
        <v>8</v>
      </c>
      <c r="D485" s="5"/>
      <c r="E485" s="5"/>
    </row>
    <row r="486" spans="1:5" x14ac:dyDescent="0.25">
      <c r="A486" s="9" t="s">
        <v>59</v>
      </c>
      <c r="B486" s="8"/>
      <c r="C486" s="6" t="s">
        <v>8</v>
      </c>
      <c r="D486" s="8"/>
      <c r="E486" s="8"/>
    </row>
    <row r="487" spans="1:5" x14ac:dyDescent="0.25">
      <c r="A487" s="7" t="s">
        <v>58</v>
      </c>
      <c r="B487" s="5">
        <v>-140</v>
      </c>
      <c r="C487" s="6" t="s">
        <v>55</v>
      </c>
      <c r="D487" s="10">
        <v>4</v>
      </c>
      <c r="E487" s="5">
        <f>B487*D487</f>
        <v>-560</v>
      </c>
    </row>
    <row r="488" spans="1:5" x14ac:dyDescent="0.25">
      <c r="A488" s="7" t="s">
        <v>69</v>
      </c>
      <c r="B488" s="5">
        <v>-178</v>
      </c>
      <c r="C488" s="6" t="s">
        <v>55</v>
      </c>
      <c r="D488" s="10">
        <v>6.5</v>
      </c>
      <c r="E488" s="5">
        <f>B488*D488</f>
        <v>-1157</v>
      </c>
    </row>
    <row r="489" spans="1:5" x14ac:dyDescent="0.25">
      <c r="A489" s="7" t="s">
        <v>57</v>
      </c>
      <c r="B489" s="5">
        <v>-18</v>
      </c>
      <c r="C489" s="6" t="s">
        <v>55</v>
      </c>
      <c r="D489" s="10">
        <v>10</v>
      </c>
      <c r="E489" s="5">
        <f>B489*D489</f>
        <v>-180</v>
      </c>
    </row>
    <row r="490" spans="1:5" x14ac:dyDescent="0.25">
      <c r="A490" s="7" t="s">
        <v>56</v>
      </c>
      <c r="B490" s="5">
        <v>-77</v>
      </c>
      <c r="C490" s="6" t="s">
        <v>55</v>
      </c>
      <c r="D490" s="10">
        <v>5</v>
      </c>
      <c r="E490" s="5">
        <f>B490*D490</f>
        <v>-385</v>
      </c>
    </row>
    <row r="491" spans="1:5" x14ac:dyDescent="0.25">
      <c r="A491" s="7" t="s">
        <v>54</v>
      </c>
      <c r="B491" s="5"/>
      <c r="C491" s="6" t="s">
        <v>51</v>
      </c>
      <c r="D491" s="5"/>
      <c r="E491" s="5">
        <v>-450</v>
      </c>
    </row>
    <row r="492" spans="1:5" x14ac:dyDescent="0.25">
      <c r="A492" s="7" t="s">
        <v>53</v>
      </c>
      <c r="B492" s="5"/>
      <c r="C492" s="6" t="s">
        <v>51</v>
      </c>
      <c r="D492" s="5"/>
      <c r="E492" s="5">
        <v>-400</v>
      </c>
    </row>
    <row r="493" spans="1:5" x14ac:dyDescent="0.25">
      <c r="A493" s="7" t="s">
        <v>52</v>
      </c>
      <c r="B493" s="5"/>
      <c r="C493" s="6" t="s">
        <v>51</v>
      </c>
      <c r="D493" s="5"/>
      <c r="E493" s="5">
        <v>-30</v>
      </c>
    </row>
    <row r="494" spans="1:5" x14ac:dyDescent="0.25">
      <c r="A494" s="7" t="s">
        <v>68</v>
      </c>
      <c r="B494" s="5"/>
      <c r="C494" s="6" t="s">
        <v>51</v>
      </c>
      <c r="D494" s="5"/>
      <c r="E494" s="5">
        <v>-65</v>
      </c>
    </row>
    <row r="495" spans="1:5" x14ac:dyDescent="0.25">
      <c r="A495" s="9" t="s">
        <v>50</v>
      </c>
      <c r="B495" s="8"/>
      <c r="C495" s="6" t="s">
        <v>8</v>
      </c>
      <c r="D495" s="8"/>
      <c r="E495" s="8">
        <f>SUM(E486:E494)</f>
        <v>-3227</v>
      </c>
    </row>
    <row r="496" spans="1:5" x14ac:dyDescent="0.25">
      <c r="A496" s="9" t="s">
        <v>49</v>
      </c>
      <c r="B496" s="8"/>
      <c r="C496" s="6" t="s">
        <v>8</v>
      </c>
      <c r="D496" s="8"/>
      <c r="E496" s="8">
        <f>SUM(E484,E495)</f>
        <v>3223</v>
      </c>
    </row>
    <row r="497" spans="1:5" x14ac:dyDescent="0.25">
      <c r="A497" s="7" t="s">
        <v>8</v>
      </c>
      <c r="B497" s="5"/>
      <c r="C497" s="6" t="s">
        <v>8</v>
      </c>
      <c r="D497" s="5"/>
      <c r="E497" s="5"/>
    </row>
    <row r="498" spans="1:5" x14ac:dyDescent="0.25">
      <c r="A498" s="9" t="s">
        <v>48</v>
      </c>
      <c r="B498" s="8"/>
      <c r="C498" s="6" t="s">
        <v>8</v>
      </c>
      <c r="D498" s="8"/>
      <c r="E498" s="8"/>
    </row>
    <row r="499" spans="1:5" x14ac:dyDescent="0.25">
      <c r="A499" s="7" t="s">
        <v>47</v>
      </c>
      <c r="B499" s="5">
        <v>-1</v>
      </c>
      <c r="C499" s="6" t="s">
        <v>8</v>
      </c>
      <c r="D499" s="5">
        <v>652.5</v>
      </c>
      <c r="E499" s="5">
        <f t="shared" ref="E499:E507" si="11">B499*D499</f>
        <v>-652.5</v>
      </c>
    </row>
    <row r="500" spans="1:5" x14ac:dyDescent="0.25">
      <c r="A500" s="7" t="s">
        <v>46</v>
      </c>
      <c r="B500" s="5">
        <v>-2</v>
      </c>
      <c r="C500" s="6" t="s">
        <v>8</v>
      </c>
      <c r="D500" s="5">
        <v>142.5</v>
      </c>
      <c r="E500" s="5">
        <f t="shared" si="11"/>
        <v>-285</v>
      </c>
    </row>
    <row r="501" spans="1:5" x14ac:dyDescent="0.25">
      <c r="A501" s="7" t="s">
        <v>44</v>
      </c>
      <c r="B501" s="5">
        <v>-1</v>
      </c>
      <c r="C501" s="6" t="s">
        <v>8</v>
      </c>
      <c r="D501" s="5">
        <v>380</v>
      </c>
      <c r="E501" s="5">
        <f t="shared" si="11"/>
        <v>-380</v>
      </c>
    </row>
    <row r="502" spans="1:5" x14ac:dyDescent="0.25">
      <c r="A502" s="7" t="s">
        <v>42</v>
      </c>
      <c r="B502" s="5">
        <v>-5</v>
      </c>
      <c r="C502" s="6" t="s">
        <v>8</v>
      </c>
      <c r="D502" s="5">
        <v>180</v>
      </c>
      <c r="E502" s="5">
        <f t="shared" si="11"/>
        <v>-900</v>
      </c>
    </row>
    <row r="503" spans="1:5" x14ac:dyDescent="0.25">
      <c r="A503" s="7" t="s">
        <v>41</v>
      </c>
      <c r="B503" s="5">
        <v>-1</v>
      </c>
      <c r="C503" s="6" t="s">
        <v>8</v>
      </c>
      <c r="D503" s="5">
        <v>772</v>
      </c>
      <c r="E503" s="5">
        <f t="shared" si="11"/>
        <v>-772</v>
      </c>
    </row>
    <row r="504" spans="1:5" x14ac:dyDescent="0.25">
      <c r="A504" s="7" t="s">
        <v>108</v>
      </c>
      <c r="B504" s="5">
        <v>-1</v>
      </c>
      <c r="C504" s="6" t="s">
        <v>8</v>
      </c>
      <c r="D504" s="5">
        <v>363</v>
      </c>
      <c r="E504" s="5">
        <f t="shared" si="11"/>
        <v>-363</v>
      </c>
    </row>
    <row r="505" spans="1:5" x14ac:dyDescent="0.25">
      <c r="A505" s="7" t="s">
        <v>107</v>
      </c>
      <c r="B505" s="5">
        <v>-5000</v>
      </c>
      <c r="C505" s="6" t="s">
        <v>8</v>
      </c>
      <c r="D505" s="12">
        <v>0.09</v>
      </c>
      <c r="E505" s="5">
        <f t="shared" si="11"/>
        <v>-450</v>
      </c>
    </row>
    <row r="506" spans="1:5" x14ac:dyDescent="0.25">
      <c r="A506" s="7" t="s">
        <v>87</v>
      </c>
      <c r="B506" s="11">
        <v>-6.8</v>
      </c>
      <c r="C506" s="6" t="s">
        <v>8</v>
      </c>
      <c r="D506" s="5">
        <v>85</v>
      </c>
      <c r="E506" s="5">
        <f t="shared" si="11"/>
        <v>-578</v>
      </c>
    </row>
    <row r="507" spans="1:5" x14ac:dyDescent="0.25">
      <c r="A507" s="7" t="s">
        <v>86</v>
      </c>
      <c r="B507" s="5">
        <v>-1</v>
      </c>
      <c r="C507" s="6" t="s">
        <v>8</v>
      </c>
      <c r="D507" s="5">
        <v>240</v>
      </c>
      <c r="E507" s="5">
        <f t="shared" si="11"/>
        <v>-240</v>
      </c>
    </row>
    <row r="508" spans="1:5" x14ac:dyDescent="0.25">
      <c r="A508" s="7" t="s">
        <v>38</v>
      </c>
      <c r="B508" s="5"/>
      <c r="C508" s="6" t="s">
        <v>8</v>
      </c>
      <c r="D508" s="5"/>
      <c r="E508" s="5">
        <v>-500</v>
      </c>
    </row>
    <row r="509" spans="1:5" x14ac:dyDescent="0.25">
      <c r="A509" s="9" t="s">
        <v>37</v>
      </c>
      <c r="B509" s="8"/>
      <c r="C509" s="6" t="s">
        <v>8</v>
      </c>
      <c r="D509" s="8"/>
      <c r="E509" s="8">
        <f>SUM(E499:E508)</f>
        <v>-5120.5</v>
      </c>
    </row>
    <row r="510" spans="1:5" x14ac:dyDescent="0.25">
      <c r="A510" s="7" t="s">
        <v>36</v>
      </c>
      <c r="B510" s="5"/>
      <c r="C510" s="6" t="s">
        <v>8</v>
      </c>
      <c r="D510" s="5"/>
      <c r="E510" s="5">
        <f>SUM(E496,E509)</f>
        <v>-1897.5</v>
      </c>
    </row>
    <row r="514" spans="1:5" x14ac:dyDescent="0.25">
      <c r="A514" s="2" t="s">
        <v>4</v>
      </c>
    </row>
    <row r="516" spans="1:5" x14ac:dyDescent="0.25">
      <c r="A516" s="1" t="s">
        <v>106</v>
      </c>
    </row>
    <row r="517" spans="1:5" x14ac:dyDescent="0.25">
      <c r="A517" s="2" t="s">
        <v>20</v>
      </c>
      <c r="B517" s="2" t="s">
        <v>19</v>
      </c>
    </row>
    <row r="518" spans="1:5" x14ac:dyDescent="0.25">
      <c r="A518" s="2" t="s">
        <v>18</v>
      </c>
      <c r="B518" s="2" t="s">
        <v>17</v>
      </c>
    </row>
    <row r="519" spans="1:5" x14ac:dyDescent="0.25">
      <c r="A519" s="2" t="s">
        <v>16</v>
      </c>
      <c r="B519" s="2" t="s">
        <v>15</v>
      </c>
    </row>
    <row r="520" spans="1:5" x14ac:dyDescent="0.25">
      <c r="A520" s="2" t="s">
        <v>14</v>
      </c>
      <c r="B520" s="2" t="s">
        <v>13</v>
      </c>
    </row>
    <row r="521" spans="1:5" x14ac:dyDescent="0.25">
      <c r="A521" s="2" t="s">
        <v>12</v>
      </c>
      <c r="B521" s="2" t="s">
        <v>11</v>
      </c>
    </row>
    <row r="523" spans="1:5" x14ac:dyDescent="0.25">
      <c r="A523" s="4" t="s">
        <v>10</v>
      </c>
      <c r="B523" s="3" t="s">
        <v>9</v>
      </c>
      <c r="C523" s="3" t="s">
        <v>8</v>
      </c>
      <c r="D523" s="3" t="s">
        <v>7</v>
      </c>
      <c r="E523" s="3" t="s">
        <v>6</v>
      </c>
    </row>
    <row r="524" spans="1:5" x14ac:dyDescent="0.25">
      <c r="A524" s="9" t="s">
        <v>62</v>
      </c>
      <c r="B524" s="8"/>
      <c r="C524" s="6" t="s">
        <v>8</v>
      </c>
      <c r="D524" s="8"/>
      <c r="E524" s="8"/>
    </row>
    <row r="525" spans="1:5" x14ac:dyDescent="0.25">
      <c r="A525" s="7" t="s">
        <v>105</v>
      </c>
      <c r="B525" s="5">
        <v>11500</v>
      </c>
      <c r="C525" s="6" t="s">
        <v>103</v>
      </c>
      <c r="D525" s="10"/>
      <c r="E525" s="5"/>
    </row>
    <row r="526" spans="1:5" x14ac:dyDescent="0.25">
      <c r="A526" s="7" t="s">
        <v>104</v>
      </c>
      <c r="B526" s="5">
        <v>10950</v>
      </c>
      <c r="C526" s="6" t="s">
        <v>103</v>
      </c>
      <c r="D526" s="10">
        <v>1.35</v>
      </c>
      <c r="E526" s="5">
        <f>B526*D526</f>
        <v>14782.500000000002</v>
      </c>
    </row>
    <row r="527" spans="1:5" x14ac:dyDescent="0.25">
      <c r="A527" s="9" t="s">
        <v>60</v>
      </c>
      <c r="B527" s="8"/>
      <c r="C527" s="6" t="s">
        <v>8</v>
      </c>
      <c r="D527" s="8"/>
      <c r="E527" s="8">
        <f>SUM(E525:E526)</f>
        <v>14782.500000000002</v>
      </c>
    </row>
    <row r="528" spans="1:5" x14ac:dyDescent="0.25">
      <c r="A528" s="7" t="s">
        <v>8</v>
      </c>
      <c r="B528" s="5"/>
      <c r="C528" s="6" t="s">
        <v>8</v>
      </c>
      <c r="D528" s="5"/>
      <c r="E528" s="5"/>
    </row>
    <row r="529" spans="1:5" x14ac:dyDescent="0.25">
      <c r="A529" s="9" t="s">
        <v>59</v>
      </c>
      <c r="B529" s="8"/>
      <c r="C529" s="6" t="s">
        <v>8</v>
      </c>
      <c r="D529" s="8"/>
      <c r="E529" s="8"/>
    </row>
    <row r="530" spans="1:5" x14ac:dyDescent="0.25">
      <c r="A530" s="7" t="s">
        <v>58</v>
      </c>
      <c r="B530" s="5">
        <v>-2</v>
      </c>
      <c r="C530" s="6" t="s">
        <v>51</v>
      </c>
      <c r="D530" s="10">
        <v>800</v>
      </c>
      <c r="E530" s="5">
        <f>B530*D530</f>
        <v>-1600</v>
      </c>
    </row>
    <row r="531" spans="1:5" x14ac:dyDescent="0.25">
      <c r="A531" s="7" t="s">
        <v>69</v>
      </c>
      <c r="B531" s="5">
        <v>-174</v>
      </c>
      <c r="C531" s="6" t="s">
        <v>55</v>
      </c>
      <c r="D531" s="10">
        <v>6.5</v>
      </c>
      <c r="E531" s="5">
        <f>B531*D531</f>
        <v>-1131</v>
      </c>
    </row>
    <row r="532" spans="1:5" x14ac:dyDescent="0.25">
      <c r="A532" s="7" t="s">
        <v>57</v>
      </c>
      <c r="B532" s="5">
        <v>-25</v>
      </c>
      <c r="C532" s="6" t="s">
        <v>55</v>
      </c>
      <c r="D532" s="10">
        <v>10</v>
      </c>
      <c r="E532" s="5">
        <f>B532*D532</f>
        <v>-250</v>
      </c>
    </row>
    <row r="533" spans="1:5" x14ac:dyDescent="0.25">
      <c r="A533" s="7" t="s">
        <v>56</v>
      </c>
      <c r="B533" s="5">
        <v>-42</v>
      </c>
      <c r="C533" s="6" t="s">
        <v>55</v>
      </c>
      <c r="D533" s="10">
        <v>5</v>
      </c>
      <c r="E533" s="5">
        <f>B533*D533</f>
        <v>-210</v>
      </c>
    </row>
    <row r="534" spans="1:5" x14ac:dyDescent="0.25">
      <c r="A534" s="7" t="s">
        <v>54</v>
      </c>
      <c r="B534" s="5"/>
      <c r="C534" s="6" t="s">
        <v>51</v>
      </c>
      <c r="D534" s="5"/>
      <c r="E534" s="5">
        <v>-400</v>
      </c>
    </row>
    <row r="535" spans="1:5" x14ac:dyDescent="0.25">
      <c r="A535" s="7" t="s">
        <v>53</v>
      </c>
      <c r="B535" s="5"/>
      <c r="C535" s="6" t="s">
        <v>51</v>
      </c>
      <c r="D535" s="5"/>
      <c r="E535" s="5">
        <v>-75</v>
      </c>
    </row>
    <row r="536" spans="1:5" x14ac:dyDescent="0.25">
      <c r="A536" s="7" t="s">
        <v>102</v>
      </c>
      <c r="B536" s="5">
        <v>-39</v>
      </c>
      <c r="C536" s="6" t="s">
        <v>51</v>
      </c>
      <c r="D536" s="10">
        <v>2.2000000000000002</v>
      </c>
      <c r="E536" s="5">
        <f>B536*D536</f>
        <v>-85.800000000000011</v>
      </c>
    </row>
    <row r="537" spans="1:5" x14ac:dyDescent="0.25">
      <c r="A537" s="9" t="s">
        <v>50</v>
      </c>
      <c r="B537" s="8"/>
      <c r="C537" s="6" t="s">
        <v>8</v>
      </c>
      <c r="D537" s="8"/>
      <c r="E537" s="8">
        <f>SUM(E529:E536)</f>
        <v>-3751.8</v>
      </c>
    </row>
    <row r="538" spans="1:5" x14ac:dyDescent="0.25">
      <c r="A538" s="9" t="s">
        <v>49</v>
      </c>
      <c r="B538" s="8"/>
      <c r="C538" s="6" t="s">
        <v>8</v>
      </c>
      <c r="D538" s="8"/>
      <c r="E538" s="8">
        <f>SUM(E527,E537)</f>
        <v>11030.7</v>
      </c>
    </row>
    <row r="539" spans="1:5" x14ac:dyDescent="0.25">
      <c r="A539" s="7" t="s">
        <v>8</v>
      </c>
      <c r="B539" s="5"/>
      <c r="C539" s="6" t="s">
        <v>8</v>
      </c>
      <c r="D539" s="5"/>
      <c r="E539" s="5"/>
    </row>
    <row r="540" spans="1:5" x14ac:dyDescent="0.25">
      <c r="A540" s="9" t="s">
        <v>48</v>
      </c>
      <c r="B540" s="8"/>
      <c r="C540" s="6" t="s">
        <v>8</v>
      </c>
      <c r="D540" s="8"/>
      <c r="E540" s="8"/>
    </row>
    <row r="541" spans="1:5" x14ac:dyDescent="0.25">
      <c r="A541" s="7" t="s">
        <v>47</v>
      </c>
      <c r="B541" s="5">
        <v>-1</v>
      </c>
      <c r="C541" s="6" t="s">
        <v>8</v>
      </c>
      <c r="D541" s="5">
        <v>652.5</v>
      </c>
      <c r="E541" s="5">
        <f t="shared" ref="E541:E549" si="12">B541*D541</f>
        <v>-652.5</v>
      </c>
    </row>
    <row r="542" spans="1:5" x14ac:dyDescent="0.25">
      <c r="A542" s="7" t="s">
        <v>46</v>
      </c>
      <c r="B542" s="5">
        <v>-1</v>
      </c>
      <c r="C542" s="6" t="s">
        <v>8</v>
      </c>
      <c r="D542" s="5">
        <v>142.5</v>
      </c>
      <c r="E542" s="5">
        <f t="shared" si="12"/>
        <v>-142.5</v>
      </c>
    </row>
    <row r="543" spans="1:5" x14ac:dyDescent="0.25">
      <c r="A543" s="7" t="s">
        <v>45</v>
      </c>
      <c r="B543" s="5">
        <v>-1</v>
      </c>
      <c r="C543" s="6" t="s">
        <v>8</v>
      </c>
      <c r="D543" s="5">
        <v>166.25</v>
      </c>
      <c r="E543" s="5">
        <f t="shared" si="12"/>
        <v>-166.25</v>
      </c>
    </row>
    <row r="544" spans="1:5" x14ac:dyDescent="0.25">
      <c r="A544" s="7" t="s">
        <v>101</v>
      </c>
      <c r="B544" s="5">
        <v>-1</v>
      </c>
      <c r="C544" s="6" t="s">
        <v>8</v>
      </c>
      <c r="D544" s="5">
        <v>498.75</v>
      </c>
      <c r="E544" s="5">
        <f t="shared" si="12"/>
        <v>-498.75</v>
      </c>
    </row>
    <row r="545" spans="1:5" x14ac:dyDescent="0.25">
      <c r="A545" s="7" t="s">
        <v>43</v>
      </c>
      <c r="B545" s="5">
        <v>-1</v>
      </c>
      <c r="C545" s="6" t="s">
        <v>8</v>
      </c>
      <c r="D545" s="5">
        <v>165</v>
      </c>
      <c r="E545" s="5">
        <f t="shared" si="12"/>
        <v>-165</v>
      </c>
    </row>
    <row r="546" spans="1:5" x14ac:dyDescent="0.25">
      <c r="A546" s="7" t="s">
        <v>42</v>
      </c>
      <c r="B546" s="5">
        <v>-2</v>
      </c>
      <c r="C546" s="6" t="s">
        <v>8</v>
      </c>
      <c r="D546" s="5">
        <v>180</v>
      </c>
      <c r="E546" s="5">
        <f t="shared" si="12"/>
        <v>-360</v>
      </c>
    </row>
    <row r="547" spans="1:5" x14ac:dyDescent="0.25">
      <c r="A547" s="7" t="s">
        <v>100</v>
      </c>
      <c r="B547" s="5">
        <v>-1</v>
      </c>
      <c r="C547" s="6" t="s">
        <v>8</v>
      </c>
      <c r="D547" s="5">
        <v>1208.33</v>
      </c>
      <c r="E547" s="5">
        <f t="shared" si="12"/>
        <v>-1208.33</v>
      </c>
    </row>
    <row r="548" spans="1:5" x14ac:dyDescent="0.25">
      <c r="A548" s="7" t="s">
        <v>99</v>
      </c>
      <c r="B548" s="5">
        <v>-1</v>
      </c>
      <c r="C548" s="6" t="s">
        <v>8</v>
      </c>
      <c r="D548" s="5">
        <v>775</v>
      </c>
      <c r="E548" s="5">
        <f t="shared" si="12"/>
        <v>-775</v>
      </c>
    </row>
    <row r="549" spans="1:5" x14ac:dyDescent="0.25">
      <c r="A549" s="7" t="s">
        <v>98</v>
      </c>
      <c r="B549" s="5">
        <v>-1</v>
      </c>
      <c r="C549" s="6" t="s">
        <v>8</v>
      </c>
      <c r="D549" s="5">
        <v>1600</v>
      </c>
      <c r="E549" s="5">
        <f t="shared" si="12"/>
        <v>-1600</v>
      </c>
    </row>
    <row r="550" spans="1:5" x14ac:dyDescent="0.25">
      <c r="A550" s="7" t="s">
        <v>38</v>
      </c>
      <c r="B550" s="5"/>
      <c r="C550" s="6" t="s">
        <v>8</v>
      </c>
      <c r="D550" s="5"/>
      <c r="E550" s="5">
        <v>-500</v>
      </c>
    </row>
    <row r="551" spans="1:5" x14ac:dyDescent="0.25">
      <c r="A551" s="9" t="s">
        <v>37</v>
      </c>
      <c r="B551" s="8"/>
      <c r="C551" s="6" t="s">
        <v>8</v>
      </c>
      <c r="D551" s="8"/>
      <c r="E551" s="8">
        <f>SUM(E541:E550)</f>
        <v>-6068.33</v>
      </c>
    </row>
    <row r="552" spans="1:5" x14ac:dyDescent="0.25">
      <c r="A552" s="7" t="s">
        <v>36</v>
      </c>
      <c r="B552" s="5"/>
      <c r="C552" s="6" t="s">
        <v>8</v>
      </c>
      <c r="D552" s="5"/>
      <c r="E552" s="5">
        <f>SUM(E538,E551)</f>
        <v>4962.3700000000008</v>
      </c>
    </row>
    <row r="554" spans="1:5" x14ac:dyDescent="0.25">
      <c r="A554" s="2" t="s">
        <v>97</v>
      </c>
    </row>
    <row r="555" spans="1:5" x14ac:dyDescent="0.25">
      <c r="A555" s="2" t="s">
        <v>96</v>
      </c>
    </row>
    <row r="556" spans="1:5" x14ac:dyDescent="0.25">
      <c r="A556" s="2" t="s">
        <v>95</v>
      </c>
    </row>
    <row r="557" spans="1:5" x14ac:dyDescent="0.25">
      <c r="A557" s="2" t="s">
        <v>94</v>
      </c>
    </row>
    <row r="559" spans="1:5" x14ac:dyDescent="0.25">
      <c r="A559" s="2" t="s">
        <v>4</v>
      </c>
    </row>
    <row r="561" spans="1:5" x14ac:dyDescent="0.25">
      <c r="A561" s="1" t="s">
        <v>93</v>
      </c>
    </row>
    <row r="562" spans="1:5" x14ac:dyDescent="0.25">
      <c r="A562" s="2" t="s">
        <v>20</v>
      </c>
      <c r="B562" s="2" t="s">
        <v>19</v>
      </c>
    </row>
    <row r="563" spans="1:5" x14ac:dyDescent="0.25">
      <c r="A563" s="2" t="s">
        <v>18</v>
      </c>
      <c r="B563" s="2" t="s">
        <v>17</v>
      </c>
    </row>
    <row r="564" spans="1:5" x14ac:dyDescent="0.25">
      <c r="A564" s="2" t="s">
        <v>16</v>
      </c>
      <c r="B564" s="2" t="s">
        <v>15</v>
      </c>
    </row>
    <row r="565" spans="1:5" x14ac:dyDescent="0.25">
      <c r="A565" s="2" t="s">
        <v>14</v>
      </c>
      <c r="B565" s="2" t="s">
        <v>13</v>
      </c>
    </row>
    <row r="566" spans="1:5" x14ac:dyDescent="0.25">
      <c r="A566" s="2" t="s">
        <v>12</v>
      </c>
      <c r="B566" s="2" t="s">
        <v>11</v>
      </c>
    </row>
    <row r="568" spans="1:5" x14ac:dyDescent="0.25">
      <c r="A568" s="4" t="s">
        <v>10</v>
      </c>
      <c r="B568" s="3" t="s">
        <v>9</v>
      </c>
      <c r="C568" s="3" t="s">
        <v>8</v>
      </c>
      <c r="D568" s="3" t="s">
        <v>7</v>
      </c>
      <c r="E568" s="3" t="s">
        <v>6</v>
      </c>
    </row>
    <row r="569" spans="1:5" x14ac:dyDescent="0.25">
      <c r="A569" s="9" t="s">
        <v>62</v>
      </c>
      <c r="B569" s="8"/>
      <c r="C569" s="6" t="s">
        <v>8</v>
      </c>
      <c r="D569" s="8"/>
      <c r="E569" s="8"/>
    </row>
    <row r="570" spans="1:5" x14ac:dyDescent="0.25">
      <c r="A570" s="7" t="s">
        <v>71</v>
      </c>
      <c r="B570" s="5">
        <v>1100</v>
      </c>
      <c r="C570" s="6" t="s">
        <v>55</v>
      </c>
      <c r="D570" s="10">
        <v>9</v>
      </c>
      <c r="E570" s="5">
        <f>B570*D570</f>
        <v>9900</v>
      </c>
    </row>
    <row r="571" spans="1:5" x14ac:dyDescent="0.25">
      <c r="A571" s="7" t="s">
        <v>92</v>
      </c>
      <c r="B571" s="5">
        <v>3800</v>
      </c>
      <c r="C571" s="6" t="s">
        <v>55</v>
      </c>
      <c r="D571" s="10">
        <v>0.5</v>
      </c>
      <c r="E571" s="5">
        <f>B571*D571</f>
        <v>1900</v>
      </c>
    </row>
    <row r="572" spans="1:5" x14ac:dyDescent="0.25">
      <c r="A572" s="9" t="s">
        <v>60</v>
      </c>
      <c r="B572" s="8"/>
      <c r="C572" s="6" t="s">
        <v>8</v>
      </c>
      <c r="D572" s="8"/>
      <c r="E572" s="8">
        <f>SUM(E570:E571)</f>
        <v>11800</v>
      </c>
    </row>
    <row r="573" spans="1:5" x14ac:dyDescent="0.25">
      <c r="A573" s="7" t="s">
        <v>8</v>
      </c>
      <c r="B573" s="5"/>
      <c r="C573" s="6" t="s">
        <v>8</v>
      </c>
      <c r="D573" s="5"/>
      <c r="E573" s="5"/>
    </row>
    <row r="574" spans="1:5" x14ac:dyDescent="0.25">
      <c r="A574" s="9" t="s">
        <v>59</v>
      </c>
      <c r="B574" s="8"/>
      <c r="C574" s="6" t="s">
        <v>8</v>
      </c>
      <c r="D574" s="8"/>
      <c r="E574" s="8"/>
    </row>
    <row r="575" spans="1:5" x14ac:dyDescent="0.25">
      <c r="A575" s="7" t="s">
        <v>58</v>
      </c>
      <c r="B575" s="5">
        <v>-7</v>
      </c>
      <c r="C575" s="6" t="s">
        <v>55</v>
      </c>
      <c r="D575" s="10">
        <v>55</v>
      </c>
      <c r="E575" s="5">
        <f>B575*D575</f>
        <v>-385</v>
      </c>
    </row>
    <row r="576" spans="1:5" x14ac:dyDescent="0.25">
      <c r="A576" s="7" t="s">
        <v>69</v>
      </c>
      <c r="B576" s="5">
        <v>-170</v>
      </c>
      <c r="C576" s="6" t="s">
        <v>55</v>
      </c>
      <c r="D576" s="10">
        <v>6.5</v>
      </c>
      <c r="E576" s="5">
        <f>B576*D576</f>
        <v>-1105</v>
      </c>
    </row>
    <row r="577" spans="1:5" x14ac:dyDescent="0.25">
      <c r="A577" s="7" t="s">
        <v>57</v>
      </c>
      <c r="B577" s="5">
        <v>-15</v>
      </c>
      <c r="C577" s="6" t="s">
        <v>55</v>
      </c>
      <c r="D577" s="10">
        <v>10</v>
      </c>
      <c r="E577" s="5">
        <f>B577*D577</f>
        <v>-150</v>
      </c>
    </row>
    <row r="578" spans="1:5" x14ac:dyDescent="0.25">
      <c r="A578" s="7" t="s">
        <v>56</v>
      </c>
      <c r="B578" s="5">
        <v>-107</v>
      </c>
      <c r="C578" s="6" t="s">
        <v>55</v>
      </c>
      <c r="D578" s="10">
        <v>5</v>
      </c>
      <c r="E578" s="5">
        <f>B578*D578</f>
        <v>-535</v>
      </c>
    </row>
    <row r="579" spans="1:5" x14ac:dyDescent="0.25">
      <c r="A579" s="7" t="s">
        <v>54</v>
      </c>
      <c r="B579" s="5"/>
      <c r="C579" s="6" t="s">
        <v>51</v>
      </c>
      <c r="D579" s="5"/>
      <c r="E579" s="5">
        <v>-190</v>
      </c>
    </row>
    <row r="580" spans="1:5" x14ac:dyDescent="0.25">
      <c r="A580" s="7" t="s">
        <v>53</v>
      </c>
      <c r="B580" s="5"/>
      <c r="C580" s="6" t="s">
        <v>51</v>
      </c>
      <c r="D580" s="5"/>
      <c r="E580" s="5">
        <v>-430</v>
      </c>
    </row>
    <row r="581" spans="1:5" x14ac:dyDescent="0.25">
      <c r="A581" s="7" t="s">
        <v>68</v>
      </c>
      <c r="B581" s="5"/>
      <c r="C581" s="6" t="s">
        <v>51</v>
      </c>
      <c r="D581" s="5"/>
      <c r="E581" s="5">
        <v>-230</v>
      </c>
    </row>
    <row r="582" spans="1:5" x14ac:dyDescent="0.25">
      <c r="A582" s="7" t="s">
        <v>67</v>
      </c>
      <c r="B582" s="5"/>
      <c r="C582" s="6" t="s">
        <v>51</v>
      </c>
      <c r="D582" s="5"/>
      <c r="E582" s="5">
        <v>-175</v>
      </c>
    </row>
    <row r="583" spans="1:5" x14ac:dyDescent="0.25">
      <c r="A583" s="7" t="s">
        <v>66</v>
      </c>
      <c r="B583" s="5">
        <v>-1290</v>
      </c>
      <c r="C583" s="6" t="s">
        <v>51</v>
      </c>
      <c r="D583" s="10">
        <v>0.45</v>
      </c>
      <c r="E583" s="5">
        <f>B583*D583</f>
        <v>-580.5</v>
      </c>
    </row>
    <row r="584" spans="1:5" x14ac:dyDescent="0.25">
      <c r="A584" s="9" t="s">
        <v>50</v>
      </c>
      <c r="B584" s="8"/>
      <c r="C584" s="6" t="s">
        <v>8</v>
      </c>
      <c r="D584" s="8"/>
      <c r="E584" s="8">
        <f>SUM(E575:E583)</f>
        <v>-3780.5</v>
      </c>
    </row>
    <row r="585" spans="1:5" x14ac:dyDescent="0.25">
      <c r="A585" s="9" t="s">
        <v>91</v>
      </c>
      <c r="B585" s="8"/>
      <c r="C585" s="6" t="s">
        <v>8</v>
      </c>
      <c r="D585" s="8"/>
      <c r="E585" s="8">
        <f>SUM(E572,E584)</f>
        <v>8019.5</v>
      </c>
    </row>
    <row r="586" spans="1:5" x14ac:dyDescent="0.25">
      <c r="A586" s="7" t="s">
        <v>8</v>
      </c>
      <c r="B586" s="5"/>
      <c r="C586" s="6" t="s">
        <v>8</v>
      </c>
      <c r="D586" s="5"/>
      <c r="E586" s="5"/>
    </row>
    <row r="587" spans="1:5" x14ac:dyDescent="0.25">
      <c r="A587" s="9" t="s">
        <v>48</v>
      </c>
      <c r="B587" s="8"/>
      <c r="C587" s="6" t="s">
        <v>8</v>
      </c>
      <c r="D587" s="8"/>
      <c r="E587" s="8"/>
    </row>
    <row r="588" spans="1:5" x14ac:dyDescent="0.25">
      <c r="A588" s="7" t="s">
        <v>46</v>
      </c>
      <c r="B588" s="5">
        <v>-1</v>
      </c>
      <c r="C588" s="6" t="s">
        <v>8</v>
      </c>
      <c r="D588" s="5">
        <v>142.5</v>
      </c>
      <c r="E588" s="5">
        <f t="shared" ref="E588:E595" si="13">B588*D588</f>
        <v>-142.5</v>
      </c>
    </row>
    <row r="589" spans="1:5" x14ac:dyDescent="0.25">
      <c r="A589" s="7" t="s">
        <v>90</v>
      </c>
      <c r="B589" s="5">
        <v>-0.5</v>
      </c>
      <c r="C589" s="6" t="s">
        <v>8</v>
      </c>
      <c r="D589" s="5">
        <v>380</v>
      </c>
      <c r="E589" s="5">
        <f t="shared" si="13"/>
        <v>-190</v>
      </c>
    </row>
    <row r="590" spans="1:5" x14ac:dyDescent="0.25">
      <c r="A590" s="7" t="s">
        <v>42</v>
      </c>
      <c r="B590" s="5">
        <v>-3</v>
      </c>
      <c r="C590" s="6" t="s">
        <v>8</v>
      </c>
      <c r="D590" s="5">
        <v>180</v>
      </c>
      <c r="E590" s="5">
        <f t="shared" si="13"/>
        <v>-540</v>
      </c>
    </row>
    <row r="591" spans="1:5" x14ac:dyDescent="0.25">
      <c r="A591" s="7" t="s">
        <v>41</v>
      </c>
      <c r="B591" s="5">
        <v>-1</v>
      </c>
      <c r="C591" s="6" t="s">
        <v>8</v>
      </c>
      <c r="D591" s="5">
        <v>1246</v>
      </c>
      <c r="E591" s="5">
        <f t="shared" si="13"/>
        <v>-1246</v>
      </c>
    </row>
    <row r="592" spans="1:5" x14ac:dyDescent="0.25">
      <c r="A592" s="7" t="s">
        <v>89</v>
      </c>
      <c r="B592" s="5">
        <v>-1</v>
      </c>
      <c r="C592" s="6" t="s">
        <v>8</v>
      </c>
      <c r="D592" s="5">
        <v>346</v>
      </c>
      <c r="E592" s="5">
        <f t="shared" si="13"/>
        <v>-346</v>
      </c>
    </row>
    <row r="593" spans="1:5" x14ac:dyDescent="0.25">
      <c r="A593" s="7" t="s">
        <v>88</v>
      </c>
      <c r="B593" s="5">
        <v>-1460</v>
      </c>
      <c r="C593" s="6" t="s">
        <v>8</v>
      </c>
      <c r="D593" s="12">
        <v>0.3</v>
      </c>
      <c r="E593" s="5">
        <f t="shared" si="13"/>
        <v>-438</v>
      </c>
    </row>
    <row r="594" spans="1:5" x14ac:dyDescent="0.25">
      <c r="A594" s="7" t="s">
        <v>87</v>
      </c>
      <c r="B594" s="11">
        <v>-7.6</v>
      </c>
      <c r="C594" s="6" t="s">
        <v>8</v>
      </c>
      <c r="D594" s="5">
        <v>85</v>
      </c>
      <c r="E594" s="5">
        <f t="shared" si="13"/>
        <v>-646</v>
      </c>
    </row>
    <row r="595" spans="1:5" x14ac:dyDescent="0.25">
      <c r="A595" s="7" t="s">
        <v>86</v>
      </c>
      <c r="B595" s="5">
        <v>-1</v>
      </c>
      <c r="C595" s="6" t="s">
        <v>8</v>
      </c>
      <c r="D595" s="5">
        <v>255</v>
      </c>
      <c r="E595" s="5">
        <f t="shared" si="13"/>
        <v>-255</v>
      </c>
    </row>
    <row r="596" spans="1:5" x14ac:dyDescent="0.25">
      <c r="A596" s="7" t="s">
        <v>38</v>
      </c>
      <c r="B596" s="5"/>
      <c r="C596" s="6" t="s">
        <v>8</v>
      </c>
      <c r="D596" s="5"/>
      <c r="E596" s="5">
        <v>-500</v>
      </c>
    </row>
    <row r="597" spans="1:5" x14ac:dyDescent="0.25">
      <c r="A597" s="9" t="s">
        <v>37</v>
      </c>
      <c r="B597" s="8"/>
      <c r="C597" s="6" t="s">
        <v>8</v>
      </c>
      <c r="D597" s="8"/>
      <c r="E597" s="8">
        <f>SUM(E588:E596)</f>
        <v>-4303.5</v>
      </c>
    </row>
    <row r="598" spans="1:5" x14ac:dyDescent="0.25">
      <c r="A598" s="7" t="s">
        <v>36</v>
      </c>
      <c r="B598" s="5"/>
      <c r="C598" s="6" t="s">
        <v>8</v>
      </c>
      <c r="D598" s="5"/>
      <c r="E598" s="5">
        <f>SUM(E585,E597)</f>
        <v>3716</v>
      </c>
    </row>
    <row r="602" spans="1:5" x14ac:dyDescent="0.25">
      <c r="A602" s="2" t="s">
        <v>4</v>
      </c>
    </row>
    <row r="604" spans="1:5" x14ac:dyDescent="0.25">
      <c r="A604" s="1" t="s">
        <v>85</v>
      </c>
    </row>
    <row r="605" spans="1:5" x14ac:dyDescent="0.25">
      <c r="A605" s="2" t="s">
        <v>20</v>
      </c>
      <c r="B605" s="2" t="s">
        <v>19</v>
      </c>
    </row>
    <row r="606" spans="1:5" x14ac:dyDescent="0.25">
      <c r="A606" s="2" t="s">
        <v>18</v>
      </c>
      <c r="B606" s="2" t="s">
        <v>17</v>
      </c>
    </row>
    <row r="607" spans="1:5" x14ac:dyDescent="0.25">
      <c r="A607" s="2" t="s">
        <v>16</v>
      </c>
      <c r="B607" s="2" t="s">
        <v>15</v>
      </c>
    </row>
    <row r="608" spans="1:5" x14ac:dyDescent="0.25">
      <c r="A608" s="2" t="s">
        <v>14</v>
      </c>
      <c r="B608" s="2" t="s">
        <v>13</v>
      </c>
    </row>
    <row r="609" spans="1:5" x14ac:dyDescent="0.25">
      <c r="A609" s="2" t="s">
        <v>12</v>
      </c>
      <c r="B609" s="2" t="s">
        <v>11</v>
      </c>
    </row>
    <row r="611" spans="1:5" x14ac:dyDescent="0.25">
      <c r="A611" s="4" t="s">
        <v>10</v>
      </c>
      <c r="B611" s="3" t="s">
        <v>9</v>
      </c>
      <c r="C611" s="3" t="s">
        <v>8</v>
      </c>
      <c r="D611" s="3" t="s">
        <v>7</v>
      </c>
      <c r="E611" s="3" t="s">
        <v>6</v>
      </c>
    </row>
    <row r="613" spans="1:5" x14ac:dyDescent="0.25">
      <c r="A613" s="2" t="s">
        <v>84</v>
      </c>
    </row>
    <row r="615" spans="1:5" x14ac:dyDescent="0.25">
      <c r="A615" s="2" t="s">
        <v>4</v>
      </c>
    </row>
    <row r="617" spans="1:5" x14ac:dyDescent="0.25">
      <c r="A617" s="1" t="s">
        <v>83</v>
      </c>
    </row>
    <row r="618" spans="1:5" x14ac:dyDescent="0.25">
      <c r="A618" s="2" t="s">
        <v>20</v>
      </c>
      <c r="B618" s="2" t="s">
        <v>19</v>
      </c>
    </row>
    <row r="619" spans="1:5" x14ac:dyDescent="0.25">
      <c r="A619" s="2" t="s">
        <v>18</v>
      </c>
      <c r="B619" s="2" t="s">
        <v>17</v>
      </c>
    </row>
    <row r="620" spans="1:5" x14ac:dyDescent="0.25">
      <c r="A620" s="2" t="s">
        <v>16</v>
      </c>
      <c r="B620" s="2" t="s">
        <v>15</v>
      </c>
    </row>
    <row r="621" spans="1:5" x14ac:dyDescent="0.25">
      <c r="A621" s="2" t="s">
        <v>14</v>
      </c>
      <c r="B621" s="2" t="s">
        <v>13</v>
      </c>
    </row>
    <row r="622" spans="1:5" x14ac:dyDescent="0.25">
      <c r="A622" s="2" t="s">
        <v>12</v>
      </c>
      <c r="B622" s="2" t="s">
        <v>11</v>
      </c>
    </row>
    <row r="624" spans="1:5" x14ac:dyDescent="0.25">
      <c r="A624" s="4" t="s">
        <v>10</v>
      </c>
      <c r="B624" s="3" t="s">
        <v>9</v>
      </c>
      <c r="C624" s="3" t="s">
        <v>8</v>
      </c>
      <c r="D624" s="3" t="s">
        <v>7</v>
      </c>
      <c r="E624" s="3" t="s">
        <v>6</v>
      </c>
    </row>
    <row r="626" spans="1:5" x14ac:dyDescent="0.25">
      <c r="A626" s="2" t="s">
        <v>82</v>
      </c>
    </row>
    <row r="628" spans="1:5" x14ac:dyDescent="0.25">
      <c r="A628" s="2" t="s">
        <v>4</v>
      </c>
    </row>
    <row r="630" spans="1:5" x14ac:dyDescent="0.25">
      <c r="A630" s="1" t="s">
        <v>81</v>
      </c>
    </row>
    <row r="631" spans="1:5" x14ac:dyDescent="0.25">
      <c r="A631" s="2" t="s">
        <v>20</v>
      </c>
      <c r="B631" s="2" t="s">
        <v>19</v>
      </c>
    </row>
    <row r="632" spans="1:5" x14ac:dyDescent="0.25">
      <c r="A632" s="2" t="s">
        <v>18</v>
      </c>
      <c r="B632" s="2" t="s">
        <v>17</v>
      </c>
    </row>
    <row r="633" spans="1:5" x14ac:dyDescent="0.25">
      <c r="A633" s="2" t="s">
        <v>16</v>
      </c>
      <c r="B633" s="2" t="s">
        <v>15</v>
      </c>
    </row>
    <row r="634" spans="1:5" x14ac:dyDescent="0.25">
      <c r="A634" s="2" t="s">
        <v>14</v>
      </c>
      <c r="B634" s="2" t="s">
        <v>13</v>
      </c>
    </row>
    <row r="635" spans="1:5" x14ac:dyDescent="0.25">
      <c r="A635" s="2" t="s">
        <v>12</v>
      </c>
      <c r="B635" s="2" t="s">
        <v>11</v>
      </c>
    </row>
    <row r="637" spans="1:5" x14ac:dyDescent="0.25">
      <c r="A637" s="4" t="s">
        <v>10</v>
      </c>
      <c r="B637" s="3" t="s">
        <v>9</v>
      </c>
      <c r="C637" s="3" t="s">
        <v>8</v>
      </c>
      <c r="D637" s="3" t="s">
        <v>7</v>
      </c>
      <c r="E637" s="3" t="s">
        <v>6</v>
      </c>
    </row>
    <row r="639" spans="1:5" x14ac:dyDescent="0.25">
      <c r="A639" s="2" t="s">
        <v>80</v>
      </c>
    </row>
    <row r="641" spans="1:5" x14ac:dyDescent="0.25">
      <c r="A641" s="2" t="s">
        <v>4</v>
      </c>
    </row>
    <row r="643" spans="1:5" x14ac:dyDescent="0.25">
      <c r="A643" s="1" t="s">
        <v>79</v>
      </c>
    </row>
    <row r="644" spans="1:5" x14ac:dyDescent="0.25">
      <c r="A644" s="2" t="s">
        <v>20</v>
      </c>
      <c r="B644" s="2" t="s">
        <v>19</v>
      </c>
    </row>
    <row r="645" spans="1:5" x14ac:dyDescent="0.25">
      <c r="A645" s="2" t="s">
        <v>18</v>
      </c>
      <c r="B645" s="2" t="s">
        <v>17</v>
      </c>
    </row>
    <row r="646" spans="1:5" x14ac:dyDescent="0.25">
      <c r="A646" s="2" t="s">
        <v>16</v>
      </c>
      <c r="B646" s="2" t="s">
        <v>15</v>
      </c>
    </row>
    <row r="647" spans="1:5" x14ac:dyDescent="0.25">
      <c r="A647" s="2" t="s">
        <v>14</v>
      </c>
      <c r="B647" s="2" t="s">
        <v>13</v>
      </c>
    </row>
    <row r="648" spans="1:5" x14ac:dyDescent="0.25">
      <c r="A648" s="2" t="s">
        <v>12</v>
      </c>
      <c r="B648" s="2" t="s">
        <v>11</v>
      </c>
    </row>
    <row r="650" spans="1:5" x14ac:dyDescent="0.25">
      <c r="A650" s="4" t="s">
        <v>10</v>
      </c>
      <c r="B650" s="3" t="s">
        <v>9</v>
      </c>
      <c r="C650" s="3" t="s">
        <v>8</v>
      </c>
      <c r="D650" s="3" t="s">
        <v>7</v>
      </c>
      <c r="E650" s="3" t="s">
        <v>6</v>
      </c>
    </row>
    <row r="652" spans="1:5" x14ac:dyDescent="0.25">
      <c r="A652" s="2" t="s">
        <v>78</v>
      </c>
    </row>
    <row r="654" spans="1:5" x14ac:dyDescent="0.25">
      <c r="A654" s="2" t="s">
        <v>4</v>
      </c>
    </row>
    <row r="656" spans="1:5" x14ac:dyDescent="0.25">
      <c r="A656" s="1" t="s">
        <v>77</v>
      </c>
    </row>
    <row r="657" spans="1:5" x14ac:dyDescent="0.25">
      <c r="A657" s="2" t="s">
        <v>20</v>
      </c>
      <c r="B657" s="2" t="s">
        <v>19</v>
      </c>
    </row>
    <row r="658" spans="1:5" x14ac:dyDescent="0.25">
      <c r="A658" s="2" t="s">
        <v>18</v>
      </c>
      <c r="B658" s="2" t="s">
        <v>17</v>
      </c>
    </row>
    <row r="659" spans="1:5" x14ac:dyDescent="0.25">
      <c r="A659" s="2" t="s">
        <v>16</v>
      </c>
      <c r="B659" s="2" t="s">
        <v>15</v>
      </c>
    </row>
    <row r="660" spans="1:5" x14ac:dyDescent="0.25">
      <c r="A660" s="2" t="s">
        <v>14</v>
      </c>
      <c r="B660" s="2" t="s">
        <v>13</v>
      </c>
    </row>
    <row r="661" spans="1:5" x14ac:dyDescent="0.25">
      <c r="A661" s="2" t="s">
        <v>12</v>
      </c>
      <c r="B661" s="2" t="s">
        <v>11</v>
      </c>
    </row>
    <row r="663" spans="1:5" x14ac:dyDescent="0.25">
      <c r="A663" s="4" t="s">
        <v>10</v>
      </c>
      <c r="B663" s="3" t="s">
        <v>9</v>
      </c>
      <c r="C663" s="3" t="s">
        <v>8</v>
      </c>
      <c r="D663" s="3" t="s">
        <v>7</v>
      </c>
      <c r="E663" s="3" t="s">
        <v>6</v>
      </c>
    </row>
    <row r="665" spans="1:5" x14ac:dyDescent="0.25">
      <c r="A665" s="2" t="s">
        <v>76</v>
      </c>
    </row>
    <row r="667" spans="1:5" x14ac:dyDescent="0.25">
      <c r="A667" s="2" t="s">
        <v>4</v>
      </c>
    </row>
    <row r="669" spans="1:5" x14ac:dyDescent="0.25">
      <c r="A669" s="1" t="s">
        <v>75</v>
      </c>
    </row>
    <row r="670" spans="1:5" x14ac:dyDescent="0.25">
      <c r="A670" s="2" t="s">
        <v>20</v>
      </c>
      <c r="B670" s="2" t="s">
        <v>19</v>
      </c>
    </row>
    <row r="671" spans="1:5" x14ac:dyDescent="0.25">
      <c r="A671" s="2" t="s">
        <v>18</v>
      </c>
      <c r="B671" s="2" t="s">
        <v>17</v>
      </c>
    </row>
    <row r="672" spans="1:5" x14ac:dyDescent="0.25">
      <c r="A672" s="2" t="s">
        <v>16</v>
      </c>
      <c r="B672" s="2" t="s">
        <v>15</v>
      </c>
    </row>
    <row r="673" spans="1:5" x14ac:dyDescent="0.25">
      <c r="A673" s="2" t="s">
        <v>14</v>
      </c>
      <c r="B673" s="2" t="s">
        <v>13</v>
      </c>
    </row>
    <row r="674" spans="1:5" x14ac:dyDescent="0.25">
      <c r="A674" s="2" t="s">
        <v>12</v>
      </c>
      <c r="B674" s="2" t="s">
        <v>11</v>
      </c>
    </row>
    <row r="676" spans="1:5" x14ac:dyDescent="0.25">
      <c r="A676" s="4" t="s">
        <v>10</v>
      </c>
      <c r="B676" s="3" t="s">
        <v>9</v>
      </c>
      <c r="C676" s="3" t="s">
        <v>8</v>
      </c>
      <c r="D676" s="3" t="s">
        <v>7</v>
      </c>
      <c r="E676" s="3" t="s">
        <v>6</v>
      </c>
    </row>
    <row r="678" spans="1:5" x14ac:dyDescent="0.25">
      <c r="A678" s="2" t="s">
        <v>74</v>
      </c>
    </row>
    <row r="680" spans="1:5" x14ac:dyDescent="0.25">
      <c r="A680" s="2" t="s">
        <v>4</v>
      </c>
    </row>
    <row r="682" spans="1:5" x14ac:dyDescent="0.25">
      <c r="A682" s="1" t="s">
        <v>73</v>
      </c>
    </row>
    <row r="683" spans="1:5" x14ac:dyDescent="0.25">
      <c r="A683" s="2" t="s">
        <v>20</v>
      </c>
      <c r="B683" s="2" t="s">
        <v>19</v>
      </c>
    </row>
    <row r="684" spans="1:5" x14ac:dyDescent="0.25">
      <c r="A684" s="2" t="s">
        <v>18</v>
      </c>
      <c r="B684" s="2" t="s">
        <v>17</v>
      </c>
    </row>
    <row r="685" spans="1:5" x14ac:dyDescent="0.25">
      <c r="A685" s="2" t="s">
        <v>16</v>
      </c>
      <c r="B685" s="2" t="s">
        <v>15</v>
      </c>
    </row>
    <row r="686" spans="1:5" x14ac:dyDescent="0.25">
      <c r="A686" s="2" t="s">
        <v>14</v>
      </c>
      <c r="B686" s="2" t="s">
        <v>13</v>
      </c>
    </row>
    <row r="687" spans="1:5" x14ac:dyDescent="0.25">
      <c r="A687" s="2" t="s">
        <v>12</v>
      </c>
      <c r="B687" s="2" t="s">
        <v>11</v>
      </c>
    </row>
    <row r="689" spans="1:5" x14ac:dyDescent="0.25">
      <c r="A689" s="4" t="s">
        <v>10</v>
      </c>
      <c r="B689" s="3" t="s">
        <v>9</v>
      </c>
      <c r="C689" s="3" t="s">
        <v>8</v>
      </c>
      <c r="D689" s="3" t="s">
        <v>7</v>
      </c>
      <c r="E689" s="3" t="s">
        <v>6</v>
      </c>
    </row>
    <row r="690" spans="1:5" x14ac:dyDescent="0.25">
      <c r="A690" s="9" t="s">
        <v>62</v>
      </c>
      <c r="B690" s="8"/>
      <c r="C690" s="6" t="s">
        <v>8</v>
      </c>
      <c r="D690" s="8"/>
      <c r="E690" s="8"/>
    </row>
    <row r="691" spans="1:5" x14ac:dyDescent="0.25">
      <c r="A691" s="7" t="s">
        <v>71</v>
      </c>
      <c r="B691" s="5">
        <v>2000</v>
      </c>
      <c r="C691" s="6" t="s">
        <v>55</v>
      </c>
      <c r="D691" s="10">
        <v>2.7</v>
      </c>
      <c r="E691" s="5">
        <f>B691*D691</f>
        <v>5400</v>
      </c>
    </row>
    <row r="692" spans="1:5" x14ac:dyDescent="0.25">
      <c r="A692" s="9" t="s">
        <v>60</v>
      </c>
      <c r="B692" s="8"/>
      <c r="C692" s="6" t="s">
        <v>8</v>
      </c>
      <c r="D692" s="8"/>
      <c r="E692" s="8">
        <f>SUM(E691:E691)</f>
        <v>5400</v>
      </c>
    </row>
    <row r="693" spans="1:5" x14ac:dyDescent="0.25">
      <c r="A693" s="7" t="s">
        <v>8</v>
      </c>
      <c r="B693" s="5"/>
      <c r="C693" s="6" t="s">
        <v>8</v>
      </c>
      <c r="D693" s="5"/>
      <c r="E693" s="5"/>
    </row>
    <row r="694" spans="1:5" x14ac:dyDescent="0.25">
      <c r="A694" s="9" t="s">
        <v>59</v>
      </c>
      <c r="B694" s="8"/>
      <c r="C694" s="6" t="s">
        <v>8</v>
      </c>
      <c r="D694" s="8"/>
      <c r="E694" s="8"/>
    </row>
    <row r="695" spans="1:5" x14ac:dyDescent="0.25">
      <c r="A695" s="7" t="s">
        <v>58</v>
      </c>
      <c r="B695" s="10">
        <v>-0.33</v>
      </c>
      <c r="C695" s="6" t="s">
        <v>70</v>
      </c>
      <c r="D695" s="10">
        <v>1950</v>
      </c>
      <c r="E695" s="5">
        <f>B695*D695</f>
        <v>-643.5</v>
      </c>
    </row>
    <row r="696" spans="1:5" x14ac:dyDescent="0.25">
      <c r="A696" s="7" t="s">
        <v>69</v>
      </c>
      <c r="B696" s="5">
        <v>-137</v>
      </c>
      <c r="C696" s="6" t="s">
        <v>55</v>
      </c>
      <c r="D696" s="10">
        <v>6.5</v>
      </c>
      <c r="E696" s="5">
        <f>B696*D696</f>
        <v>-890.5</v>
      </c>
    </row>
    <row r="697" spans="1:5" x14ac:dyDescent="0.25">
      <c r="A697" s="7" t="s">
        <v>57</v>
      </c>
      <c r="B697" s="5">
        <v>-19</v>
      </c>
      <c r="C697" s="6" t="s">
        <v>55</v>
      </c>
      <c r="D697" s="10">
        <v>10</v>
      </c>
      <c r="E697" s="5">
        <f>B697*D697</f>
        <v>-190</v>
      </c>
    </row>
    <row r="698" spans="1:5" x14ac:dyDescent="0.25">
      <c r="A698" s="7" t="s">
        <v>56</v>
      </c>
      <c r="B698" s="5">
        <v>-47</v>
      </c>
      <c r="C698" s="6" t="s">
        <v>55</v>
      </c>
      <c r="D698" s="10">
        <v>5</v>
      </c>
      <c r="E698" s="5">
        <f>B698*D698</f>
        <v>-235</v>
      </c>
    </row>
    <row r="699" spans="1:5" x14ac:dyDescent="0.25">
      <c r="A699" s="7" t="s">
        <v>54</v>
      </c>
      <c r="B699" s="5"/>
      <c r="C699" s="6" t="s">
        <v>51</v>
      </c>
      <c r="D699" s="5"/>
      <c r="E699" s="5">
        <v>-200</v>
      </c>
    </row>
    <row r="700" spans="1:5" x14ac:dyDescent="0.25">
      <c r="A700" s="7" t="s">
        <v>53</v>
      </c>
      <c r="B700" s="5"/>
      <c r="C700" s="6" t="s">
        <v>51</v>
      </c>
      <c r="D700" s="5"/>
      <c r="E700" s="5">
        <v>-190</v>
      </c>
    </row>
    <row r="701" spans="1:5" x14ac:dyDescent="0.25">
      <c r="A701" s="7" t="s">
        <v>52</v>
      </c>
      <c r="B701" s="5"/>
      <c r="C701" s="6" t="s">
        <v>51</v>
      </c>
      <c r="D701" s="5"/>
      <c r="E701" s="5">
        <v>-110</v>
      </c>
    </row>
    <row r="702" spans="1:5" x14ac:dyDescent="0.25">
      <c r="A702" s="7" t="s">
        <v>67</v>
      </c>
      <c r="B702" s="5">
        <v>-2000</v>
      </c>
      <c r="C702" s="6" t="s">
        <v>51</v>
      </c>
      <c r="D702" s="10">
        <v>7.0000000000000007E-2</v>
      </c>
      <c r="E702" s="5">
        <f>B702*D702</f>
        <v>-140</v>
      </c>
    </row>
    <row r="703" spans="1:5" x14ac:dyDescent="0.25">
      <c r="A703" s="7" t="s">
        <v>66</v>
      </c>
      <c r="B703" s="5"/>
      <c r="C703" s="6" t="s">
        <v>51</v>
      </c>
      <c r="D703" s="5"/>
      <c r="E703" s="5">
        <v>-150</v>
      </c>
    </row>
    <row r="704" spans="1:5" x14ac:dyDescent="0.25">
      <c r="A704" s="9" t="s">
        <v>50</v>
      </c>
      <c r="B704" s="8"/>
      <c r="C704" s="6" t="s">
        <v>8</v>
      </c>
      <c r="D704" s="8"/>
      <c r="E704" s="8">
        <f>SUM(E694:E703)</f>
        <v>-2749</v>
      </c>
    </row>
    <row r="705" spans="1:5" x14ac:dyDescent="0.25">
      <c r="A705" s="9" t="s">
        <v>49</v>
      </c>
      <c r="B705" s="8"/>
      <c r="C705" s="6" t="s">
        <v>8</v>
      </c>
      <c r="D705" s="8"/>
      <c r="E705" s="8">
        <f>SUM(E692,E704)</f>
        <v>2651</v>
      </c>
    </row>
    <row r="706" spans="1:5" x14ac:dyDescent="0.25">
      <c r="A706" s="7" t="s">
        <v>8</v>
      </c>
      <c r="B706" s="5"/>
      <c r="C706" s="6" t="s">
        <v>8</v>
      </c>
      <c r="D706" s="5"/>
      <c r="E706" s="5"/>
    </row>
    <row r="707" spans="1:5" x14ac:dyDescent="0.25">
      <c r="A707" s="9" t="s">
        <v>48</v>
      </c>
      <c r="B707" s="8"/>
      <c r="C707" s="6" t="s">
        <v>8</v>
      </c>
      <c r="D707" s="8"/>
      <c r="E707" s="8"/>
    </row>
    <row r="708" spans="1:5" x14ac:dyDescent="0.25">
      <c r="A708" s="7" t="s">
        <v>47</v>
      </c>
      <c r="B708" s="5">
        <v>-1</v>
      </c>
      <c r="C708" s="6" t="s">
        <v>8</v>
      </c>
      <c r="D708" s="5">
        <v>652.5</v>
      </c>
      <c r="E708" s="5">
        <f t="shared" ref="E708:E714" si="14">B708*D708</f>
        <v>-652.5</v>
      </c>
    </row>
    <row r="709" spans="1:5" x14ac:dyDescent="0.25">
      <c r="A709" s="7" t="s">
        <v>46</v>
      </c>
      <c r="B709" s="5">
        <v>-1</v>
      </c>
      <c r="C709" s="6" t="s">
        <v>8</v>
      </c>
      <c r="D709" s="5">
        <v>142.5</v>
      </c>
      <c r="E709" s="5">
        <f t="shared" si="14"/>
        <v>-142.5</v>
      </c>
    </row>
    <row r="710" spans="1:5" x14ac:dyDescent="0.25">
      <c r="A710" s="7" t="s">
        <v>44</v>
      </c>
      <c r="B710" s="5">
        <v>-1</v>
      </c>
      <c r="C710" s="6" t="s">
        <v>8</v>
      </c>
      <c r="D710" s="5">
        <v>380</v>
      </c>
      <c r="E710" s="5">
        <f t="shared" si="14"/>
        <v>-380</v>
      </c>
    </row>
    <row r="711" spans="1:5" x14ac:dyDescent="0.25">
      <c r="A711" s="7" t="s">
        <v>42</v>
      </c>
      <c r="B711" s="5">
        <v>-2</v>
      </c>
      <c r="C711" s="6" t="s">
        <v>8</v>
      </c>
      <c r="D711" s="5">
        <v>180</v>
      </c>
      <c r="E711" s="5">
        <f t="shared" si="14"/>
        <v>-360</v>
      </c>
    </row>
    <row r="712" spans="1:5" x14ac:dyDescent="0.25">
      <c r="A712" s="7" t="s">
        <v>41</v>
      </c>
      <c r="B712" s="5">
        <v>-1</v>
      </c>
      <c r="C712" s="6" t="s">
        <v>8</v>
      </c>
      <c r="D712" s="5">
        <v>691</v>
      </c>
      <c r="E712" s="5">
        <f t="shared" si="14"/>
        <v>-691</v>
      </c>
    </row>
    <row r="713" spans="1:5" x14ac:dyDescent="0.25">
      <c r="A713" s="7" t="s">
        <v>65</v>
      </c>
      <c r="B713" s="5">
        <v>-1</v>
      </c>
      <c r="C713" s="6" t="s">
        <v>8</v>
      </c>
      <c r="D713" s="5">
        <v>325</v>
      </c>
      <c r="E713" s="5">
        <f t="shared" si="14"/>
        <v>-325</v>
      </c>
    </row>
    <row r="714" spans="1:5" x14ac:dyDescent="0.25">
      <c r="A714" s="7" t="s">
        <v>64</v>
      </c>
      <c r="B714" s="5">
        <v>-2000</v>
      </c>
      <c r="C714" s="6" t="s">
        <v>8</v>
      </c>
      <c r="D714" s="10">
        <v>0.17</v>
      </c>
      <c r="E714" s="5">
        <f t="shared" si="14"/>
        <v>-340</v>
      </c>
    </row>
    <row r="715" spans="1:5" x14ac:dyDescent="0.25">
      <c r="A715" s="7" t="s">
        <v>38</v>
      </c>
      <c r="B715" s="5"/>
      <c r="C715" s="6" t="s">
        <v>8</v>
      </c>
      <c r="D715" s="5"/>
      <c r="E715" s="5">
        <v>-500</v>
      </c>
    </row>
    <row r="716" spans="1:5" x14ac:dyDescent="0.25">
      <c r="A716" s="9" t="s">
        <v>37</v>
      </c>
      <c r="B716" s="8"/>
      <c r="C716" s="6" t="s">
        <v>8</v>
      </c>
      <c r="D716" s="8"/>
      <c r="E716" s="8">
        <f>SUM(E708:E715)</f>
        <v>-3391</v>
      </c>
    </row>
    <row r="717" spans="1:5" x14ac:dyDescent="0.25">
      <c r="A717" s="7" t="s">
        <v>36</v>
      </c>
      <c r="B717" s="5"/>
      <c r="C717" s="6" t="s">
        <v>8</v>
      </c>
      <c r="D717" s="5"/>
      <c r="E717" s="5">
        <f>SUM(E705,E716)</f>
        <v>-740</v>
      </c>
    </row>
    <row r="719" spans="1:5" x14ac:dyDescent="0.25">
      <c r="A719" s="2" t="s">
        <v>35</v>
      </c>
    </row>
    <row r="721" spans="1:5" x14ac:dyDescent="0.25">
      <c r="A721" s="2" t="s">
        <v>4</v>
      </c>
    </row>
    <row r="723" spans="1:5" x14ac:dyDescent="0.25">
      <c r="A723" s="1" t="s">
        <v>72</v>
      </c>
    </row>
    <row r="724" spans="1:5" x14ac:dyDescent="0.25">
      <c r="A724" s="2" t="s">
        <v>20</v>
      </c>
      <c r="B724" s="2" t="s">
        <v>19</v>
      </c>
    </row>
    <row r="725" spans="1:5" x14ac:dyDescent="0.25">
      <c r="A725" s="2" t="s">
        <v>18</v>
      </c>
      <c r="B725" s="2" t="s">
        <v>17</v>
      </c>
    </row>
    <row r="726" spans="1:5" x14ac:dyDescent="0.25">
      <c r="A726" s="2" t="s">
        <v>16</v>
      </c>
      <c r="B726" s="2" t="s">
        <v>15</v>
      </c>
    </row>
    <row r="727" spans="1:5" x14ac:dyDescent="0.25">
      <c r="A727" s="2" t="s">
        <v>14</v>
      </c>
      <c r="B727" s="2" t="s">
        <v>13</v>
      </c>
    </row>
    <row r="728" spans="1:5" x14ac:dyDescent="0.25">
      <c r="A728" s="2" t="s">
        <v>12</v>
      </c>
      <c r="B728" s="2" t="s">
        <v>11</v>
      </c>
    </row>
    <row r="730" spans="1:5" x14ac:dyDescent="0.25">
      <c r="A730" s="4" t="s">
        <v>10</v>
      </c>
      <c r="B730" s="3" t="s">
        <v>9</v>
      </c>
      <c r="C730" s="3" t="s">
        <v>8</v>
      </c>
      <c r="D730" s="3" t="s">
        <v>7</v>
      </c>
      <c r="E730" s="3" t="s">
        <v>6</v>
      </c>
    </row>
    <row r="731" spans="1:5" x14ac:dyDescent="0.25">
      <c r="A731" s="9" t="s">
        <v>62</v>
      </c>
      <c r="B731" s="8"/>
      <c r="C731" s="6" t="s">
        <v>8</v>
      </c>
      <c r="D731" s="8"/>
      <c r="E731" s="8"/>
    </row>
    <row r="732" spans="1:5" x14ac:dyDescent="0.25">
      <c r="A732" s="7" t="s">
        <v>71</v>
      </c>
      <c r="B732" s="5">
        <v>3200</v>
      </c>
      <c r="C732" s="6" t="s">
        <v>55</v>
      </c>
      <c r="D732" s="10">
        <v>2.7</v>
      </c>
      <c r="E732" s="5">
        <f>B732*D732</f>
        <v>8640</v>
      </c>
    </row>
    <row r="733" spans="1:5" x14ac:dyDescent="0.25">
      <c r="A733" s="9" t="s">
        <v>60</v>
      </c>
      <c r="B733" s="8"/>
      <c r="C733" s="6" t="s">
        <v>8</v>
      </c>
      <c r="D733" s="8"/>
      <c r="E733" s="8">
        <f>SUM(E732:E732)</f>
        <v>8640</v>
      </c>
    </row>
    <row r="734" spans="1:5" x14ac:dyDescent="0.25">
      <c r="A734" s="7" t="s">
        <v>8</v>
      </c>
      <c r="B734" s="5"/>
      <c r="C734" s="6" t="s">
        <v>8</v>
      </c>
      <c r="D734" s="5"/>
      <c r="E734" s="5"/>
    </row>
    <row r="735" spans="1:5" x14ac:dyDescent="0.25">
      <c r="A735" s="9" t="s">
        <v>59</v>
      </c>
      <c r="B735" s="8"/>
      <c r="C735" s="6" t="s">
        <v>8</v>
      </c>
      <c r="D735" s="8"/>
      <c r="E735" s="8"/>
    </row>
    <row r="736" spans="1:5" x14ac:dyDescent="0.25">
      <c r="A736" s="7" t="s">
        <v>58</v>
      </c>
      <c r="B736" s="10">
        <v>-0.25</v>
      </c>
      <c r="C736" s="6" t="s">
        <v>70</v>
      </c>
      <c r="D736" s="10">
        <v>1950</v>
      </c>
      <c r="E736" s="5">
        <f>B736*D736</f>
        <v>-487.5</v>
      </c>
    </row>
    <row r="737" spans="1:5" x14ac:dyDescent="0.25">
      <c r="A737" s="7" t="s">
        <v>69</v>
      </c>
      <c r="B737" s="5">
        <v>-196</v>
      </c>
      <c r="C737" s="6" t="s">
        <v>55</v>
      </c>
      <c r="D737" s="10">
        <v>6.5</v>
      </c>
      <c r="E737" s="5">
        <f>B737*D737</f>
        <v>-1274</v>
      </c>
    </row>
    <row r="738" spans="1:5" x14ac:dyDescent="0.25">
      <c r="A738" s="7" t="s">
        <v>57</v>
      </c>
      <c r="B738" s="5">
        <v>-22</v>
      </c>
      <c r="C738" s="6" t="s">
        <v>55</v>
      </c>
      <c r="D738" s="10">
        <v>10</v>
      </c>
      <c r="E738" s="5">
        <f>B738*D738</f>
        <v>-220</v>
      </c>
    </row>
    <row r="739" spans="1:5" x14ac:dyDescent="0.25">
      <c r="A739" s="7" t="s">
        <v>56</v>
      </c>
      <c r="B739" s="5">
        <v>-57</v>
      </c>
      <c r="C739" s="6" t="s">
        <v>55</v>
      </c>
      <c r="D739" s="10">
        <v>5</v>
      </c>
      <c r="E739" s="5">
        <f>B739*D739</f>
        <v>-285</v>
      </c>
    </row>
    <row r="740" spans="1:5" x14ac:dyDescent="0.25">
      <c r="A740" s="7" t="s">
        <v>54</v>
      </c>
      <c r="B740" s="5"/>
      <c r="C740" s="6" t="s">
        <v>51</v>
      </c>
      <c r="D740" s="5"/>
      <c r="E740" s="5">
        <v>-690</v>
      </c>
    </row>
    <row r="741" spans="1:5" x14ac:dyDescent="0.25">
      <c r="A741" s="7" t="s">
        <v>53</v>
      </c>
      <c r="B741" s="5"/>
      <c r="C741" s="6" t="s">
        <v>51</v>
      </c>
      <c r="D741" s="5"/>
      <c r="E741" s="5">
        <v>-210</v>
      </c>
    </row>
    <row r="742" spans="1:5" x14ac:dyDescent="0.25">
      <c r="A742" s="7" t="s">
        <v>52</v>
      </c>
      <c r="B742" s="5"/>
      <c r="C742" s="6" t="s">
        <v>51</v>
      </c>
      <c r="D742" s="5"/>
      <c r="E742" s="5">
        <v>-110</v>
      </c>
    </row>
    <row r="743" spans="1:5" x14ac:dyDescent="0.25">
      <c r="A743" s="7" t="s">
        <v>68</v>
      </c>
      <c r="B743" s="5"/>
      <c r="C743" s="6" t="s">
        <v>51</v>
      </c>
      <c r="D743" s="5"/>
      <c r="E743" s="5">
        <v>-175</v>
      </c>
    </row>
    <row r="744" spans="1:5" x14ac:dyDescent="0.25">
      <c r="A744" s="7" t="s">
        <v>67</v>
      </c>
      <c r="B744" s="5">
        <v>-3200</v>
      </c>
      <c r="C744" s="6" t="s">
        <v>51</v>
      </c>
      <c r="D744" s="10">
        <v>7.0000000000000007E-2</v>
      </c>
      <c r="E744" s="5">
        <f>B744*D744</f>
        <v>-224.00000000000003</v>
      </c>
    </row>
    <row r="745" spans="1:5" x14ac:dyDescent="0.25">
      <c r="A745" s="7" t="s">
        <v>66</v>
      </c>
      <c r="B745" s="5"/>
      <c r="C745" s="6" t="s">
        <v>51</v>
      </c>
      <c r="D745" s="5"/>
      <c r="E745" s="5">
        <v>-250</v>
      </c>
    </row>
    <row r="746" spans="1:5" x14ac:dyDescent="0.25">
      <c r="A746" s="9" t="s">
        <v>50</v>
      </c>
      <c r="B746" s="8"/>
      <c r="C746" s="6" t="s">
        <v>8</v>
      </c>
      <c r="D746" s="8"/>
      <c r="E746" s="8">
        <f>SUM(E735:E745)</f>
        <v>-3925.5</v>
      </c>
    </row>
    <row r="747" spans="1:5" x14ac:dyDescent="0.25">
      <c r="A747" s="9" t="s">
        <v>49</v>
      </c>
      <c r="B747" s="8"/>
      <c r="C747" s="6" t="s">
        <v>8</v>
      </c>
      <c r="D747" s="8"/>
      <c r="E747" s="8">
        <f>SUM(E733,E746)</f>
        <v>4714.5</v>
      </c>
    </row>
    <row r="748" spans="1:5" x14ac:dyDescent="0.25">
      <c r="A748" s="7" t="s">
        <v>8</v>
      </c>
      <c r="B748" s="5"/>
      <c r="C748" s="6" t="s">
        <v>8</v>
      </c>
      <c r="D748" s="5"/>
      <c r="E748" s="5"/>
    </row>
    <row r="749" spans="1:5" x14ac:dyDescent="0.25">
      <c r="A749" s="9" t="s">
        <v>48</v>
      </c>
      <c r="B749" s="8"/>
      <c r="C749" s="6" t="s">
        <v>8</v>
      </c>
      <c r="D749" s="8"/>
      <c r="E749" s="8"/>
    </row>
    <row r="750" spans="1:5" x14ac:dyDescent="0.25">
      <c r="A750" s="7" t="s">
        <v>47</v>
      </c>
      <c r="B750" s="5">
        <v>-1</v>
      </c>
      <c r="C750" s="6" t="s">
        <v>8</v>
      </c>
      <c r="D750" s="5">
        <v>652.5</v>
      </c>
      <c r="E750" s="5">
        <f t="shared" ref="E750:E756" si="15">B750*D750</f>
        <v>-652.5</v>
      </c>
    </row>
    <row r="751" spans="1:5" x14ac:dyDescent="0.25">
      <c r="A751" s="7" t="s">
        <v>46</v>
      </c>
      <c r="B751" s="5">
        <v>-2</v>
      </c>
      <c r="C751" s="6" t="s">
        <v>8</v>
      </c>
      <c r="D751" s="5">
        <v>142.5</v>
      </c>
      <c r="E751" s="5">
        <f t="shared" si="15"/>
        <v>-285</v>
      </c>
    </row>
    <row r="752" spans="1:5" x14ac:dyDescent="0.25">
      <c r="A752" s="7" t="s">
        <v>44</v>
      </c>
      <c r="B752" s="5">
        <v>-1</v>
      </c>
      <c r="C752" s="6" t="s">
        <v>8</v>
      </c>
      <c r="D752" s="5">
        <v>380</v>
      </c>
      <c r="E752" s="5">
        <f t="shared" si="15"/>
        <v>-380</v>
      </c>
    </row>
    <row r="753" spans="1:5" x14ac:dyDescent="0.25">
      <c r="A753" s="7" t="s">
        <v>42</v>
      </c>
      <c r="B753" s="5">
        <v>-6</v>
      </c>
      <c r="C753" s="6" t="s">
        <v>8</v>
      </c>
      <c r="D753" s="5">
        <v>180</v>
      </c>
      <c r="E753" s="5">
        <f t="shared" si="15"/>
        <v>-1080</v>
      </c>
    </row>
    <row r="754" spans="1:5" x14ac:dyDescent="0.25">
      <c r="A754" s="7" t="s">
        <v>41</v>
      </c>
      <c r="B754" s="5">
        <v>-1</v>
      </c>
      <c r="C754" s="6" t="s">
        <v>8</v>
      </c>
      <c r="D754" s="5">
        <v>850</v>
      </c>
      <c r="E754" s="5">
        <f t="shared" si="15"/>
        <v>-850</v>
      </c>
    </row>
    <row r="755" spans="1:5" x14ac:dyDescent="0.25">
      <c r="A755" s="7" t="s">
        <v>65</v>
      </c>
      <c r="B755" s="5">
        <v>-1</v>
      </c>
      <c r="C755" s="6" t="s">
        <v>8</v>
      </c>
      <c r="D755" s="5">
        <v>400</v>
      </c>
      <c r="E755" s="5">
        <f t="shared" si="15"/>
        <v>-400</v>
      </c>
    </row>
    <row r="756" spans="1:5" x14ac:dyDescent="0.25">
      <c r="A756" s="7" t="s">
        <v>64</v>
      </c>
      <c r="B756" s="5">
        <v>-3200</v>
      </c>
      <c r="C756" s="6" t="s">
        <v>8</v>
      </c>
      <c r="D756" s="10">
        <v>0.17</v>
      </c>
      <c r="E756" s="5">
        <f t="shared" si="15"/>
        <v>-544</v>
      </c>
    </row>
    <row r="757" spans="1:5" x14ac:dyDescent="0.25">
      <c r="A757" s="7" t="s">
        <v>38</v>
      </c>
      <c r="B757" s="5"/>
      <c r="C757" s="6" t="s">
        <v>8</v>
      </c>
      <c r="D757" s="5"/>
      <c r="E757" s="5">
        <v>-500</v>
      </c>
    </row>
    <row r="758" spans="1:5" x14ac:dyDescent="0.25">
      <c r="A758" s="9" t="s">
        <v>37</v>
      </c>
      <c r="B758" s="8"/>
      <c r="C758" s="6" t="s">
        <v>8</v>
      </c>
      <c r="D758" s="8"/>
      <c r="E758" s="8">
        <f>SUM(E750:E757)</f>
        <v>-4691.5</v>
      </c>
    </row>
    <row r="759" spans="1:5" x14ac:dyDescent="0.25">
      <c r="A759" s="7" t="s">
        <v>36</v>
      </c>
      <c r="B759" s="5"/>
      <c r="C759" s="6" t="s">
        <v>8</v>
      </c>
      <c r="D759" s="5"/>
      <c r="E759" s="5">
        <f>SUM(E747,E758)</f>
        <v>23</v>
      </c>
    </row>
    <row r="761" spans="1:5" x14ac:dyDescent="0.25">
      <c r="A761" s="2" t="s">
        <v>35</v>
      </c>
    </row>
    <row r="763" spans="1:5" x14ac:dyDescent="0.25">
      <c r="A763" s="2" t="s">
        <v>4</v>
      </c>
    </row>
    <row r="765" spans="1:5" x14ac:dyDescent="0.25">
      <c r="A765" s="1" t="s">
        <v>63</v>
      </c>
    </row>
    <row r="766" spans="1:5" x14ac:dyDescent="0.25">
      <c r="A766" s="2" t="s">
        <v>20</v>
      </c>
      <c r="B766" s="2" t="s">
        <v>19</v>
      </c>
    </row>
    <row r="767" spans="1:5" x14ac:dyDescent="0.25">
      <c r="A767" s="2" t="s">
        <v>18</v>
      </c>
      <c r="B767" s="2" t="s">
        <v>17</v>
      </c>
    </row>
    <row r="768" spans="1:5" x14ac:dyDescent="0.25">
      <c r="A768" s="2" t="s">
        <v>16</v>
      </c>
      <c r="B768" s="2" t="s">
        <v>15</v>
      </c>
    </row>
    <row r="769" spans="1:5" x14ac:dyDescent="0.25">
      <c r="A769" s="2" t="s">
        <v>14</v>
      </c>
      <c r="B769" s="2" t="s">
        <v>13</v>
      </c>
    </row>
    <row r="770" spans="1:5" x14ac:dyDescent="0.25">
      <c r="A770" s="2" t="s">
        <v>12</v>
      </c>
      <c r="B770" s="2" t="s">
        <v>11</v>
      </c>
    </row>
    <row r="772" spans="1:5" x14ac:dyDescent="0.25">
      <c r="A772" s="4" t="s">
        <v>10</v>
      </c>
      <c r="B772" s="3" t="s">
        <v>9</v>
      </c>
      <c r="C772" s="3" t="s">
        <v>8</v>
      </c>
      <c r="D772" s="3" t="s">
        <v>7</v>
      </c>
      <c r="E772" s="3" t="s">
        <v>6</v>
      </c>
    </row>
    <row r="773" spans="1:5" x14ac:dyDescent="0.25">
      <c r="A773" s="9" t="s">
        <v>62</v>
      </c>
      <c r="B773" s="8"/>
      <c r="C773" s="6" t="s">
        <v>8</v>
      </c>
      <c r="D773" s="8"/>
      <c r="E773" s="8"/>
    </row>
    <row r="774" spans="1:5" x14ac:dyDescent="0.25">
      <c r="A774" s="7" t="s">
        <v>61</v>
      </c>
      <c r="B774" s="5">
        <v>4600</v>
      </c>
      <c r="C774" s="6" t="s">
        <v>55</v>
      </c>
      <c r="D774" s="10">
        <v>1.3</v>
      </c>
      <c r="E774" s="5">
        <f>B774*D774</f>
        <v>5980</v>
      </c>
    </row>
    <row r="775" spans="1:5" x14ac:dyDescent="0.25">
      <c r="A775" s="9" t="s">
        <v>60</v>
      </c>
      <c r="B775" s="8"/>
      <c r="C775" s="6" t="s">
        <v>8</v>
      </c>
      <c r="D775" s="8"/>
      <c r="E775" s="8">
        <f>SUM(E774:E774)</f>
        <v>5980</v>
      </c>
    </row>
    <row r="776" spans="1:5" x14ac:dyDescent="0.25">
      <c r="A776" s="7" t="s">
        <v>8</v>
      </c>
      <c r="B776" s="5"/>
      <c r="C776" s="6" t="s">
        <v>8</v>
      </c>
      <c r="D776" s="5"/>
      <c r="E776" s="5"/>
    </row>
    <row r="777" spans="1:5" x14ac:dyDescent="0.25">
      <c r="A777" s="9" t="s">
        <v>59</v>
      </c>
      <c r="B777" s="8"/>
      <c r="C777" s="6" t="s">
        <v>8</v>
      </c>
      <c r="D777" s="8"/>
      <c r="E777" s="8"/>
    </row>
    <row r="778" spans="1:5" x14ac:dyDescent="0.25">
      <c r="A778" s="7" t="s">
        <v>58</v>
      </c>
      <c r="B778" s="5">
        <v>-200</v>
      </c>
      <c r="C778" s="6" t="s">
        <v>55</v>
      </c>
      <c r="D778" s="10">
        <v>4.5</v>
      </c>
      <c r="E778" s="5">
        <f>B778*D778</f>
        <v>-900</v>
      </c>
    </row>
    <row r="779" spans="1:5" x14ac:dyDescent="0.25">
      <c r="A779" s="7" t="s">
        <v>57</v>
      </c>
      <c r="B779" s="5">
        <v>-19</v>
      </c>
      <c r="C779" s="6" t="s">
        <v>55</v>
      </c>
      <c r="D779" s="10">
        <v>10</v>
      </c>
      <c r="E779" s="5">
        <f>B779*D779</f>
        <v>-190</v>
      </c>
    </row>
    <row r="780" spans="1:5" x14ac:dyDescent="0.25">
      <c r="A780" s="7" t="s">
        <v>56</v>
      </c>
      <c r="B780" s="5">
        <v>-65</v>
      </c>
      <c r="C780" s="6" t="s">
        <v>55</v>
      </c>
      <c r="D780" s="10">
        <v>5</v>
      </c>
      <c r="E780" s="5">
        <f>B780*D780</f>
        <v>-325</v>
      </c>
    </row>
    <row r="781" spans="1:5" x14ac:dyDescent="0.25">
      <c r="A781" s="7" t="s">
        <v>54</v>
      </c>
      <c r="B781" s="5"/>
      <c r="C781" s="6" t="s">
        <v>51</v>
      </c>
      <c r="D781" s="5"/>
      <c r="E781" s="5">
        <v>-450</v>
      </c>
    </row>
    <row r="782" spans="1:5" x14ac:dyDescent="0.25">
      <c r="A782" s="7" t="s">
        <v>53</v>
      </c>
      <c r="B782" s="5"/>
      <c r="C782" s="6" t="s">
        <v>51</v>
      </c>
      <c r="D782" s="5"/>
      <c r="E782" s="5">
        <v>-15</v>
      </c>
    </row>
    <row r="783" spans="1:5" x14ac:dyDescent="0.25">
      <c r="A783" s="7" t="s">
        <v>52</v>
      </c>
      <c r="B783" s="5"/>
      <c r="C783" s="6" t="s">
        <v>51</v>
      </c>
      <c r="D783" s="5"/>
      <c r="E783" s="5">
        <v>-70</v>
      </c>
    </row>
    <row r="784" spans="1:5" x14ac:dyDescent="0.25">
      <c r="A784" s="9" t="s">
        <v>50</v>
      </c>
      <c r="B784" s="8"/>
      <c r="C784" s="6" t="s">
        <v>8</v>
      </c>
      <c r="D784" s="8"/>
      <c r="E784" s="8">
        <f>SUM(E777:E783)</f>
        <v>-1950</v>
      </c>
    </row>
    <row r="785" spans="1:5" x14ac:dyDescent="0.25">
      <c r="A785" s="9" t="s">
        <v>49</v>
      </c>
      <c r="B785" s="8"/>
      <c r="C785" s="6" t="s">
        <v>8</v>
      </c>
      <c r="D785" s="8"/>
      <c r="E785" s="8">
        <f>SUM(E775,E784)</f>
        <v>4030</v>
      </c>
    </row>
    <row r="786" spans="1:5" x14ac:dyDescent="0.25">
      <c r="A786" s="7" t="s">
        <v>8</v>
      </c>
      <c r="B786" s="5"/>
      <c r="C786" s="6" t="s">
        <v>8</v>
      </c>
      <c r="D786" s="5"/>
      <c r="E786" s="5"/>
    </row>
    <row r="787" spans="1:5" x14ac:dyDescent="0.25">
      <c r="A787" s="9" t="s">
        <v>48</v>
      </c>
      <c r="B787" s="8"/>
      <c r="C787" s="6" t="s">
        <v>8</v>
      </c>
      <c r="D787" s="8"/>
      <c r="E787" s="8"/>
    </row>
    <row r="788" spans="1:5" x14ac:dyDescent="0.25">
      <c r="A788" s="7" t="s">
        <v>47</v>
      </c>
      <c r="B788" s="5">
        <v>-1</v>
      </c>
      <c r="C788" s="6" t="s">
        <v>8</v>
      </c>
      <c r="D788" s="5">
        <v>652.5</v>
      </c>
      <c r="E788" s="5">
        <f t="shared" ref="E788:E796" si="16">B788*D788</f>
        <v>-652.5</v>
      </c>
    </row>
    <row r="789" spans="1:5" x14ac:dyDescent="0.25">
      <c r="A789" s="7" t="s">
        <v>46</v>
      </c>
      <c r="B789" s="5">
        <v>-1</v>
      </c>
      <c r="C789" s="6" t="s">
        <v>8</v>
      </c>
      <c r="D789" s="5">
        <v>142.5</v>
      </c>
      <c r="E789" s="5">
        <f t="shared" si="16"/>
        <v>-142.5</v>
      </c>
    </row>
    <row r="790" spans="1:5" x14ac:dyDescent="0.25">
      <c r="A790" s="7" t="s">
        <v>45</v>
      </c>
      <c r="B790" s="5">
        <v>-1</v>
      </c>
      <c r="C790" s="6" t="s">
        <v>8</v>
      </c>
      <c r="D790" s="5">
        <v>166.25</v>
      </c>
      <c r="E790" s="5">
        <f t="shared" si="16"/>
        <v>-166.25</v>
      </c>
    </row>
    <row r="791" spans="1:5" x14ac:dyDescent="0.25">
      <c r="A791" s="7" t="s">
        <v>44</v>
      </c>
      <c r="B791" s="5">
        <v>-1</v>
      </c>
      <c r="C791" s="6" t="s">
        <v>8</v>
      </c>
      <c r="D791" s="5">
        <v>380</v>
      </c>
      <c r="E791" s="5">
        <f t="shared" si="16"/>
        <v>-380</v>
      </c>
    </row>
    <row r="792" spans="1:5" x14ac:dyDescent="0.25">
      <c r="A792" s="7" t="s">
        <v>43</v>
      </c>
      <c r="B792" s="5">
        <v>-1</v>
      </c>
      <c r="C792" s="6" t="s">
        <v>8</v>
      </c>
      <c r="D792" s="5">
        <v>165</v>
      </c>
      <c r="E792" s="5">
        <f t="shared" si="16"/>
        <v>-165</v>
      </c>
    </row>
    <row r="793" spans="1:5" x14ac:dyDescent="0.25">
      <c r="A793" s="7" t="s">
        <v>42</v>
      </c>
      <c r="B793" s="5">
        <v>-2</v>
      </c>
      <c r="C793" s="6" t="s">
        <v>8</v>
      </c>
      <c r="D793" s="5">
        <v>180</v>
      </c>
      <c r="E793" s="5">
        <f t="shared" si="16"/>
        <v>-360</v>
      </c>
    </row>
    <row r="794" spans="1:5" x14ac:dyDescent="0.25">
      <c r="A794" s="7" t="s">
        <v>41</v>
      </c>
      <c r="B794" s="5">
        <v>-1</v>
      </c>
      <c r="C794" s="6" t="s">
        <v>8</v>
      </c>
      <c r="D794" s="5">
        <v>1039</v>
      </c>
      <c r="E794" s="5">
        <f t="shared" si="16"/>
        <v>-1039</v>
      </c>
    </row>
    <row r="795" spans="1:5" x14ac:dyDescent="0.25">
      <c r="A795" s="7" t="s">
        <v>40</v>
      </c>
      <c r="B795" s="5">
        <v>-1</v>
      </c>
      <c r="C795" s="6" t="s">
        <v>8</v>
      </c>
      <c r="D795" s="5">
        <v>296.73</v>
      </c>
      <c r="E795" s="5">
        <f t="shared" si="16"/>
        <v>-296.73</v>
      </c>
    </row>
    <row r="796" spans="1:5" x14ac:dyDescent="0.25">
      <c r="A796" s="7" t="s">
        <v>39</v>
      </c>
      <c r="B796" s="5">
        <v>-4600</v>
      </c>
      <c r="C796" s="6" t="s">
        <v>8</v>
      </c>
      <c r="D796" s="10">
        <v>0.155</v>
      </c>
      <c r="E796" s="5">
        <f t="shared" si="16"/>
        <v>-713</v>
      </c>
    </row>
    <row r="797" spans="1:5" x14ac:dyDescent="0.25">
      <c r="A797" s="7" t="s">
        <v>38</v>
      </c>
      <c r="B797" s="5"/>
      <c r="C797" s="6" t="s">
        <v>8</v>
      </c>
      <c r="D797" s="5"/>
      <c r="E797" s="5">
        <v>-500</v>
      </c>
    </row>
    <row r="798" spans="1:5" x14ac:dyDescent="0.25">
      <c r="A798" s="9" t="s">
        <v>37</v>
      </c>
      <c r="B798" s="8"/>
      <c r="C798" s="6" t="s">
        <v>8</v>
      </c>
      <c r="D798" s="8"/>
      <c r="E798" s="8">
        <f>SUM(E788:E797)</f>
        <v>-4414.9799999999996</v>
      </c>
    </row>
    <row r="799" spans="1:5" x14ac:dyDescent="0.25">
      <c r="A799" s="7" t="s">
        <v>36</v>
      </c>
      <c r="B799" s="5"/>
      <c r="C799" s="6" t="s">
        <v>8</v>
      </c>
      <c r="D799" s="5"/>
      <c r="E799" s="5">
        <f>SUM(E785,E798)</f>
        <v>-384.97999999999956</v>
      </c>
    </row>
    <row r="801" spans="1:5" x14ac:dyDescent="0.25">
      <c r="A801" s="2" t="s">
        <v>35</v>
      </c>
    </row>
    <row r="802" spans="1:5" x14ac:dyDescent="0.25">
      <c r="A802" s="2" t="s">
        <v>8</v>
      </c>
    </row>
    <row r="803" spans="1:5" x14ac:dyDescent="0.25">
      <c r="A803" s="2" t="s">
        <v>34</v>
      </c>
    </row>
    <row r="805" spans="1:5" x14ac:dyDescent="0.25">
      <c r="A805" s="2" t="s">
        <v>4</v>
      </c>
    </row>
    <row r="807" spans="1:5" x14ac:dyDescent="0.25">
      <c r="A807" s="1" t="s">
        <v>33</v>
      </c>
    </row>
    <row r="808" spans="1:5" x14ac:dyDescent="0.25">
      <c r="A808" s="2" t="s">
        <v>20</v>
      </c>
      <c r="B808" s="2" t="s">
        <v>19</v>
      </c>
    </row>
    <row r="809" spans="1:5" x14ac:dyDescent="0.25">
      <c r="A809" s="2" t="s">
        <v>18</v>
      </c>
      <c r="B809" s="2" t="s">
        <v>17</v>
      </c>
    </row>
    <row r="810" spans="1:5" x14ac:dyDescent="0.25">
      <c r="A810" s="2" t="s">
        <v>16</v>
      </c>
      <c r="B810" s="2" t="s">
        <v>15</v>
      </c>
    </row>
    <row r="811" spans="1:5" x14ac:dyDescent="0.25">
      <c r="A811" s="2" t="s">
        <v>14</v>
      </c>
      <c r="B811" s="2" t="s">
        <v>13</v>
      </c>
    </row>
    <row r="812" spans="1:5" x14ac:dyDescent="0.25">
      <c r="A812" s="2" t="s">
        <v>12</v>
      </c>
      <c r="B812" s="2" t="s">
        <v>11</v>
      </c>
    </row>
    <row r="814" spans="1:5" x14ac:dyDescent="0.25">
      <c r="A814" s="4" t="s">
        <v>10</v>
      </c>
      <c r="B814" s="3" t="s">
        <v>9</v>
      </c>
      <c r="C814" s="3" t="s">
        <v>8</v>
      </c>
      <c r="D814" s="3" t="s">
        <v>7</v>
      </c>
      <c r="E814" s="3" t="s">
        <v>6</v>
      </c>
    </row>
    <row r="816" spans="1:5" x14ac:dyDescent="0.25">
      <c r="A816" s="2" t="s">
        <v>32</v>
      </c>
    </row>
    <row r="818" spans="1:5" x14ac:dyDescent="0.25">
      <c r="A818" s="2" t="s">
        <v>4</v>
      </c>
    </row>
    <row r="820" spans="1:5" x14ac:dyDescent="0.25">
      <c r="A820" s="1" t="s">
        <v>31</v>
      </c>
    </row>
    <row r="821" spans="1:5" x14ac:dyDescent="0.25">
      <c r="A821" s="2" t="s">
        <v>20</v>
      </c>
      <c r="B821" s="2" t="s">
        <v>19</v>
      </c>
    </row>
    <row r="822" spans="1:5" x14ac:dyDescent="0.25">
      <c r="A822" s="2" t="s">
        <v>18</v>
      </c>
      <c r="B822" s="2" t="s">
        <v>17</v>
      </c>
    </row>
    <row r="823" spans="1:5" x14ac:dyDescent="0.25">
      <c r="A823" s="2" t="s">
        <v>16</v>
      </c>
      <c r="B823" s="2" t="s">
        <v>15</v>
      </c>
    </row>
    <row r="824" spans="1:5" x14ac:dyDescent="0.25">
      <c r="A824" s="2" t="s">
        <v>14</v>
      </c>
      <c r="B824" s="2" t="s">
        <v>13</v>
      </c>
    </row>
    <row r="825" spans="1:5" x14ac:dyDescent="0.25">
      <c r="A825" s="2" t="s">
        <v>12</v>
      </c>
      <c r="B825" s="2" t="s">
        <v>11</v>
      </c>
    </row>
    <row r="827" spans="1:5" x14ac:dyDescent="0.25">
      <c r="A827" s="4" t="s">
        <v>10</v>
      </c>
      <c r="B827" s="3" t="s">
        <v>9</v>
      </c>
      <c r="C827" s="3" t="s">
        <v>8</v>
      </c>
      <c r="D827" s="3" t="s">
        <v>7</v>
      </c>
      <c r="E827" s="3" t="s">
        <v>6</v>
      </c>
    </row>
    <row r="829" spans="1:5" x14ac:dyDescent="0.25">
      <c r="A829" s="2" t="s">
        <v>30</v>
      </c>
    </row>
    <row r="831" spans="1:5" x14ac:dyDescent="0.25">
      <c r="A831" s="2" t="s">
        <v>4</v>
      </c>
    </row>
    <row r="833" spans="1:5" x14ac:dyDescent="0.25">
      <c r="A833" s="1" t="s">
        <v>29</v>
      </c>
    </row>
    <row r="834" spans="1:5" x14ac:dyDescent="0.25">
      <c r="A834" s="2" t="s">
        <v>20</v>
      </c>
      <c r="B834" s="2" t="s">
        <v>19</v>
      </c>
    </row>
    <row r="835" spans="1:5" x14ac:dyDescent="0.25">
      <c r="A835" s="2" t="s">
        <v>18</v>
      </c>
      <c r="B835" s="2" t="s">
        <v>17</v>
      </c>
    </row>
    <row r="836" spans="1:5" x14ac:dyDescent="0.25">
      <c r="A836" s="2" t="s">
        <v>16</v>
      </c>
      <c r="B836" s="2" t="s">
        <v>15</v>
      </c>
    </row>
    <row r="837" spans="1:5" x14ac:dyDescent="0.25">
      <c r="A837" s="2" t="s">
        <v>14</v>
      </c>
      <c r="B837" s="2" t="s">
        <v>13</v>
      </c>
    </row>
    <row r="838" spans="1:5" x14ac:dyDescent="0.25">
      <c r="A838" s="2" t="s">
        <v>12</v>
      </c>
      <c r="B838" s="2" t="s">
        <v>11</v>
      </c>
    </row>
    <row r="840" spans="1:5" x14ac:dyDescent="0.25">
      <c r="A840" s="4" t="s">
        <v>10</v>
      </c>
      <c r="B840" s="3" t="s">
        <v>9</v>
      </c>
      <c r="C840" s="3" t="s">
        <v>8</v>
      </c>
      <c r="D840" s="3" t="s">
        <v>7</v>
      </c>
      <c r="E840" s="3" t="s">
        <v>6</v>
      </c>
    </row>
    <row r="842" spans="1:5" x14ac:dyDescent="0.25">
      <c r="A842" s="2" t="s">
        <v>28</v>
      </c>
    </row>
    <row r="844" spans="1:5" x14ac:dyDescent="0.25">
      <c r="A844" s="2" t="s">
        <v>4</v>
      </c>
    </row>
    <row r="846" spans="1:5" x14ac:dyDescent="0.25">
      <c r="A846" s="1" t="s">
        <v>27</v>
      </c>
    </row>
    <row r="847" spans="1:5" x14ac:dyDescent="0.25">
      <c r="A847" s="2" t="s">
        <v>20</v>
      </c>
      <c r="B847" s="2" t="s">
        <v>19</v>
      </c>
    </row>
    <row r="848" spans="1:5" x14ac:dyDescent="0.25">
      <c r="A848" s="2" t="s">
        <v>18</v>
      </c>
      <c r="B848" s="2" t="s">
        <v>17</v>
      </c>
    </row>
    <row r="849" spans="1:5" x14ac:dyDescent="0.25">
      <c r="A849" s="2" t="s">
        <v>16</v>
      </c>
      <c r="B849" s="2" t="s">
        <v>15</v>
      </c>
    </row>
    <row r="850" spans="1:5" x14ac:dyDescent="0.25">
      <c r="A850" s="2" t="s">
        <v>14</v>
      </c>
      <c r="B850" s="2" t="s">
        <v>13</v>
      </c>
    </row>
    <row r="851" spans="1:5" x14ac:dyDescent="0.25">
      <c r="A851" s="2" t="s">
        <v>12</v>
      </c>
      <c r="B851" s="2" t="s">
        <v>11</v>
      </c>
    </row>
    <row r="853" spans="1:5" x14ac:dyDescent="0.25">
      <c r="A853" s="4" t="s">
        <v>10</v>
      </c>
      <c r="B853" s="3" t="s">
        <v>9</v>
      </c>
      <c r="C853" s="3" t="s">
        <v>8</v>
      </c>
      <c r="D853" s="3" t="s">
        <v>7</v>
      </c>
      <c r="E853" s="3" t="s">
        <v>6</v>
      </c>
    </row>
    <row r="855" spans="1:5" x14ac:dyDescent="0.25">
      <c r="A855" s="2" t="s">
        <v>26</v>
      </c>
    </row>
    <row r="857" spans="1:5" x14ac:dyDescent="0.25">
      <c r="A857" s="2" t="s">
        <v>4</v>
      </c>
    </row>
    <row r="859" spans="1:5" x14ac:dyDescent="0.25">
      <c r="A859" s="1" t="s">
        <v>25</v>
      </c>
    </row>
    <row r="860" spans="1:5" x14ac:dyDescent="0.25">
      <c r="A860" s="2" t="s">
        <v>20</v>
      </c>
      <c r="B860" s="2" t="s">
        <v>19</v>
      </c>
    </row>
    <row r="861" spans="1:5" x14ac:dyDescent="0.25">
      <c r="A861" s="2" t="s">
        <v>18</v>
      </c>
      <c r="B861" s="2" t="s">
        <v>17</v>
      </c>
    </row>
    <row r="862" spans="1:5" x14ac:dyDescent="0.25">
      <c r="A862" s="2" t="s">
        <v>16</v>
      </c>
      <c r="B862" s="2" t="s">
        <v>15</v>
      </c>
    </row>
    <row r="863" spans="1:5" x14ac:dyDescent="0.25">
      <c r="A863" s="2" t="s">
        <v>14</v>
      </c>
      <c r="B863" s="2" t="s">
        <v>13</v>
      </c>
    </row>
    <row r="864" spans="1:5" x14ac:dyDescent="0.25">
      <c r="A864" s="2" t="s">
        <v>12</v>
      </c>
      <c r="B864" s="2" t="s">
        <v>11</v>
      </c>
    </row>
    <row r="866" spans="1:5" x14ac:dyDescent="0.25">
      <c r="A866" s="4" t="s">
        <v>10</v>
      </c>
      <c r="B866" s="3" t="s">
        <v>9</v>
      </c>
      <c r="C866" s="3" t="s">
        <v>8</v>
      </c>
      <c r="D866" s="3" t="s">
        <v>7</v>
      </c>
      <c r="E866" s="3" t="s">
        <v>6</v>
      </c>
    </row>
    <row r="868" spans="1:5" x14ac:dyDescent="0.25">
      <c r="A868" s="2" t="s">
        <v>24</v>
      </c>
    </row>
    <row r="870" spans="1:5" x14ac:dyDescent="0.25">
      <c r="A870" s="2" t="s">
        <v>4</v>
      </c>
    </row>
    <row r="872" spans="1:5" x14ac:dyDescent="0.25">
      <c r="A872" s="1" t="s">
        <v>23</v>
      </c>
    </row>
    <row r="873" spans="1:5" x14ac:dyDescent="0.25">
      <c r="A873" s="2" t="s">
        <v>20</v>
      </c>
      <c r="B873" s="2" t="s">
        <v>19</v>
      </c>
    </row>
    <row r="874" spans="1:5" x14ac:dyDescent="0.25">
      <c r="A874" s="2" t="s">
        <v>18</v>
      </c>
      <c r="B874" s="2" t="s">
        <v>17</v>
      </c>
    </row>
    <row r="875" spans="1:5" x14ac:dyDescent="0.25">
      <c r="A875" s="2" t="s">
        <v>16</v>
      </c>
      <c r="B875" s="2" t="s">
        <v>15</v>
      </c>
    </row>
    <row r="876" spans="1:5" x14ac:dyDescent="0.25">
      <c r="A876" s="2" t="s">
        <v>14</v>
      </c>
      <c r="B876" s="2" t="s">
        <v>13</v>
      </c>
    </row>
    <row r="877" spans="1:5" x14ac:dyDescent="0.25">
      <c r="A877" s="2" t="s">
        <v>12</v>
      </c>
      <c r="B877" s="2" t="s">
        <v>11</v>
      </c>
    </row>
    <row r="879" spans="1:5" x14ac:dyDescent="0.25">
      <c r="A879" s="4" t="s">
        <v>10</v>
      </c>
      <c r="B879" s="3" t="s">
        <v>9</v>
      </c>
      <c r="C879" s="3" t="s">
        <v>8</v>
      </c>
      <c r="D879" s="3" t="s">
        <v>7</v>
      </c>
      <c r="E879" s="3" t="s">
        <v>6</v>
      </c>
    </row>
    <row r="881" spans="1:5" x14ac:dyDescent="0.25">
      <c r="A881" s="2" t="s">
        <v>22</v>
      </c>
    </row>
    <row r="883" spans="1:5" x14ac:dyDescent="0.25">
      <c r="A883" s="2" t="s">
        <v>4</v>
      </c>
    </row>
    <row r="885" spans="1:5" x14ac:dyDescent="0.25">
      <c r="A885" s="1" t="s">
        <v>21</v>
      </c>
    </row>
    <row r="886" spans="1:5" x14ac:dyDescent="0.25">
      <c r="A886" s="2" t="s">
        <v>20</v>
      </c>
      <c r="B886" s="2" t="s">
        <v>19</v>
      </c>
    </row>
    <row r="887" spans="1:5" x14ac:dyDescent="0.25">
      <c r="A887" s="2" t="s">
        <v>18</v>
      </c>
      <c r="B887" s="2" t="s">
        <v>17</v>
      </c>
    </row>
    <row r="888" spans="1:5" x14ac:dyDescent="0.25">
      <c r="A888" s="2" t="s">
        <v>16</v>
      </c>
      <c r="B888" s="2" t="s">
        <v>15</v>
      </c>
    </row>
    <row r="889" spans="1:5" x14ac:dyDescent="0.25">
      <c r="A889" s="2" t="s">
        <v>14</v>
      </c>
      <c r="B889" s="2" t="s">
        <v>13</v>
      </c>
    </row>
    <row r="890" spans="1:5" x14ac:dyDescent="0.25">
      <c r="A890" s="2" t="s">
        <v>12</v>
      </c>
      <c r="B890" s="2" t="s">
        <v>11</v>
      </c>
    </row>
    <row r="892" spans="1:5" x14ac:dyDescent="0.25">
      <c r="A892" s="4" t="s">
        <v>10</v>
      </c>
      <c r="B892" s="3" t="s">
        <v>9</v>
      </c>
      <c r="C892" s="3" t="s">
        <v>8</v>
      </c>
      <c r="D892" s="3" t="s">
        <v>7</v>
      </c>
      <c r="E892" s="3" t="s">
        <v>6</v>
      </c>
    </row>
    <row r="894" spans="1:5" x14ac:dyDescent="0.25">
      <c r="A894" s="2" t="s">
        <v>5</v>
      </c>
    </row>
    <row r="896" spans="1:5" x14ac:dyDescent="0.25">
      <c r="A896" s="2" t="s">
        <v>4</v>
      </c>
    </row>
    <row r="898" spans="1:1" x14ac:dyDescent="0.25">
      <c r="A898" s="2" t="s">
        <v>3</v>
      </c>
    </row>
    <row r="899" spans="1:1" x14ac:dyDescent="0.25">
      <c r="A899" s="2" t="s">
        <v>2</v>
      </c>
    </row>
    <row r="901" spans="1:1" x14ac:dyDescent="0.25">
      <c r="A901" s="2" t="s">
        <v>1</v>
      </c>
    </row>
    <row r="902" spans="1:1" x14ac:dyDescent="0.25">
      <c r="A902" s="2" t="s">
        <v>0</v>
      </c>
    </row>
  </sheetData>
  <pageMargins left="0.7" right="0.7" top="0.75" bottom="0.75" header="0.3" footer="0.3"/>
  <rowBreaks count="30" manualBreakCount="30">
    <brk id="43" max="16383" man="1"/>
    <brk id="86" max="16383" man="1"/>
    <brk id="129" max="16383" man="1"/>
    <brk id="171" max="16383" man="1"/>
    <brk id="214" max="16383" man="1"/>
    <brk id="257" max="16383" man="1"/>
    <brk id="300" max="16383" man="1"/>
    <brk id="343" max="16383" man="1"/>
    <brk id="386" max="16383" man="1"/>
    <brk id="429" max="16383" man="1"/>
    <brk id="472" max="16383" man="1"/>
    <brk id="515" max="16383" man="1"/>
    <brk id="560" max="16383" man="1"/>
    <brk id="603" max="16383" man="1"/>
    <brk id="616" max="16383" man="1"/>
    <brk id="629" max="16383" man="1"/>
    <brk id="642" max="16383" man="1"/>
    <brk id="655" max="16383" man="1"/>
    <brk id="668" max="16383" man="1"/>
    <brk id="681" max="16383" man="1"/>
    <brk id="722" max="16383" man="1"/>
    <brk id="764" max="16383" man="1"/>
    <brk id="806" max="16383" man="1"/>
    <brk id="819" max="16383" man="1"/>
    <brk id="832" max="16383" man="1"/>
    <brk id="845" max="16383" man="1"/>
    <brk id="858" max="16383" man="1"/>
    <brk id="871" max="16383" man="1"/>
    <brk id="884" max="16383" man="1"/>
    <brk id="897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BCE1C-16FA-48D6-8B24-9DC11737E264}">
  <dimension ref="A1:E390"/>
  <sheetViews>
    <sheetView workbookViewId="0">
      <selection activeCell="K26" sqref="K26"/>
    </sheetView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333</v>
      </c>
    </row>
    <row r="2" spans="1:5" x14ac:dyDescent="0.25">
      <c r="A2" s="2" t="s">
        <v>20</v>
      </c>
      <c r="B2" s="2" t="s">
        <v>260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208</v>
      </c>
    </row>
    <row r="5" spans="1:5" x14ac:dyDescent="0.25">
      <c r="A5" s="2" t="s">
        <v>14</v>
      </c>
      <c r="B5" s="2" t="s">
        <v>13</v>
      </c>
    </row>
    <row r="6" spans="1:5" x14ac:dyDescent="0.25">
      <c r="A6" s="2" t="s">
        <v>12</v>
      </c>
      <c r="B6" s="2" t="s">
        <v>11</v>
      </c>
    </row>
    <row r="8" spans="1:5" x14ac:dyDescent="0.25">
      <c r="A8" s="4" t="s">
        <v>10</v>
      </c>
      <c r="B8" s="3" t="s">
        <v>9</v>
      </c>
      <c r="C8" s="3" t="s">
        <v>8</v>
      </c>
      <c r="D8" s="3" t="s">
        <v>7</v>
      </c>
      <c r="E8" s="3" t="s">
        <v>6</v>
      </c>
    </row>
    <row r="10" spans="1:5" x14ac:dyDescent="0.25">
      <c r="A10" s="2" t="s">
        <v>240</v>
      </c>
    </row>
    <row r="12" spans="1:5" x14ac:dyDescent="0.25">
      <c r="A12" s="2" t="s">
        <v>4</v>
      </c>
    </row>
    <row r="14" spans="1:5" x14ac:dyDescent="0.25">
      <c r="A14" s="1" t="s">
        <v>328</v>
      </c>
    </row>
    <row r="15" spans="1:5" x14ac:dyDescent="0.25">
      <c r="A15" s="2" t="s">
        <v>20</v>
      </c>
      <c r="B15" s="2" t="s">
        <v>260</v>
      </c>
    </row>
    <row r="16" spans="1:5" x14ac:dyDescent="0.25">
      <c r="A16" s="2" t="s">
        <v>18</v>
      </c>
      <c r="B16" s="2" t="s">
        <v>17</v>
      </c>
    </row>
    <row r="17" spans="1:5" x14ac:dyDescent="0.25">
      <c r="A17" s="2" t="s">
        <v>16</v>
      </c>
      <c r="B17" s="2" t="s">
        <v>208</v>
      </c>
    </row>
    <row r="18" spans="1:5" x14ac:dyDescent="0.25">
      <c r="A18" s="2" t="s">
        <v>14</v>
      </c>
      <c r="B18" s="2" t="s">
        <v>13</v>
      </c>
    </row>
    <row r="19" spans="1:5" x14ac:dyDescent="0.25">
      <c r="A19" s="2" t="s">
        <v>12</v>
      </c>
      <c r="B19" s="2" t="s">
        <v>11</v>
      </c>
    </row>
    <row r="21" spans="1:5" x14ac:dyDescent="0.25">
      <c r="A21" s="4" t="s">
        <v>10</v>
      </c>
      <c r="B21" s="3" t="s">
        <v>9</v>
      </c>
      <c r="C21" s="3" t="s">
        <v>8</v>
      </c>
      <c r="D21" s="3" t="s">
        <v>7</v>
      </c>
      <c r="E21" s="3" t="s">
        <v>6</v>
      </c>
    </row>
    <row r="23" spans="1:5" x14ac:dyDescent="0.25">
      <c r="A23" s="2" t="s">
        <v>240</v>
      </c>
    </row>
    <row r="25" spans="1:5" x14ac:dyDescent="0.25">
      <c r="A25" s="2" t="s">
        <v>4</v>
      </c>
    </row>
    <row r="27" spans="1:5" x14ac:dyDescent="0.25">
      <c r="A27" s="1" t="s">
        <v>324</v>
      </c>
    </row>
    <row r="28" spans="1:5" x14ac:dyDescent="0.25">
      <c r="A28" s="2" t="s">
        <v>20</v>
      </c>
      <c r="B28" s="2" t="s">
        <v>260</v>
      </c>
    </row>
    <row r="29" spans="1:5" x14ac:dyDescent="0.25">
      <c r="A29" s="2" t="s">
        <v>18</v>
      </c>
      <c r="B29" s="2" t="s">
        <v>17</v>
      </c>
    </row>
    <row r="30" spans="1:5" x14ac:dyDescent="0.25">
      <c r="A30" s="2" t="s">
        <v>16</v>
      </c>
      <c r="B30" s="2" t="s">
        <v>208</v>
      </c>
    </row>
    <row r="31" spans="1:5" x14ac:dyDescent="0.25">
      <c r="A31" s="2" t="s">
        <v>14</v>
      </c>
      <c r="B31" s="2" t="s">
        <v>13</v>
      </c>
    </row>
    <row r="32" spans="1:5" x14ac:dyDescent="0.25">
      <c r="A32" s="2" t="s">
        <v>12</v>
      </c>
      <c r="B32" s="2" t="s">
        <v>11</v>
      </c>
    </row>
    <row r="34" spans="1:5" x14ac:dyDescent="0.25">
      <c r="A34" s="4" t="s">
        <v>10</v>
      </c>
      <c r="B34" s="3" t="s">
        <v>9</v>
      </c>
      <c r="C34" s="3" t="s">
        <v>8</v>
      </c>
      <c r="D34" s="3" t="s">
        <v>7</v>
      </c>
      <c r="E34" s="3" t="s">
        <v>6</v>
      </c>
    </row>
    <row r="36" spans="1:5" x14ac:dyDescent="0.25">
      <c r="A36" s="2" t="s">
        <v>240</v>
      </c>
    </row>
    <row r="38" spans="1:5" x14ac:dyDescent="0.25">
      <c r="A38" s="2" t="s">
        <v>4</v>
      </c>
    </row>
    <row r="40" spans="1:5" x14ac:dyDescent="0.25">
      <c r="A40" s="1" t="s">
        <v>322</v>
      </c>
    </row>
    <row r="41" spans="1:5" x14ac:dyDescent="0.25">
      <c r="A41" s="2" t="s">
        <v>20</v>
      </c>
      <c r="B41" s="2" t="s">
        <v>260</v>
      </c>
    </row>
    <row r="42" spans="1:5" x14ac:dyDescent="0.25">
      <c r="A42" s="2" t="s">
        <v>18</v>
      </c>
      <c r="B42" s="2" t="s">
        <v>17</v>
      </c>
    </row>
    <row r="43" spans="1:5" x14ac:dyDescent="0.25">
      <c r="A43" s="2" t="s">
        <v>16</v>
      </c>
      <c r="B43" s="2" t="s">
        <v>208</v>
      </c>
    </row>
    <row r="44" spans="1:5" x14ac:dyDescent="0.25">
      <c r="A44" s="2" t="s">
        <v>14</v>
      </c>
      <c r="B44" s="2" t="s">
        <v>13</v>
      </c>
    </row>
    <row r="45" spans="1:5" x14ac:dyDescent="0.25">
      <c r="A45" s="2" t="s">
        <v>12</v>
      </c>
      <c r="B45" s="2" t="s">
        <v>11</v>
      </c>
    </row>
    <row r="47" spans="1:5" x14ac:dyDescent="0.25">
      <c r="A47" s="4" t="s">
        <v>10</v>
      </c>
      <c r="B47" s="3" t="s">
        <v>9</v>
      </c>
      <c r="C47" s="3" t="s">
        <v>8</v>
      </c>
      <c r="D47" s="3" t="s">
        <v>7</v>
      </c>
      <c r="E47" s="3" t="s">
        <v>6</v>
      </c>
    </row>
    <row r="49" spans="1:5" x14ac:dyDescent="0.25">
      <c r="A49" s="2" t="s">
        <v>240</v>
      </c>
    </row>
    <row r="51" spans="1:5" x14ac:dyDescent="0.25">
      <c r="A51" s="2" t="s">
        <v>4</v>
      </c>
    </row>
    <row r="53" spans="1:5" x14ac:dyDescent="0.25">
      <c r="A53" s="1" t="s">
        <v>320</v>
      </c>
    </row>
    <row r="54" spans="1:5" x14ac:dyDescent="0.25">
      <c r="A54" s="2" t="s">
        <v>20</v>
      </c>
      <c r="B54" s="2" t="s">
        <v>260</v>
      </c>
    </row>
    <row r="55" spans="1:5" x14ac:dyDescent="0.25">
      <c r="A55" s="2" t="s">
        <v>18</v>
      </c>
      <c r="B55" s="2" t="s">
        <v>17</v>
      </c>
    </row>
    <row r="56" spans="1:5" x14ac:dyDescent="0.25">
      <c r="A56" s="2" t="s">
        <v>16</v>
      </c>
      <c r="B56" s="2" t="s">
        <v>208</v>
      </c>
    </row>
    <row r="57" spans="1:5" x14ac:dyDescent="0.25">
      <c r="A57" s="2" t="s">
        <v>14</v>
      </c>
      <c r="B57" s="2" t="s">
        <v>13</v>
      </c>
    </row>
    <row r="58" spans="1:5" x14ac:dyDescent="0.25">
      <c r="A58" s="2" t="s">
        <v>12</v>
      </c>
      <c r="B58" s="2" t="s">
        <v>11</v>
      </c>
    </row>
    <row r="60" spans="1:5" x14ac:dyDescent="0.25">
      <c r="A60" s="4" t="s">
        <v>10</v>
      </c>
      <c r="B60" s="3" t="s">
        <v>9</v>
      </c>
      <c r="C60" s="3" t="s">
        <v>8</v>
      </c>
      <c r="D60" s="3" t="s">
        <v>7</v>
      </c>
      <c r="E60" s="3" t="s">
        <v>6</v>
      </c>
    </row>
    <row r="62" spans="1:5" x14ac:dyDescent="0.25">
      <c r="A62" s="2" t="s">
        <v>240</v>
      </c>
    </row>
    <row r="64" spans="1:5" x14ac:dyDescent="0.25">
      <c r="A64" s="2" t="s">
        <v>4</v>
      </c>
    </row>
    <row r="66" spans="1:5" x14ac:dyDescent="0.25">
      <c r="A66" s="1" t="s">
        <v>317</v>
      </c>
    </row>
    <row r="67" spans="1:5" x14ac:dyDescent="0.25">
      <c r="A67" s="2" t="s">
        <v>20</v>
      </c>
      <c r="B67" s="2" t="s">
        <v>260</v>
      </c>
    </row>
    <row r="68" spans="1:5" x14ac:dyDescent="0.25">
      <c r="A68" s="2" t="s">
        <v>18</v>
      </c>
      <c r="B68" s="2" t="s">
        <v>17</v>
      </c>
    </row>
    <row r="69" spans="1:5" x14ac:dyDescent="0.25">
      <c r="A69" s="2" t="s">
        <v>16</v>
      </c>
      <c r="B69" s="2" t="s">
        <v>208</v>
      </c>
    </row>
    <row r="70" spans="1:5" x14ac:dyDescent="0.25">
      <c r="A70" s="2" t="s">
        <v>14</v>
      </c>
      <c r="B70" s="2" t="s">
        <v>13</v>
      </c>
    </row>
    <row r="71" spans="1:5" x14ac:dyDescent="0.25">
      <c r="A71" s="2" t="s">
        <v>12</v>
      </c>
      <c r="B71" s="2" t="s">
        <v>11</v>
      </c>
    </row>
    <row r="73" spans="1:5" x14ac:dyDescent="0.25">
      <c r="A73" s="4" t="s">
        <v>10</v>
      </c>
      <c r="B73" s="3" t="s">
        <v>9</v>
      </c>
      <c r="C73" s="3" t="s">
        <v>8</v>
      </c>
      <c r="D73" s="3" t="s">
        <v>7</v>
      </c>
      <c r="E73" s="3" t="s">
        <v>6</v>
      </c>
    </row>
    <row r="75" spans="1:5" x14ac:dyDescent="0.25">
      <c r="A75" s="2" t="s">
        <v>240</v>
      </c>
    </row>
    <row r="77" spans="1:5" x14ac:dyDescent="0.25">
      <c r="A77" s="2" t="s">
        <v>4</v>
      </c>
    </row>
    <row r="79" spans="1:5" x14ac:dyDescent="0.25">
      <c r="A79" s="1" t="s">
        <v>312</v>
      </c>
    </row>
    <row r="80" spans="1:5" x14ac:dyDescent="0.25">
      <c r="A80" s="2" t="s">
        <v>20</v>
      </c>
      <c r="B80" s="2" t="s">
        <v>260</v>
      </c>
    </row>
    <row r="81" spans="1:5" x14ac:dyDescent="0.25">
      <c r="A81" s="2" t="s">
        <v>18</v>
      </c>
      <c r="B81" s="2" t="s">
        <v>17</v>
      </c>
    </row>
    <row r="82" spans="1:5" x14ac:dyDescent="0.25">
      <c r="A82" s="2" t="s">
        <v>16</v>
      </c>
      <c r="B82" s="2" t="s">
        <v>208</v>
      </c>
    </row>
    <row r="83" spans="1:5" x14ac:dyDescent="0.25">
      <c r="A83" s="2" t="s">
        <v>14</v>
      </c>
      <c r="B83" s="2" t="s">
        <v>13</v>
      </c>
    </row>
    <row r="84" spans="1:5" x14ac:dyDescent="0.25">
      <c r="A84" s="2" t="s">
        <v>12</v>
      </c>
      <c r="B84" s="2" t="s">
        <v>11</v>
      </c>
    </row>
    <row r="86" spans="1:5" x14ac:dyDescent="0.25">
      <c r="A86" s="4" t="s">
        <v>10</v>
      </c>
      <c r="B86" s="3" t="s">
        <v>9</v>
      </c>
      <c r="C86" s="3" t="s">
        <v>8</v>
      </c>
      <c r="D86" s="3" t="s">
        <v>7</v>
      </c>
      <c r="E86" s="3" t="s">
        <v>6</v>
      </c>
    </row>
    <row r="88" spans="1:5" x14ac:dyDescent="0.25">
      <c r="A88" s="2" t="s">
        <v>240</v>
      </c>
    </row>
    <row r="90" spans="1:5" x14ac:dyDescent="0.25">
      <c r="A90" s="2" t="s">
        <v>4</v>
      </c>
    </row>
    <row r="92" spans="1:5" x14ac:dyDescent="0.25">
      <c r="A92" s="1" t="s">
        <v>308</v>
      </c>
    </row>
    <row r="93" spans="1:5" x14ac:dyDescent="0.25">
      <c r="A93" s="2" t="s">
        <v>20</v>
      </c>
      <c r="B93" s="2" t="s">
        <v>260</v>
      </c>
    </row>
    <row r="94" spans="1:5" x14ac:dyDescent="0.25">
      <c r="A94" s="2" t="s">
        <v>18</v>
      </c>
      <c r="B94" s="2" t="s">
        <v>17</v>
      </c>
    </row>
    <row r="95" spans="1:5" x14ac:dyDescent="0.25">
      <c r="A95" s="2" t="s">
        <v>16</v>
      </c>
      <c r="B95" s="2" t="s">
        <v>208</v>
      </c>
    </row>
    <row r="96" spans="1:5" x14ac:dyDescent="0.25">
      <c r="A96" s="2" t="s">
        <v>14</v>
      </c>
      <c r="B96" s="2" t="s">
        <v>13</v>
      </c>
    </row>
    <row r="97" spans="1:5" x14ac:dyDescent="0.25">
      <c r="A97" s="2" t="s">
        <v>12</v>
      </c>
      <c r="B97" s="2" t="s">
        <v>11</v>
      </c>
    </row>
    <row r="99" spans="1:5" x14ac:dyDescent="0.25">
      <c r="A99" s="4" t="s">
        <v>10</v>
      </c>
      <c r="B99" s="3" t="s">
        <v>9</v>
      </c>
      <c r="C99" s="3" t="s">
        <v>8</v>
      </c>
      <c r="D99" s="3" t="s">
        <v>7</v>
      </c>
      <c r="E99" s="3" t="s">
        <v>6</v>
      </c>
    </row>
    <row r="101" spans="1:5" x14ac:dyDescent="0.25">
      <c r="A101" s="2" t="s">
        <v>240</v>
      </c>
    </row>
    <row r="103" spans="1:5" x14ac:dyDescent="0.25">
      <c r="A103" s="2" t="s">
        <v>4</v>
      </c>
    </row>
    <row r="105" spans="1:5" x14ac:dyDescent="0.25">
      <c r="A105" s="1" t="s">
        <v>307</v>
      </c>
    </row>
    <row r="106" spans="1:5" x14ac:dyDescent="0.25">
      <c r="A106" s="2" t="s">
        <v>20</v>
      </c>
      <c r="B106" s="2" t="s">
        <v>260</v>
      </c>
    </row>
    <row r="107" spans="1:5" x14ac:dyDescent="0.25">
      <c r="A107" s="2" t="s">
        <v>18</v>
      </c>
      <c r="B107" s="2" t="s">
        <v>17</v>
      </c>
    </row>
    <row r="108" spans="1:5" x14ac:dyDescent="0.25">
      <c r="A108" s="2" t="s">
        <v>16</v>
      </c>
      <c r="B108" s="2" t="s">
        <v>208</v>
      </c>
    </row>
    <row r="109" spans="1:5" x14ac:dyDescent="0.25">
      <c r="A109" s="2" t="s">
        <v>14</v>
      </c>
      <c r="B109" s="2" t="s">
        <v>13</v>
      </c>
    </row>
    <row r="110" spans="1:5" x14ac:dyDescent="0.25">
      <c r="A110" s="2" t="s">
        <v>12</v>
      </c>
      <c r="B110" s="2" t="s">
        <v>11</v>
      </c>
    </row>
    <row r="112" spans="1:5" x14ac:dyDescent="0.25">
      <c r="A112" s="4" t="s">
        <v>10</v>
      </c>
      <c r="B112" s="3" t="s">
        <v>9</v>
      </c>
      <c r="C112" s="3" t="s">
        <v>8</v>
      </c>
      <c r="D112" s="3" t="s">
        <v>7</v>
      </c>
      <c r="E112" s="3" t="s">
        <v>6</v>
      </c>
    </row>
    <row r="114" spans="1:5" x14ac:dyDescent="0.25">
      <c r="A114" s="2" t="s">
        <v>240</v>
      </c>
    </row>
    <row r="116" spans="1:5" x14ac:dyDescent="0.25">
      <c r="A116" s="2" t="s">
        <v>4</v>
      </c>
    </row>
    <row r="118" spans="1:5" x14ac:dyDescent="0.25">
      <c r="A118" s="1" t="s">
        <v>305</v>
      </c>
    </row>
    <row r="119" spans="1:5" x14ac:dyDescent="0.25">
      <c r="A119" s="2" t="s">
        <v>20</v>
      </c>
      <c r="B119" s="2" t="s">
        <v>260</v>
      </c>
    </row>
    <row r="120" spans="1:5" x14ac:dyDescent="0.25">
      <c r="A120" s="2" t="s">
        <v>18</v>
      </c>
      <c r="B120" s="2" t="s">
        <v>17</v>
      </c>
    </row>
    <row r="121" spans="1:5" x14ac:dyDescent="0.25">
      <c r="A121" s="2" t="s">
        <v>16</v>
      </c>
      <c r="B121" s="2" t="s">
        <v>208</v>
      </c>
    </row>
    <row r="122" spans="1:5" x14ac:dyDescent="0.25">
      <c r="A122" s="2" t="s">
        <v>14</v>
      </c>
      <c r="B122" s="2" t="s">
        <v>13</v>
      </c>
    </row>
    <row r="123" spans="1:5" x14ac:dyDescent="0.25">
      <c r="A123" s="2" t="s">
        <v>12</v>
      </c>
      <c r="B123" s="2" t="s">
        <v>11</v>
      </c>
    </row>
    <row r="125" spans="1:5" x14ac:dyDescent="0.25">
      <c r="A125" s="4" t="s">
        <v>10</v>
      </c>
      <c r="B125" s="3" t="s">
        <v>9</v>
      </c>
      <c r="C125" s="3" t="s">
        <v>8</v>
      </c>
      <c r="D125" s="3" t="s">
        <v>7</v>
      </c>
      <c r="E125" s="3" t="s">
        <v>6</v>
      </c>
    </row>
    <row r="127" spans="1:5" x14ac:dyDescent="0.25">
      <c r="A127" s="2" t="s">
        <v>240</v>
      </c>
    </row>
    <row r="129" spans="1:5" x14ac:dyDescent="0.25">
      <c r="A129" s="2" t="s">
        <v>4</v>
      </c>
    </row>
    <row r="131" spans="1:5" x14ac:dyDescent="0.25">
      <c r="A131" s="1" t="s">
        <v>302</v>
      </c>
    </row>
    <row r="132" spans="1:5" x14ac:dyDescent="0.25">
      <c r="A132" s="2" t="s">
        <v>20</v>
      </c>
      <c r="B132" s="2" t="s">
        <v>260</v>
      </c>
    </row>
    <row r="133" spans="1:5" x14ac:dyDescent="0.25">
      <c r="A133" s="2" t="s">
        <v>18</v>
      </c>
      <c r="B133" s="2" t="s">
        <v>17</v>
      </c>
    </row>
    <row r="134" spans="1:5" x14ac:dyDescent="0.25">
      <c r="A134" s="2" t="s">
        <v>16</v>
      </c>
      <c r="B134" s="2" t="s">
        <v>208</v>
      </c>
    </row>
    <row r="135" spans="1:5" x14ac:dyDescent="0.25">
      <c r="A135" s="2" t="s">
        <v>14</v>
      </c>
      <c r="B135" s="2" t="s">
        <v>13</v>
      </c>
    </row>
    <row r="136" spans="1:5" x14ac:dyDescent="0.25">
      <c r="A136" s="2" t="s">
        <v>12</v>
      </c>
      <c r="B136" s="2" t="s">
        <v>11</v>
      </c>
    </row>
    <row r="138" spans="1:5" x14ac:dyDescent="0.25">
      <c r="A138" s="4" t="s">
        <v>10</v>
      </c>
      <c r="B138" s="3" t="s">
        <v>9</v>
      </c>
      <c r="C138" s="3" t="s">
        <v>8</v>
      </c>
      <c r="D138" s="3" t="s">
        <v>7</v>
      </c>
      <c r="E138" s="3" t="s">
        <v>6</v>
      </c>
    </row>
    <row r="140" spans="1:5" x14ac:dyDescent="0.25">
      <c r="A140" s="2" t="s">
        <v>240</v>
      </c>
    </row>
    <row r="142" spans="1:5" x14ac:dyDescent="0.25">
      <c r="A142" s="2" t="s">
        <v>4</v>
      </c>
    </row>
    <row r="144" spans="1:5" x14ac:dyDescent="0.25">
      <c r="A144" s="1" t="s">
        <v>299</v>
      </c>
    </row>
    <row r="145" spans="1:5" x14ac:dyDescent="0.25">
      <c r="A145" s="2" t="s">
        <v>20</v>
      </c>
      <c r="B145" s="2" t="s">
        <v>260</v>
      </c>
    </row>
    <row r="146" spans="1:5" x14ac:dyDescent="0.25">
      <c r="A146" s="2" t="s">
        <v>18</v>
      </c>
      <c r="B146" s="2" t="s">
        <v>17</v>
      </c>
    </row>
    <row r="147" spans="1:5" x14ac:dyDescent="0.25">
      <c r="A147" s="2" t="s">
        <v>16</v>
      </c>
      <c r="B147" s="2" t="s">
        <v>208</v>
      </c>
    </row>
    <row r="148" spans="1:5" x14ac:dyDescent="0.25">
      <c r="A148" s="2" t="s">
        <v>14</v>
      </c>
      <c r="B148" s="2" t="s">
        <v>13</v>
      </c>
    </row>
    <row r="149" spans="1:5" x14ac:dyDescent="0.25">
      <c r="A149" s="2" t="s">
        <v>12</v>
      </c>
      <c r="B149" s="2" t="s">
        <v>11</v>
      </c>
    </row>
    <row r="151" spans="1:5" x14ac:dyDescent="0.25">
      <c r="A151" s="4" t="s">
        <v>10</v>
      </c>
      <c r="B151" s="3" t="s">
        <v>9</v>
      </c>
      <c r="C151" s="3" t="s">
        <v>8</v>
      </c>
      <c r="D151" s="3" t="s">
        <v>7</v>
      </c>
      <c r="E151" s="3" t="s">
        <v>6</v>
      </c>
    </row>
    <row r="153" spans="1:5" x14ac:dyDescent="0.25">
      <c r="A153" s="2" t="s">
        <v>240</v>
      </c>
    </row>
    <row r="155" spans="1:5" x14ac:dyDescent="0.25">
      <c r="A155" s="2" t="s">
        <v>4</v>
      </c>
    </row>
    <row r="157" spans="1:5" x14ac:dyDescent="0.25">
      <c r="A157" s="1" t="s">
        <v>297</v>
      </c>
    </row>
    <row r="158" spans="1:5" x14ac:dyDescent="0.25">
      <c r="A158" s="2" t="s">
        <v>20</v>
      </c>
      <c r="B158" s="2" t="s">
        <v>260</v>
      </c>
    </row>
    <row r="159" spans="1:5" x14ac:dyDescent="0.25">
      <c r="A159" s="2" t="s">
        <v>18</v>
      </c>
      <c r="B159" s="2" t="s">
        <v>17</v>
      </c>
    </row>
    <row r="160" spans="1:5" x14ac:dyDescent="0.25">
      <c r="A160" s="2" t="s">
        <v>16</v>
      </c>
      <c r="B160" s="2" t="s">
        <v>208</v>
      </c>
    </row>
    <row r="161" spans="1:5" x14ac:dyDescent="0.25">
      <c r="A161" s="2" t="s">
        <v>14</v>
      </c>
      <c r="B161" s="2" t="s">
        <v>13</v>
      </c>
    </row>
    <row r="162" spans="1:5" x14ac:dyDescent="0.25">
      <c r="A162" s="2" t="s">
        <v>12</v>
      </c>
      <c r="B162" s="2" t="s">
        <v>11</v>
      </c>
    </row>
    <row r="164" spans="1:5" x14ac:dyDescent="0.25">
      <c r="A164" s="4" t="s">
        <v>10</v>
      </c>
      <c r="B164" s="3" t="s">
        <v>9</v>
      </c>
      <c r="C164" s="3" t="s">
        <v>8</v>
      </c>
      <c r="D164" s="3" t="s">
        <v>7</v>
      </c>
      <c r="E164" s="3" t="s">
        <v>6</v>
      </c>
    </row>
    <row r="166" spans="1:5" x14ac:dyDescent="0.25">
      <c r="A166" s="2" t="s">
        <v>240</v>
      </c>
    </row>
    <row r="168" spans="1:5" x14ac:dyDescent="0.25">
      <c r="A168" s="2" t="s">
        <v>4</v>
      </c>
    </row>
    <row r="170" spans="1:5" x14ac:dyDescent="0.25">
      <c r="A170" s="1" t="s">
        <v>296</v>
      </c>
    </row>
    <row r="171" spans="1:5" x14ac:dyDescent="0.25">
      <c r="A171" s="2" t="s">
        <v>20</v>
      </c>
      <c r="B171" s="2" t="s">
        <v>260</v>
      </c>
    </row>
    <row r="172" spans="1:5" x14ac:dyDescent="0.25">
      <c r="A172" s="2" t="s">
        <v>18</v>
      </c>
      <c r="B172" s="2" t="s">
        <v>17</v>
      </c>
    </row>
    <row r="173" spans="1:5" x14ac:dyDescent="0.25">
      <c r="A173" s="2" t="s">
        <v>16</v>
      </c>
      <c r="B173" s="2" t="s">
        <v>208</v>
      </c>
    </row>
    <row r="174" spans="1:5" x14ac:dyDescent="0.25">
      <c r="A174" s="2" t="s">
        <v>14</v>
      </c>
      <c r="B174" s="2" t="s">
        <v>13</v>
      </c>
    </row>
    <row r="175" spans="1:5" x14ac:dyDescent="0.25">
      <c r="A175" s="2" t="s">
        <v>12</v>
      </c>
      <c r="B175" s="2" t="s">
        <v>11</v>
      </c>
    </row>
    <row r="177" spans="1:5" x14ac:dyDescent="0.25">
      <c r="A177" s="4" t="s">
        <v>10</v>
      </c>
      <c r="B177" s="3" t="s">
        <v>9</v>
      </c>
      <c r="C177" s="3" t="s">
        <v>8</v>
      </c>
      <c r="D177" s="3" t="s">
        <v>7</v>
      </c>
      <c r="E177" s="3" t="s">
        <v>6</v>
      </c>
    </row>
    <row r="179" spans="1:5" x14ac:dyDescent="0.25">
      <c r="A179" s="2" t="s">
        <v>240</v>
      </c>
    </row>
    <row r="181" spans="1:5" x14ac:dyDescent="0.25">
      <c r="A181" s="2" t="s">
        <v>4</v>
      </c>
    </row>
    <row r="183" spans="1:5" x14ac:dyDescent="0.25">
      <c r="A183" s="1" t="s">
        <v>293</v>
      </c>
    </row>
    <row r="184" spans="1:5" x14ac:dyDescent="0.25">
      <c r="A184" s="2" t="s">
        <v>20</v>
      </c>
      <c r="B184" s="2" t="s">
        <v>260</v>
      </c>
    </row>
    <row r="185" spans="1:5" x14ac:dyDescent="0.25">
      <c r="A185" s="2" t="s">
        <v>18</v>
      </c>
      <c r="B185" s="2" t="s">
        <v>17</v>
      </c>
    </row>
    <row r="186" spans="1:5" x14ac:dyDescent="0.25">
      <c r="A186" s="2" t="s">
        <v>16</v>
      </c>
      <c r="B186" s="2" t="s">
        <v>208</v>
      </c>
    </row>
    <row r="187" spans="1:5" x14ac:dyDescent="0.25">
      <c r="A187" s="2" t="s">
        <v>14</v>
      </c>
      <c r="B187" s="2" t="s">
        <v>13</v>
      </c>
    </row>
    <row r="188" spans="1:5" x14ac:dyDescent="0.25">
      <c r="A188" s="2" t="s">
        <v>12</v>
      </c>
      <c r="B188" s="2" t="s">
        <v>11</v>
      </c>
    </row>
    <row r="190" spans="1:5" x14ac:dyDescent="0.25">
      <c r="A190" s="4" t="s">
        <v>10</v>
      </c>
      <c r="B190" s="3" t="s">
        <v>9</v>
      </c>
      <c r="C190" s="3" t="s">
        <v>8</v>
      </c>
      <c r="D190" s="3" t="s">
        <v>7</v>
      </c>
      <c r="E190" s="3" t="s">
        <v>6</v>
      </c>
    </row>
    <row r="192" spans="1:5" x14ac:dyDescent="0.25">
      <c r="A192" s="2" t="s">
        <v>240</v>
      </c>
    </row>
    <row r="194" spans="1:5" x14ac:dyDescent="0.25">
      <c r="A194" s="2" t="s">
        <v>4</v>
      </c>
    </row>
    <row r="196" spans="1:5" x14ac:dyDescent="0.25">
      <c r="A196" s="1" t="s">
        <v>289</v>
      </c>
    </row>
    <row r="197" spans="1:5" x14ac:dyDescent="0.25">
      <c r="A197" s="2" t="s">
        <v>20</v>
      </c>
      <c r="B197" s="2" t="s">
        <v>260</v>
      </c>
    </row>
    <row r="198" spans="1:5" x14ac:dyDescent="0.25">
      <c r="A198" s="2" t="s">
        <v>18</v>
      </c>
      <c r="B198" s="2" t="s">
        <v>17</v>
      </c>
    </row>
    <row r="199" spans="1:5" x14ac:dyDescent="0.25">
      <c r="A199" s="2" t="s">
        <v>16</v>
      </c>
      <c r="B199" s="2" t="s">
        <v>208</v>
      </c>
    </row>
    <row r="200" spans="1:5" x14ac:dyDescent="0.25">
      <c r="A200" s="2" t="s">
        <v>14</v>
      </c>
      <c r="B200" s="2" t="s">
        <v>13</v>
      </c>
    </row>
    <row r="201" spans="1:5" x14ac:dyDescent="0.25">
      <c r="A201" s="2" t="s">
        <v>12</v>
      </c>
      <c r="B201" s="2" t="s">
        <v>11</v>
      </c>
    </row>
    <row r="203" spans="1:5" x14ac:dyDescent="0.25">
      <c r="A203" s="4" t="s">
        <v>10</v>
      </c>
      <c r="B203" s="3" t="s">
        <v>9</v>
      </c>
      <c r="C203" s="3" t="s">
        <v>8</v>
      </c>
      <c r="D203" s="3" t="s">
        <v>7</v>
      </c>
      <c r="E203" s="3" t="s">
        <v>6</v>
      </c>
    </row>
    <row r="204" spans="1:5" x14ac:dyDescent="0.25">
      <c r="A204" s="9" t="s">
        <v>62</v>
      </c>
      <c r="B204" s="8"/>
      <c r="C204" s="6" t="s">
        <v>8</v>
      </c>
      <c r="D204" s="8"/>
      <c r="E204" s="8"/>
    </row>
    <row r="205" spans="1:5" x14ac:dyDescent="0.25">
      <c r="A205" s="7" t="s">
        <v>266</v>
      </c>
      <c r="B205" s="5">
        <v>3675</v>
      </c>
      <c r="C205" s="6" t="s">
        <v>258</v>
      </c>
      <c r="D205" s="10"/>
      <c r="E205" s="5"/>
    </row>
    <row r="206" spans="1:5" x14ac:dyDescent="0.25">
      <c r="A206" s="7" t="s">
        <v>104</v>
      </c>
      <c r="B206" s="5">
        <v>3500</v>
      </c>
      <c r="C206" s="6" t="s">
        <v>258</v>
      </c>
      <c r="D206" s="10">
        <v>1.51</v>
      </c>
      <c r="E206" s="5">
        <f>B206*D206</f>
        <v>5285</v>
      </c>
    </row>
    <row r="207" spans="1:5" x14ac:dyDescent="0.25">
      <c r="A207" s="7" t="s">
        <v>206</v>
      </c>
      <c r="B207" s="5"/>
      <c r="C207" s="6" t="s">
        <v>205</v>
      </c>
      <c r="D207" s="5"/>
      <c r="E207" s="5">
        <v>870</v>
      </c>
    </row>
    <row r="208" spans="1:5" x14ac:dyDescent="0.25">
      <c r="A208" s="9" t="s">
        <v>60</v>
      </c>
      <c r="B208" s="8"/>
      <c r="C208" s="6" t="s">
        <v>8</v>
      </c>
      <c r="D208" s="8"/>
      <c r="E208" s="8">
        <f>SUM(E205:E207)</f>
        <v>6155</v>
      </c>
    </row>
    <row r="209" spans="1:5" x14ac:dyDescent="0.25">
      <c r="A209" s="7" t="s">
        <v>8</v>
      </c>
      <c r="B209" s="5"/>
      <c r="C209" s="6" t="s">
        <v>8</v>
      </c>
      <c r="D209" s="5"/>
      <c r="E209" s="5"/>
    </row>
    <row r="210" spans="1:5" x14ac:dyDescent="0.25">
      <c r="A210" s="9" t="s">
        <v>59</v>
      </c>
      <c r="B210" s="8"/>
      <c r="C210" s="6" t="s">
        <v>8</v>
      </c>
      <c r="D210" s="8"/>
      <c r="E210" s="8"/>
    </row>
    <row r="211" spans="1:5" x14ac:dyDescent="0.25">
      <c r="A211" s="7" t="s">
        <v>58</v>
      </c>
      <c r="B211" s="5">
        <v>-225</v>
      </c>
      <c r="C211" s="6" t="s">
        <v>55</v>
      </c>
      <c r="D211" s="10">
        <v>5.3</v>
      </c>
      <c r="E211" s="5">
        <f>B211*D211</f>
        <v>-1192.5</v>
      </c>
    </row>
    <row r="212" spans="1:5" x14ac:dyDescent="0.25">
      <c r="A212" s="7" t="s">
        <v>102</v>
      </c>
      <c r="B212" s="5">
        <v>-105</v>
      </c>
      <c r="C212" s="6" t="s">
        <v>51</v>
      </c>
      <c r="D212" s="10">
        <v>2.2000000000000002</v>
      </c>
      <c r="E212" s="5">
        <f>B212*D212</f>
        <v>-231.00000000000003</v>
      </c>
    </row>
    <row r="213" spans="1:5" x14ac:dyDescent="0.25">
      <c r="A213" s="9" t="s">
        <v>50</v>
      </c>
      <c r="B213" s="8"/>
      <c r="C213" s="6" t="s">
        <v>8</v>
      </c>
      <c r="D213" s="8"/>
      <c r="E213" s="8">
        <f>SUM(E210:E212)</f>
        <v>-1423.5</v>
      </c>
    </row>
    <row r="214" spans="1:5" x14ac:dyDescent="0.25">
      <c r="A214" s="9" t="s">
        <v>49</v>
      </c>
      <c r="B214" s="8"/>
      <c r="C214" s="6" t="s">
        <v>8</v>
      </c>
      <c r="D214" s="8"/>
      <c r="E214" s="8">
        <f>SUM(E208,E213)</f>
        <v>4731.5</v>
      </c>
    </row>
    <row r="215" spans="1:5" x14ac:dyDescent="0.25">
      <c r="A215" s="7" t="s">
        <v>8</v>
      </c>
      <c r="B215" s="5"/>
      <c r="C215" s="6" t="s">
        <v>8</v>
      </c>
      <c r="D215" s="5"/>
      <c r="E215" s="5"/>
    </row>
    <row r="216" spans="1:5" x14ac:dyDescent="0.25">
      <c r="A216" s="9" t="s">
        <v>48</v>
      </c>
      <c r="B216" s="8"/>
      <c r="C216" s="6" t="s">
        <v>8</v>
      </c>
      <c r="D216" s="8"/>
      <c r="E216" s="8"/>
    </row>
    <row r="217" spans="1:5" x14ac:dyDescent="0.25">
      <c r="A217" s="7" t="s">
        <v>47</v>
      </c>
      <c r="B217" s="5">
        <v>-1</v>
      </c>
      <c r="C217" s="6" t="s">
        <v>8</v>
      </c>
      <c r="D217" s="5">
        <v>652.5</v>
      </c>
      <c r="E217" s="5">
        <f>B217*D217</f>
        <v>-652.5</v>
      </c>
    </row>
    <row r="218" spans="1:5" x14ac:dyDescent="0.25">
      <c r="A218" s="7" t="s">
        <v>44</v>
      </c>
      <c r="B218" s="5">
        <v>-1</v>
      </c>
      <c r="C218" s="6" t="s">
        <v>8</v>
      </c>
      <c r="D218" s="5">
        <v>380</v>
      </c>
      <c r="E218" s="5">
        <f>B218*D218</f>
        <v>-380</v>
      </c>
    </row>
    <row r="219" spans="1:5" x14ac:dyDescent="0.25">
      <c r="A219" s="7" t="s">
        <v>43</v>
      </c>
      <c r="B219" s="5">
        <v>-1</v>
      </c>
      <c r="C219" s="6" t="s">
        <v>8</v>
      </c>
      <c r="D219" s="5">
        <v>165</v>
      </c>
      <c r="E219" s="5">
        <f>B219*D219</f>
        <v>-165</v>
      </c>
    </row>
    <row r="220" spans="1:5" x14ac:dyDescent="0.25">
      <c r="A220" s="7" t="s">
        <v>195</v>
      </c>
      <c r="B220" s="5">
        <v>-1</v>
      </c>
      <c r="C220" s="6" t="s">
        <v>8</v>
      </c>
      <c r="D220" s="5">
        <v>250</v>
      </c>
      <c r="E220" s="5">
        <f>B220*D220</f>
        <v>-250</v>
      </c>
    </row>
    <row r="221" spans="1:5" x14ac:dyDescent="0.25">
      <c r="A221" s="7" t="s">
        <v>263</v>
      </c>
      <c r="B221" s="5">
        <v>-1</v>
      </c>
      <c r="C221" s="6" t="s">
        <v>8</v>
      </c>
      <c r="D221" s="5">
        <v>1168</v>
      </c>
      <c r="E221" s="5">
        <f>B221*D221</f>
        <v>-1168</v>
      </c>
    </row>
    <row r="222" spans="1:5" x14ac:dyDescent="0.25">
      <c r="A222" s="7" t="s">
        <v>38</v>
      </c>
      <c r="B222" s="5"/>
      <c r="C222" s="6" t="s">
        <v>8</v>
      </c>
      <c r="D222" s="5"/>
      <c r="E222" s="5">
        <v>-500</v>
      </c>
    </row>
    <row r="223" spans="1:5" x14ac:dyDescent="0.25">
      <c r="A223" s="9" t="s">
        <v>37</v>
      </c>
      <c r="B223" s="8"/>
      <c r="C223" s="6" t="s">
        <v>8</v>
      </c>
      <c r="D223" s="8"/>
      <c r="E223" s="8">
        <f>SUM(E217:E222)</f>
        <v>-3115.5</v>
      </c>
    </row>
    <row r="224" spans="1:5" x14ac:dyDescent="0.25">
      <c r="A224" s="7" t="s">
        <v>36</v>
      </c>
      <c r="B224" s="5"/>
      <c r="C224" s="6" t="s">
        <v>8</v>
      </c>
      <c r="D224" s="5"/>
      <c r="E224" s="5">
        <f>SUM(E214,E223)</f>
        <v>1616</v>
      </c>
    </row>
    <row r="228" spans="1:5" x14ac:dyDescent="0.25">
      <c r="A228" s="2" t="s">
        <v>4</v>
      </c>
    </row>
    <row r="230" spans="1:5" x14ac:dyDescent="0.25">
      <c r="A230" s="1" t="s">
        <v>287</v>
      </c>
    </row>
    <row r="231" spans="1:5" x14ac:dyDescent="0.25">
      <c r="A231" s="2" t="s">
        <v>20</v>
      </c>
      <c r="B231" s="2" t="s">
        <v>260</v>
      </c>
    </row>
    <row r="232" spans="1:5" x14ac:dyDescent="0.25">
      <c r="A232" s="2" t="s">
        <v>18</v>
      </c>
      <c r="B232" s="2" t="s">
        <v>17</v>
      </c>
    </row>
    <row r="233" spans="1:5" x14ac:dyDescent="0.25">
      <c r="A233" s="2" t="s">
        <v>16</v>
      </c>
      <c r="B233" s="2" t="s">
        <v>208</v>
      </c>
    </row>
    <row r="234" spans="1:5" x14ac:dyDescent="0.25">
      <c r="A234" s="2" t="s">
        <v>14</v>
      </c>
      <c r="B234" s="2" t="s">
        <v>13</v>
      </c>
    </row>
    <row r="235" spans="1:5" x14ac:dyDescent="0.25">
      <c r="A235" s="2" t="s">
        <v>12</v>
      </c>
      <c r="B235" s="2" t="s">
        <v>11</v>
      </c>
    </row>
    <row r="237" spans="1:5" x14ac:dyDescent="0.25">
      <c r="A237" s="4" t="s">
        <v>10</v>
      </c>
      <c r="B237" s="3" t="s">
        <v>9</v>
      </c>
      <c r="C237" s="3" t="s">
        <v>8</v>
      </c>
      <c r="D237" s="3" t="s">
        <v>7</v>
      </c>
      <c r="E237" s="3" t="s">
        <v>6</v>
      </c>
    </row>
    <row r="239" spans="1:5" x14ac:dyDescent="0.25">
      <c r="A239" s="2" t="s">
        <v>240</v>
      </c>
    </row>
    <row r="241" spans="1:5" x14ac:dyDescent="0.25">
      <c r="A241" s="2" t="s">
        <v>4</v>
      </c>
    </row>
    <row r="243" spans="1:5" x14ac:dyDescent="0.25">
      <c r="A243" s="1" t="s">
        <v>285</v>
      </c>
    </row>
    <row r="244" spans="1:5" x14ac:dyDescent="0.25">
      <c r="A244" s="2" t="s">
        <v>20</v>
      </c>
      <c r="B244" s="2" t="s">
        <v>260</v>
      </c>
    </row>
    <row r="245" spans="1:5" x14ac:dyDescent="0.25">
      <c r="A245" s="2" t="s">
        <v>18</v>
      </c>
      <c r="B245" s="2" t="s">
        <v>17</v>
      </c>
    </row>
    <row r="246" spans="1:5" x14ac:dyDescent="0.25">
      <c r="A246" s="2" t="s">
        <v>16</v>
      </c>
      <c r="B246" s="2" t="s">
        <v>208</v>
      </c>
    </row>
    <row r="247" spans="1:5" x14ac:dyDescent="0.25">
      <c r="A247" s="2" t="s">
        <v>14</v>
      </c>
      <c r="B247" s="2" t="s">
        <v>13</v>
      </c>
    </row>
    <row r="248" spans="1:5" x14ac:dyDescent="0.25">
      <c r="A248" s="2" t="s">
        <v>12</v>
      </c>
      <c r="B248" s="2" t="s">
        <v>11</v>
      </c>
    </row>
    <row r="250" spans="1:5" x14ac:dyDescent="0.25">
      <c r="A250" s="4" t="s">
        <v>10</v>
      </c>
      <c r="B250" s="3" t="s">
        <v>9</v>
      </c>
      <c r="C250" s="3" t="s">
        <v>8</v>
      </c>
      <c r="D250" s="3" t="s">
        <v>7</v>
      </c>
      <c r="E250" s="3" t="s">
        <v>6</v>
      </c>
    </row>
    <row r="252" spans="1:5" x14ac:dyDescent="0.25">
      <c r="A252" s="2" t="s">
        <v>240</v>
      </c>
    </row>
    <row r="254" spans="1:5" x14ac:dyDescent="0.25">
      <c r="A254" s="2" t="s">
        <v>4</v>
      </c>
    </row>
    <row r="256" spans="1:5" x14ac:dyDescent="0.25">
      <c r="A256" s="1" t="s">
        <v>283</v>
      </c>
    </row>
    <row r="257" spans="1:5" x14ac:dyDescent="0.25">
      <c r="A257" s="2" t="s">
        <v>20</v>
      </c>
      <c r="B257" s="2" t="s">
        <v>260</v>
      </c>
    </row>
    <row r="258" spans="1:5" x14ac:dyDescent="0.25">
      <c r="A258" s="2" t="s">
        <v>18</v>
      </c>
      <c r="B258" s="2" t="s">
        <v>17</v>
      </c>
    </row>
    <row r="259" spans="1:5" x14ac:dyDescent="0.25">
      <c r="A259" s="2" t="s">
        <v>16</v>
      </c>
      <c r="B259" s="2" t="s">
        <v>208</v>
      </c>
    </row>
    <row r="260" spans="1:5" x14ac:dyDescent="0.25">
      <c r="A260" s="2" t="s">
        <v>14</v>
      </c>
      <c r="B260" s="2" t="s">
        <v>13</v>
      </c>
    </row>
    <row r="261" spans="1:5" x14ac:dyDescent="0.25">
      <c r="A261" s="2" t="s">
        <v>12</v>
      </c>
      <c r="B261" s="2" t="s">
        <v>11</v>
      </c>
    </row>
    <row r="263" spans="1:5" x14ac:dyDescent="0.25">
      <c r="A263" s="4" t="s">
        <v>10</v>
      </c>
      <c r="B263" s="3" t="s">
        <v>9</v>
      </c>
      <c r="C263" s="3" t="s">
        <v>8</v>
      </c>
      <c r="D263" s="3" t="s">
        <v>7</v>
      </c>
      <c r="E263" s="3" t="s">
        <v>6</v>
      </c>
    </row>
    <row r="265" spans="1:5" x14ac:dyDescent="0.25">
      <c r="A265" s="2" t="s">
        <v>240</v>
      </c>
    </row>
    <row r="267" spans="1:5" x14ac:dyDescent="0.25">
      <c r="A267" s="2" t="s">
        <v>4</v>
      </c>
    </row>
    <row r="269" spans="1:5" x14ac:dyDescent="0.25">
      <c r="A269" s="1" t="s">
        <v>106</v>
      </c>
    </row>
    <row r="270" spans="1:5" x14ac:dyDescent="0.25">
      <c r="A270" s="2" t="s">
        <v>20</v>
      </c>
      <c r="B270" s="2" t="s">
        <v>260</v>
      </c>
    </row>
    <row r="271" spans="1:5" x14ac:dyDescent="0.25">
      <c r="A271" s="2" t="s">
        <v>18</v>
      </c>
      <c r="B271" s="2" t="s">
        <v>17</v>
      </c>
    </row>
    <row r="272" spans="1:5" x14ac:dyDescent="0.25">
      <c r="A272" s="2" t="s">
        <v>16</v>
      </c>
      <c r="B272" s="2" t="s">
        <v>208</v>
      </c>
    </row>
    <row r="273" spans="1:5" x14ac:dyDescent="0.25">
      <c r="A273" s="2" t="s">
        <v>14</v>
      </c>
      <c r="B273" s="2" t="s">
        <v>13</v>
      </c>
    </row>
    <row r="274" spans="1:5" x14ac:dyDescent="0.25">
      <c r="A274" s="2" t="s">
        <v>12</v>
      </c>
      <c r="B274" s="2" t="s">
        <v>11</v>
      </c>
    </row>
    <row r="276" spans="1:5" x14ac:dyDescent="0.25">
      <c r="A276" s="4" t="s">
        <v>10</v>
      </c>
      <c r="B276" s="3" t="s">
        <v>9</v>
      </c>
      <c r="C276" s="3" t="s">
        <v>8</v>
      </c>
      <c r="D276" s="3" t="s">
        <v>7</v>
      </c>
      <c r="E276" s="3" t="s">
        <v>6</v>
      </c>
    </row>
    <row r="278" spans="1:5" x14ac:dyDescent="0.25">
      <c r="A278" s="2" t="s">
        <v>224</v>
      </c>
    </row>
    <row r="280" spans="1:5" x14ac:dyDescent="0.25">
      <c r="A280" s="2" t="s">
        <v>4</v>
      </c>
    </row>
    <row r="282" spans="1:5" x14ac:dyDescent="0.25">
      <c r="A282" s="1" t="s">
        <v>280</v>
      </c>
    </row>
    <row r="283" spans="1:5" x14ac:dyDescent="0.25">
      <c r="A283" s="2" t="s">
        <v>20</v>
      </c>
      <c r="B283" s="2" t="s">
        <v>260</v>
      </c>
    </row>
    <row r="284" spans="1:5" x14ac:dyDescent="0.25">
      <c r="A284" s="2" t="s">
        <v>18</v>
      </c>
      <c r="B284" s="2" t="s">
        <v>17</v>
      </c>
    </row>
    <row r="285" spans="1:5" x14ac:dyDescent="0.25">
      <c r="A285" s="2" t="s">
        <v>16</v>
      </c>
      <c r="B285" s="2" t="s">
        <v>208</v>
      </c>
    </row>
    <row r="286" spans="1:5" x14ac:dyDescent="0.25">
      <c r="A286" s="2" t="s">
        <v>14</v>
      </c>
      <c r="B286" s="2" t="s">
        <v>13</v>
      </c>
    </row>
    <row r="287" spans="1:5" x14ac:dyDescent="0.25">
      <c r="A287" s="2" t="s">
        <v>12</v>
      </c>
      <c r="B287" s="2" t="s">
        <v>11</v>
      </c>
    </row>
    <row r="289" spans="1:5" x14ac:dyDescent="0.25">
      <c r="A289" s="4" t="s">
        <v>10</v>
      </c>
      <c r="B289" s="3" t="s">
        <v>9</v>
      </c>
      <c r="C289" s="3" t="s">
        <v>8</v>
      </c>
      <c r="D289" s="3" t="s">
        <v>7</v>
      </c>
      <c r="E289" s="3" t="s">
        <v>6</v>
      </c>
    </row>
    <row r="291" spans="1:5" x14ac:dyDescent="0.25">
      <c r="A291" s="2" t="s">
        <v>350</v>
      </c>
    </row>
    <row r="293" spans="1:5" x14ac:dyDescent="0.25">
      <c r="A293" s="2" t="s">
        <v>4</v>
      </c>
    </row>
    <row r="295" spans="1:5" x14ac:dyDescent="0.25">
      <c r="A295" s="1" t="s">
        <v>278</v>
      </c>
    </row>
    <row r="296" spans="1:5" x14ac:dyDescent="0.25">
      <c r="A296" s="2" t="s">
        <v>20</v>
      </c>
      <c r="B296" s="2" t="s">
        <v>260</v>
      </c>
    </row>
    <row r="297" spans="1:5" x14ac:dyDescent="0.25">
      <c r="A297" s="2" t="s">
        <v>18</v>
      </c>
      <c r="B297" s="2" t="s">
        <v>17</v>
      </c>
    </row>
    <row r="298" spans="1:5" x14ac:dyDescent="0.25">
      <c r="A298" s="2" t="s">
        <v>16</v>
      </c>
      <c r="B298" s="2" t="s">
        <v>208</v>
      </c>
    </row>
    <row r="299" spans="1:5" x14ac:dyDescent="0.25">
      <c r="A299" s="2" t="s">
        <v>14</v>
      </c>
      <c r="B299" s="2" t="s">
        <v>13</v>
      </c>
    </row>
    <row r="300" spans="1:5" x14ac:dyDescent="0.25">
      <c r="A300" s="2" t="s">
        <v>12</v>
      </c>
      <c r="B300" s="2" t="s">
        <v>11</v>
      </c>
    </row>
    <row r="302" spans="1:5" x14ac:dyDescent="0.25">
      <c r="A302" s="4" t="s">
        <v>10</v>
      </c>
      <c r="B302" s="3" t="s">
        <v>9</v>
      </c>
      <c r="C302" s="3" t="s">
        <v>8</v>
      </c>
      <c r="D302" s="3" t="s">
        <v>7</v>
      </c>
      <c r="E302" s="3" t="s">
        <v>6</v>
      </c>
    </row>
    <row r="304" spans="1:5" x14ac:dyDescent="0.25">
      <c r="A304" s="2" t="s">
        <v>350</v>
      </c>
    </row>
    <row r="306" spans="1:5" x14ac:dyDescent="0.25">
      <c r="A306" s="2" t="s">
        <v>4</v>
      </c>
    </row>
    <row r="308" spans="1:5" x14ac:dyDescent="0.25">
      <c r="A308" s="1" t="s">
        <v>272</v>
      </c>
    </row>
    <row r="309" spans="1:5" x14ac:dyDescent="0.25">
      <c r="A309" s="2" t="s">
        <v>20</v>
      </c>
      <c r="B309" s="2" t="s">
        <v>260</v>
      </c>
    </row>
    <row r="310" spans="1:5" x14ac:dyDescent="0.25">
      <c r="A310" s="2" t="s">
        <v>18</v>
      </c>
      <c r="B310" s="2" t="s">
        <v>17</v>
      </c>
    </row>
    <row r="311" spans="1:5" x14ac:dyDescent="0.25">
      <c r="A311" s="2" t="s">
        <v>16</v>
      </c>
      <c r="B311" s="2" t="s">
        <v>208</v>
      </c>
    </row>
    <row r="312" spans="1:5" x14ac:dyDescent="0.25">
      <c r="A312" s="2" t="s">
        <v>14</v>
      </c>
      <c r="B312" s="2" t="s">
        <v>13</v>
      </c>
    </row>
    <row r="313" spans="1:5" x14ac:dyDescent="0.25">
      <c r="A313" s="2" t="s">
        <v>12</v>
      </c>
      <c r="B313" s="2" t="s">
        <v>11</v>
      </c>
    </row>
    <row r="315" spans="1:5" x14ac:dyDescent="0.25">
      <c r="A315" s="4" t="s">
        <v>10</v>
      </c>
      <c r="B315" s="3" t="s">
        <v>9</v>
      </c>
      <c r="C315" s="3" t="s">
        <v>8</v>
      </c>
      <c r="D315" s="3" t="s">
        <v>7</v>
      </c>
      <c r="E315" s="3" t="s">
        <v>6</v>
      </c>
    </row>
    <row r="317" spans="1:5" x14ac:dyDescent="0.25">
      <c r="A317" s="2" t="s">
        <v>350</v>
      </c>
    </row>
    <row r="319" spans="1:5" x14ac:dyDescent="0.25">
      <c r="A319" s="2" t="s">
        <v>4</v>
      </c>
    </row>
    <row r="321" spans="1:5" x14ac:dyDescent="0.25">
      <c r="A321" s="1" t="s">
        <v>272</v>
      </c>
    </row>
    <row r="322" spans="1:5" x14ac:dyDescent="0.25">
      <c r="A322" s="2" t="s">
        <v>20</v>
      </c>
      <c r="B322" s="2" t="s">
        <v>260</v>
      </c>
    </row>
    <row r="323" spans="1:5" x14ac:dyDescent="0.25">
      <c r="A323" s="2" t="s">
        <v>18</v>
      </c>
      <c r="B323" s="2" t="s">
        <v>17</v>
      </c>
    </row>
    <row r="324" spans="1:5" x14ac:dyDescent="0.25">
      <c r="A324" s="2" t="s">
        <v>16</v>
      </c>
      <c r="B324" s="2" t="s">
        <v>208</v>
      </c>
    </row>
    <row r="325" spans="1:5" x14ac:dyDescent="0.25">
      <c r="A325" s="2" t="s">
        <v>14</v>
      </c>
      <c r="B325" s="2" t="s">
        <v>13</v>
      </c>
    </row>
    <row r="326" spans="1:5" x14ac:dyDescent="0.25">
      <c r="A326" s="2" t="s">
        <v>12</v>
      </c>
      <c r="B326" s="2" t="s">
        <v>11</v>
      </c>
    </row>
    <row r="328" spans="1:5" x14ac:dyDescent="0.25">
      <c r="A328" s="4" t="s">
        <v>10</v>
      </c>
      <c r="B328" s="3" t="s">
        <v>9</v>
      </c>
      <c r="C328" s="3" t="s">
        <v>8</v>
      </c>
      <c r="D328" s="3" t="s">
        <v>7</v>
      </c>
      <c r="E328" s="3" t="s">
        <v>6</v>
      </c>
    </row>
    <row r="330" spans="1:5" x14ac:dyDescent="0.25">
      <c r="A330" s="2" t="s">
        <v>252</v>
      </c>
    </row>
    <row r="332" spans="1:5" x14ac:dyDescent="0.25">
      <c r="A332" s="2" t="s">
        <v>4</v>
      </c>
    </row>
    <row r="334" spans="1:5" x14ac:dyDescent="0.25">
      <c r="A334" s="1" t="s">
        <v>272</v>
      </c>
    </row>
    <row r="335" spans="1:5" x14ac:dyDescent="0.25">
      <c r="A335" s="2" t="s">
        <v>20</v>
      </c>
      <c r="B335" s="2" t="s">
        <v>260</v>
      </c>
    </row>
    <row r="336" spans="1:5" x14ac:dyDescent="0.25">
      <c r="A336" s="2" t="s">
        <v>18</v>
      </c>
      <c r="B336" s="2" t="s">
        <v>17</v>
      </c>
    </row>
    <row r="337" spans="1:5" x14ac:dyDescent="0.25">
      <c r="A337" s="2" t="s">
        <v>16</v>
      </c>
      <c r="B337" s="2" t="s">
        <v>208</v>
      </c>
    </row>
    <row r="338" spans="1:5" x14ac:dyDescent="0.25">
      <c r="A338" s="2" t="s">
        <v>14</v>
      </c>
      <c r="B338" s="2" t="s">
        <v>13</v>
      </c>
    </row>
    <row r="339" spans="1:5" x14ac:dyDescent="0.25">
      <c r="A339" s="2" t="s">
        <v>12</v>
      </c>
      <c r="B339" s="2" t="s">
        <v>11</v>
      </c>
    </row>
    <row r="341" spans="1:5" x14ac:dyDescent="0.25">
      <c r="A341" s="4" t="s">
        <v>10</v>
      </c>
      <c r="B341" s="3" t="s">
        <v>9</v>
      </c>
      <c r="C341" s="3" t="s">
        <v>8</v>
      </c>
      <c r="D341" s="3" t="s">
        <v>7</v>
      </c>
      <c r="E341" s="3" t="s">
        <v>6</v>
      </c>
    </row>
    <row r="343" spans="1:5" x14ac:dyDescent="0.25">
      <c r="A343" s="2" t="s">
        <v>351</v>
      </c>
    </row>
    <row r="345" spans="1:5" x14ac:dyDescent="0.25">
      <c r="A345" s="2" t="s">
        <v>4</v>
      </c>
    </row>
    <row r="347" spans="1:5" x14ac:dyDescent="0.25">
      <c r="A347" s="1" t="s">
        <v>270</v>
      </c>
    </row>
    <row r="348" spans="1:5" x14ac:dyDescent="0.25">
      <c r="A348" s="2" t="s">
        <v>20</v>
      </c>
      <c r="B348" s="2" t="s">
        <v>260</v>
      </c>
    </row>
    <row r="349" spans="1:5" x14ac:dyDescent="0.25">
      <c r="A349" s="2" t="s">
        <v>18</v>
      </c>
      <c r="B349" s="2" t="s">
        <v>17</v>
      </c>
    </row>
    <row r="350" spans="1:5" x14ac:dyDescent="0.25">
      <c r="A350" s="2" t="s">
        <v>16</v>
      </c>
      <c r="B350" s="2" t="s">
        <v>208</v>
      </c>
    </row>
    <row r="351" spans="1:5" x14ac:dyDescent="0.25">
      <c r="A351" s="2" t="s">
        <v>14</v>
      </c>
      <c r="B351" s="2" t="s">
        <v>13</v>
      </c>
    </row>
    <row r="352" spans="1:5" x14ac:dyDescent="0.25">
      <c r="A352" s="2" t="s">
        <v>12</v>
      </c>
      <c r="B352" s="2" t="s">
        <v>11</v>
      </c>
    </row>
    <row r="354" spans="1:5" x14ac:dyDescent="0.25">
      <c r="A354" s="4" t="s">
        <v>10</v>
      </c>
      <c r="B354" s="3" t="s">
        <v>9</v>
      </c>
      <c r="C354" s="3" t="s">
        <v>8</v>
      </c>
      <c r="D354" s="3" t="s">
        <v>7</v>
      </c>
      <c r="E354" s="3" t="s">
        <v>6</v>
      </c>
    </row>
    <row r="356" spans="1:5" x14ac:dyDescent="0.25">
      <c r="A356" s="2" t="s">
        <v>350</v>
      </c>
    </row>
    <row r="358" spans="1:5" x14ac:dyDescent="0.25">
      <c r="A358" s="2" t="s">
        <v>4</v>
      </c>
    </row>
    <row r="360" spans="1:5" x14ac:dyDescent="0.25">
      <c r="A360" s="1" t="s">
        <v>267</v>
      </c>
    </row>
    <row r="361" spans="1:5" x14ac:dyDescent="0.25">
      <c r="A361" s="2" t="s">
        <v>20</v>
      </c>
      <c r="B361" s="2" t="s">
        <v>260</v>
      </c>
    </row>
    <row r="362" spans="1:5" x14ac:dyDescent="0.25">
      <c r="A362" s="2" t="s">
        <v>18</v>
      </c>
      <c r="B362" s="2" t="s">
        <v>17</v>
      </c>
    </row>
    <row r="363" spans="1:5" x14ac:dyDescent="0.25">
      <c r="A363" s="2" t="s">
        <v>16</v>
      </c>
      <c r="B363" s="2" t="s">
        <v>208</v>
      </c>
    </row>
    <row r="364" spans="1:5" x14ac:dyDescent="0.25">
      <c r="A364" s="2" t="s">
        <v>14</v>
      </c>
      <c r="B364" s="2" t="s">
        <v>13</v>
      </c>
    </row>
    <row r="365" spans="1:5" x14ac:dyDescent="0.25">
      <c r="A365" s="2" t="s">
        <v>12</v>
      </c>
      <c r="B365" s="2" t="s">
        <v>11</v>
      </c>
    </row>
    <row r="367" spans="1:5" x14ac:dyDescent="0.25">
      <c r="A367" s="4" t="s">
        <v>10</v>
      </c>
      <c r="B367" s="3" t="s">
        <v>9</v>
      </c>
      <c r="C367" s="3" t="s">
        <v>8</v>
      </c>
      <c r="D367" s="3" t="s">
        <v>7</v>
      </c>
      <c r="E367" s="3" t="s">
        <v>6</v>
      </c>
    </row>
    <row r="369" spans="1:5" x14ac:dyDescent="0.25">
      <c r="A369" s="2" t="s">
        <v>349</v>
      </c>
    </row>
    <row r="371" spans="1:5" x14ac:dyDescent="0.25">
      <c r="A371" s="2" t="s">
        <v>4</v>
      </c>
    </row>
    <row r="373" spans="1:5" x14ac:dyDescent="0.25">
      <c r="A373" s="1" t="s">
        <v>261</v>
      </c>
    </row>
    <row r="374" spans="1:5" x14ac:dyDescent="0.25">
      <c r="A374" s="2" t="s">
        <v>20</v>
      </c>
      <c r="B374" s="2" t="s">
        <v>260</v>
      </c>
    </row>
    <row r="375" spans="1:5" x14ac:dyDescent="0.25">
      <c r="A375" s="2" t="s">
        <v>18</v>
      </c>
      <c r="B375" s="2" t="s">
        <v>17</v>
      </c>
    </row>
    <row r="376" spans="1:5" x14ac:dyDescent="0.25">
      <c r="A376" s="2" t="s">
        <v>16</v>
      </c>
      <c r="B376" s="2" t="s">
        <v>208</v>
      </c>
    </row>
    <row r="377" spans="1:5" x14ac:dyDescent="0.25">
      <c r="A377" s="2" t="s">
        <v>14</v>
      </c>
      <c r="B377" s="2" t="s">
        <v>13</v>
      </c>
    </row>
    <row r="378" spans="1:5" x14ac:dyDescent="0.25">
      <c r="A378" s="2" t="s">
        <v>12</v>
      </c>
      <c r="B378" s="2" t="s">
        <v>11</v>
      </c>
    </row>
    <row r="380" spans="1:5" x14ac:dyDescent="0.25">
      <c r="A380" s="4" t="s">
        <v>10</v>
      </c>
      <c r="B380" s="3" t="s">
        <v>9</v>
      </c>
      <c r="C380" s="3" t="s">
        <v>8</v>
      </c>
      <c r="D380" s="3" t="s">
        <v>7</v>
      </c>
      <c r="E380" s="3" t="s">
        <v>6</v>
      </c>
    </row>
    <row r="382" spans="1:5" x14ac:dyDescent="0.25">
      <c r="A382" s="2" t="s">
        <v>349</v>
      </c>
    </row>
    <row r="384" spans="1:5" x14ac:dyDescent="0.25">
      <c r="A384" s="2" t="s">
        <v>4</v>
      </c>
    </row>
    <row r="386" spans="1:1" x14ac:dyDescent="0.25">
      <c r="A386" s="2" t="s">
        <v>3</v>
      </c>
    </row>
    <row r="387" spans="1:1" x14ac:dyDescent="0.25">
      <c r="A387" s="2" t="s">
        <v>2</v>
      </c>
    </row>
    <row r="389" spans="1:1" x14ac:dyDescent="0.25">
      <c r="A389" s="2" t="s">
        <v>1</v>
      </c>
    </row>
    <row r="390" spans="1:1" x14ac:dyDescent="0.25">
      <c r="A390" s="2" t="s">
        <v>0</v>
      </c>
    </row>
  </sheetData>
  <pageMargins left="0.7" right="0.7" top="0.75" bottom="0.75" header="0.3" footer="0.3"/>
  <rowBreaks count="28" manualBreakCount="28">
    <brk id="13" max="16383" man="1"/>
    <brk id="26" max="16383" man="1"/>
    <brk id="39" max="16383" man="1"/>
    <brk id="52" max="16383" man="1"/>
    <brk id="65" max="16383" man="1"/>
    <brk id="78" max="16383" man="1"/>
    <brk id="91" max="16383" man="1"/>
    <brk id="104" max="16383" man="1"/>
    <brk id="117" max="16383" man="1"/>
    <brk id="130" max="16383" man="1"/>
    <brk id="143" max="16383" man="1"/>
    <brk id="156" max="16383" man="1"/>
    <brk id="169" max="16383" man="1"/>
    <brk id="182" max="16383" man="1"/>
    <brk id="195" max="16383" man="1"/>
    <brk id="229" max="16383" man="1"/>
    <brk id="242" max="16383" man="1"/>
    <brk id="255" max="16383" man="1"/>
    <brk id="268" max="16383" man="1"/>
    <brk id="281" max="16383" man="1"/>
    <brk id="294" max="16383" man="1"/>
    <brk id="307" max="16383" man="1"/>
    <brk id="320" max="16383" man="1"/>
    <brk id="333" max="16383" man="1"/>
    <brk id="346" max="16383" man="1"/>
    <brk id="359" max="16383" man="1"/>
    <brk id="372" max="16383" man="1"/>
    <brk id="385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249B6-4BF1-43E0-A6C8-BA0AA1545153}">
  <dimension ref="A1:E544"/>
  <sheetViews>
    <sheetView workbookViewId="0"/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333</v>
      </c>
    </row>
    <row r="2" spans="1:5" x14ac:dyDescent="0.25">
      <c r="A2" s="2" t="s">
        <v>20</v>
      </c>
      <c r="B2" s="2" t="s">
        <v>260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208</v>
      </c>
    </row>
    <row r="5" spans="1:5" x14ac:dyDescent="0.25">
      <c r="A5" s="2" t="s">
        <v>14</v>
      </c>
      <c r="B5" s="2" t="s">
        <v>13</v>
      </c>
    </row>
    <row r="6" spans="1:5" x14ac:dyDescent="0.25">
      <c r="A6" s="2" t="s">
        <v>12</v>
      </c>
      <c r="B6" s="2" t="s">
        <v>129</v>
      </c>
    </row>
    <row r="8" spans="1:5" x14ac:dyDescent="0.25">
      <c r="A8" s="4" t="s">
        <v>10</v>
      </c>
      <c r="B8" s="3" t="s">
        <v>9</v>
      </c>
      <c r="C8" s="3" t="s">
        <v>8</v>
      </c>
      <c r="D8" s="3" t="s">
        <v>7</v>
      </c>
      <c r="E8" s="3" t="s">
        <v>6</v>
      </c>
    </row>
    <row r="10" spans="1:5" x14ac:dyDescent="0.25">
      <c r="A10" s="2" t="s">
        <v>358</v>
      </c>
    </row>
    <row r="12" spans="1:5" x14ac:dyDescent="0.25">
      <c r="A12" s="2" t="s">
        <v>4</v>
      </c>
    </row>
    <row r="14" spans="1:5" x14ac:dyDescent="0.25">
      <c r="A14" s="1" t="s">
        <v>328</v>
      </c>
    </row>
    <row r="15" spans="1:5" x14ac:dyDescent="0.25">
      <c r="A15" s="2" t="s">
        <v>20</v>
      </c>
      <c r="B15" s="2" t="s">
        <v>260</v>
      </c>
    </row>
    <row r="16" spans="1:5" x14ac:dyDescent="0.25">
      <c r="A16" s="2" t="s">
        <v>18</v>
      </c>
      <c r="B16" s="2" t="s">
        <v>17</v>
      </c>
    </row>
    <row r="17" spans="1:5" x14ac:dyDescent="0.25">
      <c r="A17" s="2" t="s">
        <v>16</v>
      </c>
      <c r="B17" s="2" t="s">
        <v>208</v>
      </c>
    </row>
    <row r="18" spans="1:5" x14ac:dyDescent="0.25">
      <c r="A18" s="2" t="s">
        <v>14</v>
      </c>
      <c r="B18" s="2" t="s">
        <v>13</v>
      </c>
    </row>
    <row r="19" spans="1:5" x14ac:dyDescent="0.25">
      <c r="A19" s="2" t="s">
        <v>12</v>
      </c>
      <c r="B19" s="2" t="s">
        <v>129</v>
      </c>
    </row>
    <row r="21" spans="1:5" x14ac:dyDescent="0.25">
      <c r="A21" s="4" t="s">
        <v>10</v>
      </c>
      <c r="B21" s="3" t="s">
        <v>9</v>
      </c>
      <c r="C21" s="3" t="s">
        <v>8</v>
      </c>
      <c r="D21" s="3" t="s">
        <v>7</v>
      </c>
      <c r="E21" s="3" t="s">
        <v>6</v>
      </c>
    </row>
    <row r="22" spans="1:5" x14ac:dyDescent="0.25">
      <c r="A22" s="9" t="s">
        <v>62</v>
      </c>
      <c r="B22" s="8"/>
      <c r="C22" s="6" t="s">
        <v>8</v>
      </c>
      <c r="D22" s="8"/>
      <c r="E22" s="8"/>
    </row>
    <row r="23" spans="1:5" x14ac:dyDescent="0.25">
      <c r="A23" s="7" t="s">
        <v>266</v>
      </c>
      <c r="B23" s="5">
        <v>2100</v>
      </c>
      <c r="C23" s="6" t="s">
        <v>258</v>
      </c>
      <c r="D23" s="10"/>
      <c r="E23" s="5"/>
    </row>
    <row r="24" spans="1:5" x14ac:dyDescent="0.25">
      <c r="A24" s="7" t="s">
        <v>327</v>
      </c>
      <c r="B24" s="5">
        <v>2000</v>
      </c>
      <c r="C24" s="6" t="s">
        <v>258</v>
      </c>
      <c r="D24" s="10">
        <v>1.53</v>
      </c>
      <c r="E24" s="5">
        <f>B24*D24</f>
        <v>3060</v>
      </c>
    </row>
    <row r="25" spans="1:5" x14ac:dyDescent="0.25">
      <c r="A25" s="7" t="s">
        <v>259</v>
      </c>
      <c r="B25" s="5">
        <v>3600</v>
      </c>
      <c r="C25" s="6" t="s">
        <v>258</v>
      </c>
      <c r="D25" s="10">
        <v>0.93</v>
      </c>
      <c r="E25" s="5">
        <f>B25*D25</f>
        <v>3348</v>
      </c>
    </row>
    <row r="26" spans="1:5" x14ac:dyDescent="0.25">
      <c r="A26" s="7" t="s">
        <v>206</v>
      </c>
      <c r="B26" s="5"/>
      <c r="C26" s="6" t="s">
        <v>205</v>
      </c>
      <c r="D26" s="5"/>
      <c r="E26" s="5">
        <v>870</v>
      </c>
    </row>
    <row r="27" spans="1:5" x14ac:dyDescent="0.25">
      <c r="A27" s="9" t="s">
        <v>60</v>
      </c>
      <c r="B27" s="8"/>
      <c r="C27" s="6" t="s">
        <v>8</v>
      </c>
      <c r="D27" s="8"/>
      <c r="E27" s="8">
        <f>SUM(E23:E26)</f>
        <v>7278</v>
      </c>
    </row>
    <row r="28" spans="1:5" x14ac:dyDescent="0.25">
      <c r="A28" s="7" t="s">
        <v>8</v>
      </c>
      <c r="B28" s="5"/>
      <c r="C28" s="6" t="s">
        <v>8</v>
      </c>
      <c r="D28" s="5"/>
      <c r="E28" s="5"/>
    </row>
    <row r="29" spans="1:5" x14ac:dyDescent="0.25">
      <c r="A29" s="9" t="s">
        <v>59</v>
      </c>
      <c r="B29" s="8"/>
      <c r="C29" s="6" t="s">
        <v>8</v>
      </c>
      <c r="D29" s="8"/>
      <c r="E29" s="8"/>
    </row>
    <row r="30" spans="1:5" x14ac:dyDescent="0.25">
      <c r="A30" s="7" t="s">
        <v>311</v>
      </c>
      <c r="B30" s="5">
        <v>-9</v>
      </c>
      <c r="C30" s="6" t="s">
        <v>55</v>
      </c>
      <c r="D30" s="10">
        <v>55</v>
      </c>
      <c r="E30" s="5">
        <f>B30*D30</f>
        <v>-495</v>
      </c>
    </row>
    <row r="31" spans="1:5" x14ac:dyDescent="0.25">
      <c r="A31" s="7" t="s">
        <v>138</v>
      </c>
      <c r="B31" s="5">
        <v>-20</v>
      </c>
      <c r="C31" s="6" t="s">
        <v>137</v>
      </c>
      <c r="D31" s="10"/>
      <c r="E31" s="5"/>
    </row>
    <row r="32" spans="1:5" x14ac:dyDescent="0.25">
      <c r="A32" s="7" t="s">
        <v>102</v>
      </c>
      <c r="B32" s="5">
        <v>-55</v>
      </c>
      <c r="C32" s="6" t="s">
        <v>51</v>
      </c>
      <c r="D32" s="10">
        <v>2.2000000000000002</v>
      </c>
      <c r="E32" s="5">
        <f>B32*D32</f>
        <v>-121.00000000000001</v>
      </c>
    </row>
    <row r="33" spans="1:5" x14ac:dyDescent="0.25">
      <c r="A33" s="9" t="s">
        <v>50</v>
      </c>
      <c r="B33" s="8"/>
      <c r="C33" s="6" t="s">
        <v>8</v>
      </c>
      <c r="D33" s="8"/>
      <c r="E33" s="8">
        <f>SUM(E29:E32)</f>
        <v>-616</v>
      </c>
    </row>
    <row r="34" spans="1:5" x14ac:dyDescent="0.25">
      <c r="A34" s="9" t="s">
        <v>49</v>
      </c>
      <c r="B34" s="8"/>
      <c r="C34" s="6" t="s">
        <v>8</v>
      </c>
      <c r="D34" s="8"/>
      <c r="E34" s="8">
        <f>SUM(E27,E33)</f>
        <v>6662</v>
      </c>
    </row>
    <row r="35" spans="1:5" x14ac:dyDescent="0.25">
      <c r="A35" s="7" t="s">
        <v>8</v>
      </c>
      <c r="B35" s="5"/>
      <c r="C35" s="6" t="s">
        <v>8</v>
      </c>
      <c r="D35" s="5"/>
      <c r="E35" s="5"/>
    </row>
    <row r="36" spans="1:5" x14ac:dyDescent="0.25">
      <c r="A36" s="9" t="s">
        <v>48</v>
      </c>
      <c r="B36" s="8"/>
      <c r="C36" s="6" t="s">
        <v>8</v>
      </c>
      <c r="D36" s="8"/>
      <c r="E36" s="8"/>
    </row>
    <row r="37" spans="1:5" x14ac:dyDescent="0.25">
      <c r="A37" s="7" t="s">
        <v>136</v>
      </c>
      <c r="B37" s="5">
        <v>-20</v>
      </c>
      <c r="C37" s="6" t="s">
        <v>8</v>
      </c>
      <c r="D37" s="5">
        <v>22.5</v>
      </c>
      <c r="E37" s="5">
        <f t="shared" ref="E37:E43" si="0">B37*D37</f>
        <v>-450</v>
      </c>
    </row>
    <row r="38" spans="1:5" x14ac:dyDescent="0.25">
      <c r="A38" s="7" t="s">
        <v>90</v>
      </c>
      <c r="B38" s="11">
        <v>-0.33</v>
      </c>
      <c r="C38" s="6" t="s">
        <v>8</v>
      </c>
      <c r="D38" s="5">
        <v>380</v>
      </c>
      <c r="E38" s="5">
        <f t="shared" si="0"/>
        <v>-125.4</v>
      </c>
    </row>
    <row r="39" spans="1:5" x14ac:dyDescent="0.25">
      <c r="A39" s="7" t="s">
        <v>195</v>
      </c>
      <c r="B39" s="5">
        <v>-1</v>
      </c>
      <c r="C39" s="6" t="s">
        <v>8</v>
      </c>
      <c r="D39" s="5">
        <v>250</v>
      </c>
      <c r="E39" s="5">
        <f t="shared" si="0"/>
        <v>-250</v>
      </c>
    </row>
    <row r="40" spans="1:5" x14ac:dyDescent="0.25">
      <c r="A40" s="7" t="s">
        <v>264</v>
      </c>
      <c r="B40" s="5">
        <v>-1</v>
      </c>
      <c r="C40" s="6" t="s">
        <v>8</v>
      </c>
      <c r="D40" s="5">
        <v>170</v>
      </c>
      <c r="E40" s="5">
        <f t="shared" si="0"/>
        <v>-170</v>
      </c>
    </row>
    <row r="41" spans="1:5" x14ac:dyDescent="0.25">
      <c r="A41" s="7" t="s">
        <v>301</v>
      </c>
      <c r="B41" s="5">
        <v>-1</v>
      </c>
      <c r="C41" s="6" t="s">
        <v>8</v>
      </c>
      <c r="D41" s="5">
        <v>446.71</v>
      </c>
      <c r="E41" s="5">
        <f t="shared" si="0"/>
        <v>-446.71</v>
      </c>
    </row>
    <row r="42" spans="1:5" x14ac:dyDescent="0.25">
      <c r="A42" s="7" t="s">
        <v>300</v>
      </c>
      <c r="B42" s="5">
        <v>-1</v>
      </c>
      <c r="C42" s="6" t="s">
        <v>8</v>
      </c>
      <c r="D42" s="5">
        <v>200</v>
      </c>
      <c r="E42" s="5">
        <f t="shared" si="0"/>
        <v>-200</v>
      </c>
    </row>
    <row r="43" spans="1:5" x14ac:dyDescent="0.25">
      <c r="A43" s="7" t="s">
        <v>257</v>
      </c>
      <c r="B43" s="11">
        <v>-0.33</v>
      </c>
      <c r="C43" s="6" t="s">
        <v>8</v>
      </c>
      <c r="D43" s="5">
        <v>450</v>
      </c>
      <c r="E43" s="5">
        <f t="shared" si="0"/>
        <v>-148.5</v>
      </c>
    </row>
    <row r="44" spans="1:5" x14ac:dyDescent="0.25">
      <c r="A44" s="7" t="s">
        <v>38</v>
      </c>
      <c r="B44" s="5"/>
      <c r="C44" s="6" t="s">
        <v>8</v>
      </c>
      <c r="D44" s="5"/>
      <c r="E44" s="5">
        <v>-500</v>
      </c>
    </row>
    <row r="45" spans="1:5" x14ac:dyDescent="0.25">
      <c r="A45" s="9" t="s">
        <v>37</v>
      </c>
      <c r="B45" s="8"/>
      <c r="C45" s="6" t="s">
        <v>8</v>
      </c>
      <c r="D45" s="8"/>
      <c r="E45" s="8">
        <f>SUM(E37:E44)</f>
        <v>-2290.6099999999997</v>
      </c>
    </row>
    <row r="46" spans="1:5" x14ac:dyDescent="0.25">
      <c r="A46" s="7" t="s">
        <v>36</v>
      </c>
      <c r="B46" s="5"/>
      <c r="C46" s="6" t="s">
        <v>8</v>
      </c>
      <c r="D46" s="5"/>
      <c r="E46" s="5">
        <f>SUM(E34,E45)</f>
        <v>4371.3900000000003</v>
      </c>
    </row>
    <row r="48" spans="1:5" x14ac:dyDescent="0.25">
      <c r="A48" s="2" t="s">
        <v>216</v>
      </c>
    </row>
    <row r="49" spans="1:5" x14ac:dyDescent="0.25">
      <c r="A49" s="2" t="s">
        <v>215</v>
      </c>
    </row>
    <row r="51" spans="1:5" x14ac:dyDescent="0.25">
      <c r="A51" s="2" t="s">
        <v>4</v>
      </c>
    </row>
    <row r="53" spans="1:5" x14ac:dyDescent="0.25">
      <c r="A53" s="1" t="s">
        <v>324</v>
      </c>
    </row>
    <row r="54" spans="1:5" x14ac:dyDescent="0.25">
      <c r="A54" s="2" t="s">
        <v>20</v>
      </c>
      <c r="B54" s="2" t="s">
        <v>260</v>
      </c>
    </row>
    <row r="55" spans="1:5" x14ac:dyDescent="0.25">
      <c r="A55" s="2" t="s">
        <v>18</v>
      </c>
      <c r="B55" s="2" t="s">
        <v>17</v>
      </c>
    </row>
    <row r="56" spans="1:5" x14ac:dyDescent="0.25">
      <c r="A56" s="2" t="s">
        <v>16</v>
      </c>
      <c r="B56" s="2" t="s">
        <v>208</v>
      </c>
    </row>
    <row r="57" spans="1:5" x14ac:dyDescent="0.25">
      <c r="A57" s="2" t="s">
        <v>14</v>
      </c>
      <c r="B57" s="2" t="s">
        <v>13</v>
      </c>
    </row>
    <row r="58" spans="1:5" x14ac:dyDescent="0.25">
      <c r="A58" s="2" t="s">
        <v>12</v>
      </c>
      <c r="B58" s="2" t="s">
        <v>129</v>
      </c>
    </row>
    <row r="60" spans="1:5" x14ac:dyDescent="0.25">
      <c r="A60" s="4" t="s">
        <v>10</v>
      </c>
      <c r="B60" s="3" t="s">
        <v>9</v>
      </c>
      <c r="C60" s="3" t="s">
        <v>8</v>
      </c>
      <c r="D60" s="3" t="s">
        <v>7</v>
      </c>
      <c r="E60" s="3" t="s">
        <v>6</v>
      </c>
    </row>
    <row r="61" spans="1:5" x14ac:dyDescent="0.25">
      <c r="A61" s="9" t="s">
        <v>62</v>
      </c>
      <c r="B61" s="8"/>
      <c r="C61" s="6" t="s">
        <v>8</v>
      </c>
      <c r="D61" s="8"/>
      <c r="E61" s="8"/>
    </row>
    <row r="62" spans="1:5" x14ac:dyDescent="0.25">
      <c r="A62" s="7" t="s">
        <v>266</v>
      </c>
      <c r="B62" s="5">
        <v>7140</v>
      </c>
      <c r="C62" s="6" t="s">
        <v>258</v>
      </c>
      <c r="D62" s="10"/>
      <c r="E62" s="5"/>
    </row>
    <row r="63" spans="1:5" x14ac:dyDescent="0.25">
      <c r="A63" s="7" t="s">
        <v>104</v>
      </c>
      <c r="B63" s="5">
        <v>6800</v>
      </c>
      <c r="C63" s="6" t="s">
        <v>258</v>
      </c>
      <c r="D63" s="10">
        <v>1.51</v>
      </c>
      <c r="E63" s="5">
        <f>B63*D63</f>
        <v>10268</v>
      </c>
    </row>
    <row r="64" spans="1:5" x14ac:dyDescent="0.25">
      <c r="A64" s="7" t="s">
        <v>206</v>
      </c>
      <c r="B64" s="5"/>
      <c r="C64" s="6" t="s">
        <v>205</v>
      </c>
      <c r="D64" s="5"/>
      <c r="E64" s="5">
        <v>870</v>
      </c>
    </row>
    <row r="65" spans="1:5" x14ac:dyDescent="0.25">
      <c r="A65" s="9" t="s">
        <v>60</v>
      </c>
      <c r="B65" s="8"/>
      <c r="C65" s="6" t="s">
        <v>8</v>
      </c>
      <c r="D65" s="8"/>
      <c r="E65" s="8">
        <f>SUM(E62:E64)</f>
        <v>11138</v>
      </c>
    </row>
    <row r="66" spans="1:5" x14ac:dyDescent="0.25">
      <c r="A66" s="7" t="s">
        <v>8</v>
      </c>
      <c r="B66" s="5"/>
      <c r="C66" s="6" t="s">
        <v>8</v>
      </c>
      <c r="D66" s="5"/>
      <c r="E66" s="5"/>
    </row>
    <row r="67" spans="1:5" x14ac:dyDescent="0.25">
      <c r="A67" s="9" t="s">
        <v>59</v>
      </c>
      <c r="B67" s="8"/>
      <c r="C67" s="6" t="s">
        <v>8</v>
      </c>
      <c r="D67" s="8"/>
      <c r="E67" s="8"/>
    </row>
    <row r="68" spans="1:5" x14ac:dyDescent="0.25">
      <c r="A68" s="7" t="s">
        <v>311</v>
      </c>
      <c r="B68" s="5">
        <v>-9</v>
      </c>
      <c r="C68" s="6" t="s">
        <v>55</v>
      </c>
      <c r="D68" s="10">
        <v>52.5</v>
      </c>
      <c r="E68" s="5">
        <f>B68*D68</f>
        <v>-472.5</v>
      </c>
    </row>
    <row r="69" spans="1:5" x14ac:dyDescent="0.25">
      <c r="A69" s="7" t="s">
        <v>138</v>
      </c>
      <c r="B69" s="5">
        <v>-40</v>
      </c>
      <c r="C69" s="6" t="s">
        <v>137</v>
      </c>
      <c r="D69" s="10"/>
      <c r="E69" s="5"/>
    </row>
    <row r="70" spans="1:5" x14ac:dyDescent="0.25">
      <c r="A70" s="7" t="s">
        <v>102</v>
      </c>
      <c r="B70" s="5">
        <v>-204</v>
      </c>
      <c r="C70" s="6" t="s">
        <v>51</v>
      </c>
      <c r="D70" s="10">
        <v>2.2000000000000002</v>
      </c>
      <c r="E70" s="5">
        <f>B70*D70</f>
        <v>-448.8</v>
      </c>
    </row>
    <row r="71" spans="1:5" x14ac:dyDescent="0.25">
      <c r="A71" s="9" t="s">
        <v>50</v>
      </c>
      <c r="B71" s="8"/>
      <c r="C71" s="6" t="s">
        <v>8</v>
      </c>
      <c r="D71" s="8"/>
      <c r="E71" s="8">
        <f>SUM(E67:E70)</f>
        <v>-921.3</v>
      </c>
    </row>
    <row r="72" spans="1:5" x14ac:dyDescent="0.25">
      <c r="A72" s="9" t="s">
        <v>49</v>
      </c>
      <c r="B72" s="8"/>
      <c r="C72" s="6" t="s">
        <v>8</v>
      </c>
      <c r="D72" s="8"/>
      <c r="E72" s="8">
        <f>SUM(E65,E71)</f>
        <v>10216.700000000001</v>
      </c>
    </row>
    <row r="73" spans="1:5" x14ac:dyDescent="0.25">
      <c r="A73" s="7" t="s">
        <v>8</v>
      </c>
      <c r="B73" s="5"/>
      <c r="C73" s="6" t="s">
        <v>8</v>
      </c>
      <c r="D73" s="5"/>
      <c r="E73" s="5"/>
    </row>
    <row r="74" spans="1:5" x14ac:dyDescent="0.25">
      <c r="A74" s="9" t="s">
        <v>48</v>
      </c>
      <c r="B74" s="8"/>
      <c r="C74" s="6" t="s">
        <v>8</v>
      </c>
      <c r="D74" s="8"/>
      <c r="E74" s="8"/>
    </row>
    <row r="75" spans="1:5" x14ac:dyDescent="0.25">
      <c r="A75" s="7" t="s">
        <v>136</v>
      </c>
      <c r="B75" s="5">
        <v>-40</v>
      </c>
      <c r="C75" s="6" t="s">
        <v>8</v>
      </c>
      <c r="D75" s="5">
        <v>22.5</v>
      </c>
      <c r="E75" s="5">
        <f>B75*D75</f>
        <v>-900</v>
      </c>
    </row>
    <row r="76" spans="1:5" x14ac:dyDescent="0.25">
      <c r="A76" s="7" t="s">
        <v>90</v>
      </c>
      <c r="B76" s="11">
        <v>-0.33</v>
      </c>
      <c r="C76" s="6" t="s">
        <v>8</v>
      </c>
      <c r="D76" s="5">
        <v>380</v>
      </c>
      <c r="E76" s="5">
        <f>B76*D76</f>
        <v>-125.4</v>
      </c>
    </row>
    <row r="77" spans="1:5" x14ac:dyDescent="0.25">
      <c r="A77" s="7" t="s">
        <v>195</v>
      </c>
      <c r="B77" s="5">
        <v>-4</v>
      </c>
      <c r="C77" s="6" t="s">
        <v>8</v>
      </c>
      <c r="D77" s="5">
        <v>250</v>
      </c>
      <c r="E77" s="5">
        <f>B77*D77</f>
        <v>-1000</v>
      </c>
    </row>
    <row r="78" spans="1:5" x14ac:dyDescent="0.25">
      <c r="A78" s="7" t="s">
        <v>264</v>
      </c>
      <c r="B78" s="5">
        <v>-4</v>
      </c>
      <c r="C78" s="6" t="s">
        <v>8</v>
      </c>
      <c r="D78" s="5">
        <v>170</v>
      </c>
      <c r="E78" s="5">
        <f>B78*D78</f>
        <v>-680</v>
      </c>
    </row>
    <row r="79" spans="1:5" x14ac:dyDescent="0.25">
      <c r="A79" s="7" t="s">
        <v>301</v>
      </c>
      <c r="B79" s="5">
        <v>-4</v>
      </c>
      <c r="C79" s="6" t="s">
        <v>8</v>
      </c>
      <c r="D79" s="5">
        <v>678.81</v>
      </c>
      <c r="E79" s="5">
        <f>B79*D79</f>
        <v>-2715.24</v>
      </c>
    </row>
    <row r="80" spans="1:5" x14ac:dyDescent="0.25">
      <c r="A80" s="7" t="s">
        <v>38</v>
      </c>
      <c r="B80" s="5"/>
      <c r="C80" s="6" t="s">
        <v>8</v>
      </c>
      <c r="D80" s="5"/>
      <c r="E80" s="5">
        <v>-500</v>
      </c>
    </row>
    <row r="81" spans="1:5" x14ac:dyDescent="0.25">
      <c r="A81" s="9" t="s">
        <v>37</v>
      </c>
      <c r="B81" s="8"/>
      <c r="C81" s="6" t="s">
        <v>8</v>
      </c>
      <c r="D81" s="8"/>
      <c r="E81" s="8">
        <f>SUM(E75:E80)</f>
        <v>-5920.6399999999994</v>
      </c>
    </row>
    <row r="82" spans="1:5" x14ac:dyDescent="0.25">
      <c r="A82" s="7" t="s">
        <v>36</v>
      </c>
      <c r="B82" s="5"/>
      <c r="C82" s="6" t="s">
        <v>8</v>
      </c>
      <c r="D82" s="5"/>
      <c r="E82" s="5">
        <f>SUM(E72,E81)</f>
        <v>4296.0600000000013</v>
      </c>
    </row>
    <row r="84" spans="1:5" x14ac:dyDescent="0.25">
      <c r="A84" s="2" t="s">
        <v>216</v>
      </c>
    </row>
    <row r="85" spans="1:5" x14ac:dyDescent="0.25">
      <c r="A85" s="2" t="s">
        <v>215</v>
      </c>
    </row>
    <row r="87" spans="1:5" x14ac:dyDescent="0.25">
      <c r="A87" s="2" t="s">
        <v>4</v>
      </c>
    </row>
    <row r="89" spans="1:5" x14ac:dyDescent="0.25">
      <c r="A89" s="1" t="s">
        <v>322</v>
      </c>
    </row>
    <row r="90" spans="1:5" x14ac:dyDescent="0.25">
      <c r="A90" s="2" t="s">
        <v>20</v>
      </c>
      <c r="B90" s="2" t="s">
        <v>260</v>
      </c>
    </row>
    <row r="91" spans="1:5" x14ac:dyDescent="0.25">
      <c r="A91" s="2" t="s">
        <v>18</v>
      </c>
      <c r="B91" s="2" t="s">
        <v>17</v>
      </c>
    </row>
    <row r="92" spans="1:5" x14ac:dyDescent="0.25">
      <c r="A92" s="2" t="s">
        <v>16</v>
      </c>
      <c r="B92" s="2" t="s">
        <v>208</v>
      </c>
    </row>
    <row r="93" spans="1:5" x14ac:dyDescent="0.25">
      <c r="A93" s="2" t="s">
        <v>14</v>
      </c>
      <c r="B93" s="2" t="s">
        <v>13</v>
      </c>
    </row>
    <row r="94" spans="1:5" x14ac:dyDescent="0.25">
      <c r="A94" s="2" t="s">
        <v>12</v>
      </c>
      <c r="B94" s="2" t="s">
        <v>129</v>
      </c>
    </row>
    <row r="96" spans="1:5" x14ac:dyDescent="0.25">
      <c r="A96" s="4" t="s">
        <v>10</v>
      </c>
      <c r="B96" s="3" t="s">
        <v>9</v>
      </c>
      <c r="C96" s="3" t="s">
        <v>8</v>
      </c>
      <c r="D96" s="3" t="s">
        <v>7</v>
      </c>
      <c r="E96" s="3" t="s">
        <v>6</v>
      </c>
    </row>
    <row r="97" spans="1:5" x14ac:dyDescent="0.25">
      <c r="A97" s="9" t="s">
        <v>62</v>
      </c>
      <c r="B97" s="8"/>
      <c r="C97" s="6" t="s">
        <v>8</v>
      </c>
      <c r="D97" s="8"/>
      <c r="E97" s="8"/>
    </row>
    <row r="98" spans="1:5" x14ac:dyDescent="0.25">
      <c r="A98" s="7" t="s">
        <v>266</v>
      </c>
      <c r="B98" s="5">
        <v>7640</v>
      </c>
      <c r="C98" s="6" t="s">
        <v>258</v>
      </c>
      <c r="D98" s="10"/>
      <c r="E98" s="5"/>
    </row>
    <row r="99" spans="1:5" x14ac:dyDescent="0.25">
      <c r="A99" s="7" t="s">
        <v>104</v>
      </c>
      <c r="B99" s="5">
        <v>7250</v>
      </c>
      <c r="C99" s="6" t="s">
        <v>258</v>
      </c>
      <c r="D99" s="10">
        <v>1.51</v>
      </c>
      <c r="E99" s="5">
        <f>B99*D99</f>
        <v>10947.5</v>
      </c>
    </row>
    <row r="100" spans="1:5" x14ac:dyDescent="0.25">
      <c r="A100" s="7" t="s">
        <v>206</v>
      </c>
      <c r="B100" s="5"/>
      <c r="C100" s="6" t="s">
        <v>205</v>
      </c>
      <c r="D100" s="5"/>
      <c r="E100" s="5">
        <v>870</v>
      </c>
    </row>
    <row r="101" spans="1:5" x14ac:dyDescent="0.25">
      <c r="A101" s="9" t="s">
        <v>60</v>
      </c>
      <c r="B101" s="8"/>
      <c r="C101" s="6" t="s">
        <v>8</v>
      </c>
      <c r="D101" s="8"/>
      <c r="E101" s="8">
        <f>SUM(E98:E100)</f>
        <v>11817.5</v>
      </c>
    </row>
    <row r="102" spans="1:5" x14ac:dyDescent="0.25">
      <c r="A102" s="7" t="s">
        <v>8</v>
      </c>
      <c r="B102" s="5"/>
      <c r="C102" s="6" t="s">
        <v>8</v>
      </c>
      <c r="D102" s="5"/>
      <c r="E102" s="5"/>
    </row>
    <row r="103" spans="1:5" x14ac:dyDescent="0.25">
      <c r="A103" s="9" t="s">
        <v>59</v>
      </c>
      <c r="B103" s="8"/>
      <c r="C103" s="6" t="s">
        <v>8</v>
      </c>
      <c r="D103" s="8"/>
      <c r="E103" s="8"/>
    </row>
    <row r="104" spans="1:5" x14ac:dyDescent="0.25">
      <c r="A104" s="7" t="s">
        <v>311</v>
      </c>
      <c r="B104" s="5">
        <v>-9</v>
      </c>
      <c r="C104" s="6" t="s">
        <v>55</v>
      </c>
      <c r="D104" s="10">
        <v>52.5</v>
      </c>
      <c r="E104" s="5">
        <f>B104*D104</f>
        <v>-472.5</v>
      </c>
    </row>
    <row r="105" spans="1:5" x14ac:dyDescent="0.25">
      <c r="A105" s="7" t="s">
        <v>138</v>
      </c>
      <c r="B105" s="5">
        <v>-40</v>
      </c>
      <c r="C105" s="6" t="s">
        <v>137</v>
      </c>
      <c r="D105" s="10"/>
      <c r="E105" s="5"/>
    </row>
    <row r="106" spans="1:5" x14ac:dyDescent="0.25">
      <c r="A106" s="7" t="s">
        <v>102</v>
      </c>
      <c r="B106" s="5">
        <v>-218</v>
      </c>
      <c r="C106" s="6" t="s">
        <v>51</v>
      </c>
      <c r="D106" s="10">
        <v>2.2000000000000002</v>
      </c>
      <c r="E106" s="5">
        <f>B106*D106</f>
        <v>-479.6</v>
      </c>
    </row>
    <row r="107" spans="1:5" x14ac:dyDescent="0.25">
      <c r="A107" s="9" t="s">
        <v>50</v>
      </c>
      <c r="B107" s="8"/>
      <c r="C107" s="6" t="s">
        <v>8</v>
      </c>
      <c r="D107" s="8"/>
      <c r="E107" s="8">
        <f>SUM(E103:E106)</f>
        <v>-952.1</v>
      </c>
    </row>
    <row r="108" spans="1:5" x14ac:dyDescent="0.25">
      <c r="A108" s="9" t="s">
        <v>49</v>
      </c>
      <c r="B108" s="8"/>
      <c r="C108" s="6" t="s">
        <v>8</v>
      </c>
      <c r="D108" s="8"/>
      <c r="E108" s="8">
        <f>SUM(E101,E107)</f>
        <v>10865.4</v>
      </c>
    </row>
    <row r="109" spans="1:5" x14ac:dyDescent="0.25">
      <c r="A109" s="7" t="s">
        <v>8</v>
      </c>
      <c r="B109" s="5"/>
      <c r="C109" s="6" t="s">
        <v>8</v>
      </c>
      <c r="D109" s="5"/>
      <c r="E109" s="5"/>
    </row>
    <row r="110" spans="1:5" x14ac:dyDescent="0.25">
      <c r="A110" s="9" t="s">
        <v>48</v>
      </c>
      <c r="B110" s="8"/>
      <c r="C110" s="6" t="s">
        <v>8</v>
      </c>
      <c r="D110" s="8"/>
      <c r="E110" s="8"/>
    </row>
    <row r="111" spans="1:5" x14ac:dyDescent="0.25">
      <c r="A111" s="7" t="s">
        <v>136</v>
      </c>
      <c r="B111" s="5">
        <v>-40</v>
      </c>
      <c r="C111" s="6" t="s">
        <v>8</v>
      </c>
      <c r="D111" s="5">
        <v>22.5</v>
      </c>
      <c r="E111" s="5">
        <f>B111*D111</f>
        <v>-900</v>
      </c>
    </row>
    <row r="112" spans="1:5" x14ac:dyDescent="0.25">
      <c r="A112" s="7" t="s">
        <v>90</v>
      </c>
      <c r="B112" s="11">
        <v>-0.33</v>
      </c>
      <c r="C112" s="6" t="s">
        <v>8</v>
      </c>
      <c r="D112" s="5">
        <v>380</v>
      </c>
      <c r="E112" s="5">
        <f>B112*D112</f>
        <v>-125.4</v>
      </c>
    </row>
    <row r="113" spans="1:5" x14ac:dyDescent="0.25">
      <c r="A113" s="7" t="s">
        <v>195</v>
      </c>
      <c r="B113" s="5">
        <v>-5</v>
      </c>
      <c r="C113" s="6" t="s">
        <v>8</v>
      </c>
      <c r="D113" s="5">
        <v>250</v>
      </c>
      <c r="E113" s="5">
        <f>B113*D113</f>
        <v>-1250</v>
      </c>
    </row>
    <row r="114" spans="1:5" x14ac:dyDescent="0.25">
      <c r="A114" s="7" t="s">
        <v>264</v>
      </c>
      <c r="B114" s="5">
        <v>-5</v>
      </c>
      <c r="C114" s="6" t="s">
        <v>8</v>
      </c>
      <c r="D114" s="5">
        <v>170</v>
      </c>
      <c r="E114" s="5">
        <f>B114*D114</f>
        <v>-850</v>
      </c>
    </row>
    <row r="115" spans="1:5" x14ac:dyDescent="0.25">
      <c r="A115" s="7" t="s">
        <v>301</v>
      </c>
      <c r="B115" s="5">
        <v>-5</v>
      </c>
      <c r="C115" s="6" t="s">
        <v>8</v>
      </c>
      <c r="D115" s="5">
        <v>596</v>
      </c>
      <c r="E115" s="5">
        <f>B115*D115</f>
        <v>-2980</v>
      </c>
    </row>
    <row r="116" spans="1:5" x14ac:dyDescent="0.25">
      <c r="A116" s="7" t="s">
        <v>38</v>
      </c>
      <c r="B116" s="5"/>
      <c r="C116" s="6" t="s">
        <v>8</v>
      </c>
      <c r="D116" s="5"/>
      <c r="E116" s="5">
        <v>-500</v>
      </c>
    </row>
    <row r="117" spans="1:5" x14ac:dyDescent="0.25">
      <c r="A117" s="9" t="s">
        <v>37</v>
      </c>
      <c r="B117" s="8"/>
      <c r="C117" s="6" t="s">
        <v>8</v>
      </c>
      <c r="D117" s="8"/>
      <c r="E117" s="8">
        <f>SUM(E111:E116)</f>
        <v>-6605.4</v>
      </c>
    </row>
    <row r="118" spans="1:5" x14ac:dyDescent="0.25">
      <c r="A118" s="7" t="s">
        <v>36</v>
      </c>
      <c r="B118" s="5"/>
      <c r="C118" s="6" t="s">
        <v>8</v>
      </c>
      <c r="D118" s="5"/>
      <c r="E118" s="5">
        <f>SUM(E108,E117)</f>
        <v>4260</v>
      </c>
    </row>
    <row r="120" spans="1:5" x14ac:dyDescent="0.25">
      <c r="A120" s="2" t="s">
        <v>216</v>
      </c>
    </row>
    <row r="121" spans="1:5" x14ac:dyDescent="0.25">
      <c r="A121" s="2" t="s">
        <v>357</v>
      </c>
    </row>
    <row r="123" spans="1:5" x14ac:dyDescent="0.25">
      <c r="A123" s="2" t="s">
        <v>4</v>
      </c>
    </row>
    <row r="125" spans="1:5" x14ac:dyDescent="0.25">
      <c r="A125" s="1" t="s">
        <v>320</v>
      </c>
    </row>
    <row r="126" spans="1:5" x14ac:dyDescent="0.25">
      <c r="A126" s="2" t="s">
        <v>20</v>
      </c>
      <c r="B126" s="2" t="s">
        <v>260</v>
      </c>
    </row>
    <row r="127" spans="1:5" x14ac:dyDescent="0.25">
      <c r="A127" s="2" t="s">
        <v>18</v>
      </c>
      <c r="B127" s="2" t="s">
        <v>17</v>
      </c>
    </row>
    <row r="128" spans="1:5" x14ac:dyDescent="0.25">
      <c r="A128" s="2" t="s">
        <v>16</v>
      </c>
      <c r="B128" s="2" t="s">
        <v>208</v>
      </c>
    </row>
    <row r="129" spans="1:5" x14ac:dyDescent="0.25">
      <c r="A129" s="2" t="s">
        <v>14</v>
      </c>
      <c r="B129" s="2" t="s">
        <v>13</v>
      </c>
    </row>
    <row r="130" spans="1:5" x14ac:dyDescent="0.25">
      <c r="A130" s="2" t="s">
        <v>12</v>
      </c>
      <c r="B130" s="2" t="s">
        <v>129</v>
      </c>
    </row>
    <row r="132" spans="1:5" x14ac:dyDescent="0.25">
      <c r="A132" s="4" t="s">
        <v>10</v>
      </c>
      <c r="B132" s="3" t="s">
        <v>9</v>
      </c>
      <c r="C132" s="3" t="s">
        <v>8</v>
      </c>
      <c r="D132" s="3" t="s">
        <v>7</v>
      </c>
      <c r="E132" s="3" t="s">
        <v>6</v>
      </c>
    </row>
    <row r="134" spans="1:5" x14ac:dyDescent="0.25">
      <c r="A134" s="2" t="s">
        <v>349</v>
      </c>
    </row>
    <row r="136" spans="1:5" x14ac:dyDescent="0.25">
      <c r="A136" s="2" t="s">
        <v>4</v>
      </c>
    </row>
    <row r="138" spans="1:5" x14ac:dyDescent="0.25">
      <c r="A138" s="1" t="s">
        <v>317</v>
      </c>
    </row>
    <row r="139" spans="1:5" x14ac:dyDescent="0.25">
      <c r="A139" s="2" t="s">
        <v>20</v>
      </c>
      <c r="B139" s="2" t="s">
        <v>260</v>
      </c>
    </row>
    <row r="140" spans="1:5" x14ac:dyDescent="0.25">
      <c r="A140" s="2" t="s">
        <v>18</v>
      </c>
      <c r="B140" s="2" t="s">
        <v>17</v>
      </c>
    </row>
    <row r="141" spans="1:5" x14ac:dyDescent="0.25">
      <c r="A141" s="2" t="s">
        <v>16</v>
      </c>
      <c r="B141" s="2" t="s">
        <v>208</v>
      </c>
    </row>
    <row r="142" spans="1:5" x14ac:dyDescent="0.25">
      <c r="A142" s="2" t="s">
        <v>14</v>
      </c>
      <c r="B142" s="2" t="s">
        <v>13</v>
      </c>
    </row>
    <row r="143" spans="1:5" x14ac:dyDescent="0.25">
      <c r="A143" s="2" t="s">
        <v>12</v>
      </c>
      <c r="B143" s="2" t="s">
        <v>129</v>
      </c>
    </row>
    <row r="145" spans="1:5" x14ac:dyDescent="0.25">
      <c r="A145" s="4" t="s">
        <v>10</v>
      </c>
      <c r="B145" s="3" t="s">
        <v>9</v>
      </c>
      <c r="C145" s="3" t="s">
        <v>8</v>
      </c>
      <c r="D145" s="3" t="s">
        <v>7</v>
      </c>
      <c r="E145" s="3" t="s">
        <v>6</v>
      </c>
    </row>
    <row r="147" spans="1:5" x14ac:dyDescent="0.25">
      <c r="A147" s="2" t="s">
        <v>349</v>
      </c>
    </row>
    <row r="149" spans="1:5" x14ac:dyDescent="0.25">
      <c r="A149" s="2" t="s">
        <v>4</v>
      </c>
    </row>
    <row r="151" spans="1:5" x14ac:dyDescent="0.25">
      <c r="A151" s="1" t="s">
        <v>312</v>
      </c>
    </row>
    <row r="152" spans="1:5" x14ac:dyDescent="0.25">
      <c r="A152" s="2" t="s">
        <v>20</v>
      </c>
      <c r="B152" s="2" t="s">
        <v>260</v>
      </c>
    </row>
    <row r="153" spans="1:5" x14ac:dyDescent="0.25">
      <c r="A153" s="2" t="s">
        <v>18</v>
      </c>
      <c r="B153" s="2" t="s">
        <v>17</v>
      </c>
    </row>
    <row r="154" spans="1:5" x14ac:dyDescent="0.25">
      <c r="A154" s="2" t="s">
        <v>16</v>
      </c>
      <c r="B154" s="2" t="s">
        <v>208</v>
      </c>
    </row>
    <row r="155" spans="1:5" x14ac:dyDescent="0.25">
      <c r="A155" s="2" t="s">
        <v>14</v>
      </c>
      <c r="B155" s="2" t="s">
        <v>13</v>
      </c>
    </row>
    <row r="156" spans="1:5" x14ac:dyDescent="0.25">
      <c r="A156" s="2" t="s">
        <v>12</v>
      </c>
      <c r="B156" s="2" t="s">
        <v>129</v>
      </c>
    </row>
    <row r="158" spans="1:5" x14ac:dyDescent="0.25">
      <c r="A158" s="4" t="s">
        <v>10</v>
      </c>
      <c r="B158" s="3" t="s">
        <v>9</v>
      </c>
      <c r="C158" s="3" t="s">
        <v>8</v>
      </c>
      <c r="D158" s="3" t="s">
        <v>7</v>
      </c>
      <c r="E158" s="3" t="s">
        <v>6</v>
      </c>
    </row>
    <row r="160" spans="1:5" x14ac:dyDescent="0.25">
      <c r="A160" s="2" t="s">
        <v>356</v>
      </c>
    </row>
    <row r="162" spans="1:5" x14ac:dyDescent="0.25">
      <c r="A162" s="2" t="s">
        <v>4</v>
      </c>
    </row>
    <row r="164" spans="1:5" x14ac:dyDescent="0.25">
      <c r="A164" s="1" t="s">
        <v>308</v>
      </c>
    </row>
    <row r="165" spans="1:5" x14ac:dyDescent="0.25">
      <c r="A165" s="2" t="s">
        <v>20</v>
      </c>
      <c r="B165" s="2" t="s">
        <v>260</v>
      </c>
    </row>
    <row r="166" spans="1:5" x14ac:dyDescent="0.25">
      <c r="A166" s="2" t="s">
        <v>18</v>
      </c>
      <c r="B166" s="2" t="s">
        <v>17</v>
      </c>
    </row>
    <row r="167" spans="1:5" x14ac:dyDescent="0.25">
      <c r="A167" s="2" t="s">
        <v>16</v>
      </c>
      <c r="B167" s="2" t="s">
        <v>208</v>
      </c>
    </row>
    <row r="168" spans="1:5" x14ac:dyDescent="0.25">
      <c r="A168" s="2" t="s">
        <v>14</v>
      </c>
      <c r="B168" s="2" t="s">
        <v>13</v>
      </c>
    </row>
    <row r="169" spans="1:5" x14ac:dyDescent="0.25">
      <c r="A169" s="2" t="s">
        <v>12</v>
      </c>
      <c r="B169" s="2" t="s">
        <v>129</v>
      </c>
    </row>
    <row r="171" spans="1:5" x14ac:dyDescent="0.25">
      <c r="A171" s="4" t="s">
        <v>10</v>
      </c>
      <c r="B171" s="3" t="s">
        <v>9</v>
      </c>
      <c r="C171" s="3" t="s">
        <v>8</v>
      </c>
      <c r="D171" s="3" t="s">
        <v>7</v>
      </c>
      <c r="E171" s="3" t="s">
        <v>6</v>
      </c>
    </row>
    <row r="172" spans="1:5" x14ac:dyDescent="0.25">
      <c r="A172" s="9" t="s">
        <v>62</v>
      </c>
      <c r="B172" s="8"/>
      <c r="C172" s="6" t="s">
        <v>8</v>
      </c>
      <c r="D172" s="8"/>
      <c r="E172" s="8"/>
    </row>
    <row r="173" spans="1:5" x14ac:dyDescent="0.25">
      <c r="A173" s="7" t="s">
        <v>259</v>
      </c>
      <c r="B173" s="5">
        <v>1100</v>
      </c>
      <c r="C173" s="6" t="s">
        <v>258</v>
      </c>
      <c r="D173" s="10">
        <v>0.93</v>
      </c>
      <c r="E173" s="5">
        <f>B173*D173</f>
        <v>1023</v>
      </c>
    </row>
    <row r="174" spans="1:5" x14ac:dyDescent="0.25">
      <c r="A174" s="9" t="s">
        <v>60</v>
      </c>
      <c r="B174" s="8"/>
      <c r="C174" s="6" t="s">
        <v>8</v>
      </c>
      <c r="D174" s="8"/>
      <c r="E174" s="8">
        <f>SUM(E173:E173)</f>
        <v>1023</v>
      </c>
    </row>
    <row r="175" spans="1:5" x14ac:dyDescent="0.25">
      <c r="A175" s="7" t="s">
        <v>8</v>
      </c>
      <c r="B175" s="5"/>
      <c r="C175" s="6" t="s">
        <v>8</v>
      </c>
      <c r="D175" s="5"/>
      <c r="E175" s="5"/>
    </row>
    <row r="176" spans="1:5" x14ac:dyDescent="0.25">
      <c r="A176" s="9" t="s">
        <v>59</v>
      </c>
      <c r="B176" s="8"/>
      <c r="C176" s="6" t="s">
        <v>8</v>
      </c>
      <c r="D176" s="8"/>
      <c r="E176" s="8"/>
    </row>
    <row r="177" spans="1:5" x14ac:dyDescent="0.25">
      <c r="A177" s="9" t="s">
        <v>50</v>
      </c>
      <c r="B177" s="8"/>
      <c r="C177" s="6" t="s">
        <v>8</v>
      </c>
      <c r="D177" s="8"/>
      <c r="E177" s="8"/>
    </row>
    <row r="178" spans="1:5" x14ac:dyDescent="0.25">
      <c r="A178" s="9" t="s">
        <v>49</v>
      </c>
      <c r="B178" s="8"/>
      <c r="C178" s="6" t="s">
        <v>8</v>
      </c>
      <c r="D178" s="8"/>
      <c r="E178" s="8">
        <f>SUM(E174,E177)</f>
        <v>1023</v>
      </c>
    </row>
    <row r="179" spans="1:5" x14ac:dyDescent="0.25">
      <c r="A179" s="7" t="s">
        <v>8</v>
      </c>
      <c r="B179" s="5"/>
      <c r="C179" s="6" t="s">
        <v>8</v>
      </c>
      <c r="D179" s="5"/>
      <c r="E179" s="5"/>
    </row>
    <row r="180" spans="1:5" x14ac:dyDescent="0.25">
      <c r="A180" s="9" t="s">
        <v>48</v>
      </c>
      <c r="B180" s="8"/>
      <c r="C180" s="6" t="s">
        <v>8</v>
      </c>
      <c r="D180" s="8"/>
      <c r="E180" s="8"/>
    </row>
    <row r="181" spans="1:5" x14ac:dyDescent="0.25">
      <c r="A181" s="7" t="s">
        <v>300</v>
      </c>
      <c r="B181" s="5">
        <v>-1</v>
      </c>
      <c r="C181" s="6" t="s">
        <v>8</v>
      </c>
      <c r="D181" s="5">
        <v>200</v>
      </c>
      <c r="E181" s="5">
        <f>B181*D181</f>
        <v>-200</v>
      </c>
    </row>
    <row r="182" spans="1:5" x14ac:dyDescent="0.25">
      <c r="A182" s="7" t="s">
        <v>257</v>
      </c>
      <c r="B182" s="11">
        <v>-0.2</v>
      </c>
      <c r="C182" s="6" t="s">
        <v>8</v>
      </c>
      <c r="D182" s="5">
        <v>450</v>
      </c>
      <c r="E182" s="5">
        <f>B182*D182</f>
        <v>-90</v>
      </c>
    </row>
    <row r="183" spans="1:5" x14ac:dyDescent="0.25">
      <c r="A183" s="7" t="s">
        <v>38</v>
      </c>
      <c r="B183" s="5"/>
      <c r="C183" s="6" t="s">
        <v>8</v>
      </c>
      <c r="D183" s="5"/>
      <c r="E183" s="5">
        <v>-500</v>
      </c>
    </row>
    <row r="184" spans="1:5" x14ac:dyDescent="0.25">
      <c r="A184" s="9" t="s">
        <v>37</v>
      </c>
      <c r="B184" s="8"/>
      <c r="C184" s="6" t="s">
        <v>8</v>
      </c>
      <c r="D184" s="8"/>
      <c r="E184" s="8">
        <f>SUM(E181:E183)</f>
        <v>-790</v>
      </c>
    </row>
    <row r="185" spans="1:5" x14ac:dyDescent="0.25">
      <c r="A185" s="7" t="s">
        <v>36</v>
      </c>
      <c r="B185" s="5"/>
      <c r="C185" s="6" t="s">
        <v>8</v>
      </c>
      <c r="D185" s="5"/>
      <c r="E185" s="5">
        <f>SUM(E178,E184)</f>
        <v>233</v>
      </c>
    </row>
    <row r="187" spans="1:5" x14ac:dyDescent="0.25">
      <c r="A187" s="2" t="s">
        <v>352</v>
      </c>
    </row>
    <row r="189" spans="1:5" x14ac:dyDescent="0.25">
      <c r="A189" s="2" t="s">
        <v>4</v>
      </c>
    </row>
    <row r="191" spans="1:5" x14ac:dyDescent="0.25">
      <c r="A191" s="1" t="s">
        <v>307</v>
      </c>
    </row>
    <row r="192" spans="1:5" x14ac:dyDescent="0.25">
      <c r="A192" s="2" t="s">
        <v>20</v>
      </c>
      <c r="B192" s="2" t="s">
        <v>260</v>
      </c>
    </row>
    <row r="193" spans="1:5" x14ac:dyDescent="0.25">
      <c r="A193" s="2" t="s">
        <v>18</v>
      </c>
      <c r="B193" s="2" t="s">
        <v>17</v>
      </c>
    </row>
    <row r="194" spans="1:5" x14ac:dyDescent="0.25">
      <c r="A194" s="2" t="s">
        <v>16</v>
      </c>
      <c r="B194" s="2" t="s">
        <v>208</v>
      </c>
    </row>
    <row r="195" spans="1:5" x14ac:dyDescent="0.25">
      <c r="A195" s="2" t="s">
        <v>14</v>
      </c>
      <c r="B195" s="2" t="s">
        <v>13</v>
      </c>
    </row>
    <row r="196" spans="1:5" x14ac:dyDescent="0.25">
      <c r="A196" s="2" t="s">
        <v>12</v>
      </c>
      <c r="B196" s="2" t="s">
        <v>129</v>
      </c>
    </row>
    <row r="198" spans="1:5" x14ac:dyDescent="0.25">
      <c r="A198" s="4" t="s">
        <v>10</v>
      </c>
      <c r="B198" s="3" t="s">
        <v>9</v>
      </c>
      <c r="C198" s="3" t="s">
        <v>8</v>
      </c>
      <c r="D198" s="3" t="s">
        <v>7</v>
      </c>
      <c r="E198" s="3" t="s">
        <v>6</v>
      </c>
    </row>
    <row r="200" spans="1:5" x14ac:dyDescent="0.25">
      <c r="A200" s="2" t="s">
        <v>354</v>
      </c>
    </row>
    <row r="202" spans="1:5" x14ac:dyDescent="0.25">
      <c r="A202" s="2" t="s">
        <v>4</v>
      </c>
    </row>
    <row r="204" spans="1:5" x14ac:dyDescent="0.25">
      <c r="A204" s="1" t="s">
        <v>305</v>
      </c>
    </row>
    <row r="205" spans="1:5" x14ac:dyDescent="0.25">
      <c r="A205" s="2" t="s">
        <v>20</v>
      </c>
      <c r="B205" s="2" t="s">
        <v>260</v>
      </c>
    </row>
    <row r="206" spans="1:5" x14ac:dyDescent="0.25">
      <c r="A206" s="2" t="s">
        <v>18</v>
      </c>
      <c r="B206" s="2" t="s">
        <v>17</v>
      </c>
    </row>
    <row r="207" spans="1:5" x14ac:dyDescent="0.25">
      <c r="A207" s="2" t="s">
        <v>16</v>
      </c>
      <c r="B207" s="2" t="s">
        <v>208</v>
      </c>
    </row>
    <row r="208" spans="1:5" x14ac:dyDescent="0.25">
      <c r="A208" s="2" t="s">
        <v>14</v>
      </c>
      <c r="B208" s="2" t="s">
        <v>13</v>
      </c>
    </row>
    <row r="209" spans="1:5" x14ac:dyDescent="0.25">
      <c r="A209" s="2" t="s">
        <v>12</v>
      </c>
      <c r="B209" s="2" t="s">
        <v>129</v>
      </c>
    </row>
    <row r="211" spans="1:5" x14ac:dyDescent="0.25">
      <c r="A211" s="4" t="s">
        <v>10</v>
      </c>
      <c r="B211" s="3" t="s">
        <v>9</v>
      </c>
      <c r="C211" s="3" t="s">
        <v>8</v>
      </c>
      <c r="D211" s="3" t="s">
        <v>7</v>
      </c>
      <c r="E211" s="3" t="s">
        <v>6</v>
      </c>
    </row>
    <row r="213" spans="1:5" x14ac:dyDescent="0.25">
      <c r="A213" s="2" t="s">
        <v>354</v>
      </c>
    </row>
    <row r="215" spans="1:5" x14ac:dyDescent="0.25">
      <c r="A215" s="2" t="s">
        <v>4</v>
      </c>
    </row>
    <row r="217" spans="1:5" x14ac:dyDescent="0.25">
      <c r="A217" s="1" t="s">
        <v>302</v>
      </c>
    </row>
    <row r="218" spans="1:5" x14ac:dyDescent="0.25">
      <c r="A218" s="2" t="s">
        <v>20</v>
      </c>
      <c r="B218" s="2" t="s">
        <v>260</v>
      </c>
    </row>
    <row r="219" spans="1:5" x14ac:dyDescent="0.25">
      <c r="A219" s="2" t="s">
        <v>18</v>
      </c>
      <c r="B219" s="2" t="s">
        <v>17</v>
      </c>
    </row>
    <row r="220" spans="1:5" x14ac:dyDescent="0.25">
      <c r="A220" s="2" t="s">
        <v>16</v>
      </c>
      <c r="B220" s="2" t="s">
        <v>208</v>
      </c>
    </row>
    <row r="221" spans="1:5" x14ac:dyDescent="0.25">
      <c r="A221" s="2" t="s">
        <v>14</v>
      </c>
      <c r="B221" s="2" t="s">
        <v>13</v>
      </c>
    </row>
    <row r="222" spans="1:5" x14ac:dyDescent="0.25">
      <c r="A222" s="2" t="s">
        <v>12</v>
      </c>
      <c r="B222" s="2" t="s">
        <v>129</v>
      </c>
    </row>
    <row r="224" spans="1:5" x14ac:dyDescent="0.25">
      <c r="A224" s="4" t="s">
        <v>10</v>
      </c>
      <c r="B224" s="3" t="s">
        <v>9</v>
      </c>
      <c r="C224" s="3" t="s">
        <v>8</v>
      </c>
      <c r="D224" s="3" t="s">
        <v>7</v>
      </c>
      <c r="E224" s="3" t="s">
        <v>6</v>
      </c>
    </row>
    <row r="226" spans="1:5" x14ac:dyDescent="0.25">
      <c r="A226" s="2" t="s">
        <v>353</v>
      </c>
    </row>
    <row r="228" spans="1:5" x14ac:dyDescent="0.25">
      <c r="A228" s="2" t="s">
        <v>4</v>
      </c>
    </row>
    <row r="230" spans="1:5" x14ac:dyDescent="0.25">
      <c r="A230" s="1" t="s">
        <v>299</v>
      </c>
    </row>
    <row r="231" spans="1:5" x14ac:dyDescent="0.25">
      <c r="A231" s="2" t="s">
        <v>20</v>
      </c>
      <c r="B231" s="2" t="s">
        <v>260</v>
      </c>
    </row>
    <row r="232" spans="1:5" x14ac:dyDescent="0.25">
      <c r="A232" s="2" t="s">
        <v>18</v>
      </c>
      <c r="B232" s="2" t="s">
        <v>17</v>
      </c>
    </row>
    <row r="233" spans="1:5" x14ac:dyDescent="0.25">
      <c r="A233" s="2" t="s">
        <v>16</v>
      </c>
      <c r="B233" s="2" t="s">
        <v>208</v>
      </c>
    </row>
    <row r="234" spans="1:5" x14ac:dyDescent="0.25">
      <c r="A234" s="2" t="s">
        <v>14</v>
      </c>
      <c r="B234" s="2" t="s">
        <v>13</v>
      </c>
    </row>
    <row r="235" spans="1:5" x14ac:dyDescent="0.25">
      <c r="A235" s="2" t="s">
        <v>12</v>
      </c>
      <c r="B235" s="2" t="s">
        <v>129</v>
      </c>
    </row>
    <row r="237" spans="1:5" x14ac:dyDescent="0.25">
      <c r="A237" s="4" t="s">
        <v>10</v>
      </c>
      <c r="B237" s="3" t="s">
        <v>9</v>
      </c>
      <c r="C237" s="3" t="s">
        <v>8</v>
      </c>
      <c r="D237" s="3" t="s">
        <v>7</v>
      </c>
      <c r="E237" s="3" t="s">
        <v>6</v>
      </c>
    </row>
    <row r="238" spans="1:5" x14ac:dyDescent="0.25">
      <c r="A238" s="9" t="s">
        <v>62</v>
      </c>
      <c r="B238" s="8"/>
      <c r="C238" s="6" t="s">
        <v>8</v>
      </c>
      <c r="D238" s="8"/>
      <c r="E238" s="8"/>
    </row>
    <row r="239" spans="1:5" x14ac:dyDescent="0.25">
      <c r="A239" s="7" t="s">
        <v>266</v>
      </c>
      <c r="B239" s="5">
        <v>3885</v>
      </c>
      <c r="C239" s="6" t="s">
        <v>258</v>
      </c>
      <c r="D239" s="10"/>
      <c r="E239" s="5"/>
    </row>
    <row r="240" spans="1:5" x14ac:dyDescent="0.25">
      <c r="A240" s="7" t="s">
        <v>104</v>
      </c>
      <c r="B240" s="5">
        <v>3700</v>
      </c>
      <c r="C240" s="6" t="s">
        <v>258</v>
      </c>
      <c r="D240" s="10">
        <v>1.51</v>
      </c>
      <c r="E240" s="5">
        <f>B240*D240</f>
        <v>5587</v>
      </c>
    </row>
    <row r="241" spans="1:5" x14ac:dyDescent="0.25">
      <c r="A241" s="7" t="s">
        <v>206</v>
      </c>
      <c r="B241" s="5"/>
      <c r="C241" s="6" t="s">
        <v>205</v>
      </c>
      <c r="D241" s="5"/>
      <c r="E241" s="5">
        <v>870</v>
      </c>
    </row>
    <row r="242" spans="1:5" x14ac:dyDescent="0.25">
      <c r="A242" s="9" t="s">
        <v>60</v>
      </c>
      <c r="B242" s="8"/>
      <c r="C242" s="6" t="s">
        <v>8</v>
      </c>
      <c r="D242" s="8"/>
      <c r="E242" s="8">
        <f>SUM(E239:E241)</f>
        <v>6457</v>
      </c>
    </row>
    <row r="243" spans="1:5" x14ac:dyDescent="0.25">
      <c r="A243" s="7" t="s">
        <v>8</v>
      </c>
      <c r="B243" s="5"/>
      <c r="C243" s="6" t="s">
        <v>8</v>
      </c>
      <c r="D243" s="5"/>
      <c r="E243" s="5"/>
    </row>
    <row r="244" spans="1:5" x14ac:dyDescent="0.25">
      <c r="A244" s="9" t="s">
        <v>59</v>
      </c>
      <c r="B244" s="8"/>
      <c r="C244" s="6" t="s">
        <v>8</v>
      </c>
      <c r="D244" s="8"/>
      <c r="E244" s="8"/>
    </row>
    <row r="245" spans="1:5" x14ac:dyDescent="0.25">
      <c r="A245" s="7" t="s">
        <v>58</v>
      </c>
      <c r="B245" s="5">
        <v>-80</v>
      </c>
      <c r="C245" s="6" t="s">
        <v>55</v>
      </c>
      <c r="D245" s="10">
        <v>4.0999999999999996</v>
      </c>
      <c r="E245" s="5">
        <f>B245*D245</f>
        <v>-328</v>
      </c>
    </row>
    <row r="246" spans="1:5" x14ac:dyDescent="0.25">
      <c r="A246" s="7" t="s">
        <v>138</v>
      </c>
      <c r="B246" s="5">
        <v>-20</v>
      </c>
      <c r="C246" s="6" t="s">
        <v>137</v>
      </c>
      <c r="D246" s="10"/>
      <c r="E246" s="5"/>
    </row>
    <row r="247" spans="1:5" x14ac:dyDescent="0.25">
      <c r="A247" s="7" t="s">
        <v>102</v>
      </c>
      <c r="B247" s="5">
        <v>-111</v>
      </c>
      <c r="C247" s="6" t="s">
        <v>51</v>
      </c>
      <c r="D247" s="10">
        <v>2.2000000000000002</v>
      </c>
      <c r="E247" s="5">
        <f>B247*D247</f>
        <v>-244.20000000000002</v>
      </c>
    </row>
    <row r="248" spans="1:5" x14ac:dyDescent="0.25">
      <c r="A248" s="9" t="s">
        <v>50</v>
      </c>
      <c r="B248" s="8"/>
      <c r="C248" s="6" t="s">
        <v>8</v>
      </c>
      <c r="D248" s="8"/>
      <c r="E248" s="8">
        <f>SUM(E244:E247)</f>
        <v>-572.20000000000005</v>
      </c>
    </row>
    <row r="249" spans="1:5" x14ac:dyDescent="0.25">
      <c r="A249" s="9" t="s">
        <v>49</v>
      </c>
      <c r="B249" s="8"/>
      <c r="C249" s="6" t="s">
        <v>8</v>
      </c>
      <c r="D249" s="8"/>
      <c r="E249" s="8">
        <f>SUM(E242,E248)</f>
        <v>5884.8</v>
      </c>
    </row>
    <row r="250" spans="1:5" x14ac:dyDescent="0.25">
      <c r="A250" s="7" t="s">
        <v>8</v>
      </c>
      <c r="B250" s="5"/>
      <c r="C250" s="6" t="s">
        <v>8</v>
      </c>
      <c r="D250" s="5"/>
      <c r="E250" s="5"/>
    </row>
    <row r="251" spans="1:5" x14ac:dyDescent="0.25">
      <c r="A251" s="9" t="s">
        <v>48</v>
      </c>
      <c r="B251" s="8"/>
      <c r="C251" s="6" t="s">
        <v>8</v>
      </c>
      <c r="D251" s="8"/>
      <c r="E251" s="8"/>
    </row>
    <row r="252" spans="1:5" x14ac:dyDescent="0.25">
      <c r="A252" s="7" t="s">
        <v>47</v>
      </c>
      <c r="B252" s="5">
        <v>-1</v>
      </c>
      <c r="C252" s="6" t="s">
        <v>8</v>
      </c>
      <c r="D252" s="5">
        <v>652.5</v>
      </c>
      <c r="E252" s="5">
        <f>B252*D252</f>
        <v>-652.5</v>
      </c>
    </row>
    <row r="253" spans="1:5" x14ac:dyDescent="0.25">
      <c r="A253" s="7" t="s">
        <v>136</v>
      </c>
      <c r="B253" s="5">
        <v>-20</v>
      </c>
      <c r="C253" s="6" t="s">
        <v>8</v>
      </c>
      <c r="D253" s="5">
        <v>19.8</v>
      </c>
      <c r="E253" s="5">
        <f>B253*D253</f>
        <v>-396</v>
      </c>
    </row>
    <row r="254" spans="1:5" x14ac:dyDescent="0.25">
      <c r="A254" s="7" t="s">
        <v>44</v>
      </c>
      <c r="B254" s="5">
        <v>-1</v>
      </c>
      <c r="C254" s="6" t="s">
        <v>8</v>
      </c>
      <c r="D254" s="5">
        <v>380</v>
      </c>
      <c r="E254" s="5">
        <f>B254*D254</f>
        <v>-380</v>
      </c>
    </row>
    <row r="255" spans="1:5" x14ac:dyDescent="0.25">
      <c r="A255" s="7" t="s">
        <v>43</v>
      </c>
      <c r="B255" s="5">
        <v>-1</v>
      </c>
      <c r="C255" s="6" t="s">
        <v>8</v>
      </c>
      <c r="D255" s="5">
        <v>165</v>
      </c>
      <c r="E255" s="5">
        <f>B255*D255</f>
        <v>-165</v>
      </c>
    </row>
    <row r="256" spans="1:5" x14ac:dyDescent="0.25">
      <c r="A256" s="7" t="s">
        <v>263</v>
      </c>
      <c r="B256" s="5">
        <v>-1</v>
      </c>
      <c r="C256" s="6" t="s">
        <v>8</v>
      </c>
      <c r="D256" s="5">
        <v>1189</v>
      </c>
      <c r="E256" s="5">
        <f>B256*D256</f>
        <v>-1189</v>
      </c>
    </row>
    <row r="257" spans="1:5" x14ac:dyDescent="0.25">
      <c r="A257" s="7" t="s">
        <v>38</v>
      </c>
      <c r="B257" s="5"/>
      <c r="C257" s="6" t="s">
        <v>8</v>
      </c>
      <c r="D257" s="5"/>
      <c r="E257" s="5">
        <v>-500</v>
      </c>
    </row>
    <row r="258" spans="1:5" x14ac:dyDescent="0.25">
      <c r="A258" s="9" t="s">
        <v>37</v>
      </c>
      <c r="B258" s="8"/>
      <c r="C258" s="6" t="s">
        <v>8</v>
      </c>
      <c r="D258" s="8"/>
      <c r="E258" s="8">
        <f>SUM(E252:E257)</f>
        <v>-3282.5</v>
      </c>
    </row>
    <row r="259" spans="1:5" x14ac:dyDescent="0.25">
      <c r="A259" s="7" t="s">
        <v>36</v>
      </c>
      <c r="B259" s="5"/>
      <c r="C259" s="6" t="s">
        <v>8</v>
      </c>
      <c r="D259" s="5"/>
      <c r="E259" s="5">
        <f>SUM(E249,E258)</f>
        <v>2602.3000000000002</v>
      </c>
    </row>
    <row r="261" spans="1:5" x14ac:dyDescent="0.25">
      <c r="A261" s="2" t="s">
        <v>216</v>
      </c>
    </row>
    <row r="262" spans="1:5" x14ac:dyDescent="0.25">
      <c r="A262" s="2" t="s">
        <v>215</v>
      </c>
    </row>
    <row r="264" spans="1:5" x14ac:dyDescent="0.25">
      <c r="A264" s="2" t="s">
        <v>4</v>
      </c>
    </row>
    <row r="266" spans="1:5" x14ac:dyDescent="0.25">
      <c r="A266" s="1" t="s">
        <v>297</v>
      </c>
    </row>
    <row r="267" spans="1:5" x14ac:dyDescent="0.25">
      <c r="A267" s="2" t="s">
        <v>20</v>
      </c>
      <c r="B267" s="2" t="s">
        <v>260</v>
      </c>
    </row>
    <row r="268" spans="1:5" x14ac:dyDescent="0.25">
      <c r="A268" s="2" t="s">
        <v>18</v>
      </c>
      <c r="B268" s="2" t="s">
        <v>17</v>
      </c>
    </row>
    <row r="269" spans="1:5" x14ac:dyDescent="0.25">
      <c r="A269" s="2" t="s">
        <v>16</v>
      </c>
      <c r="B269" s="2" t="s">
        <v>208</v>
      </c>
    </row>
    <row r="270" spans="1:5" x14ac:dyDescent="0.25">
      <c r="A270" s="2" t="s">
        <v>14</v>
      </c>
      <c r="B270" s="2" t="s">
        <v>13</v>
      </c>
    </row>
    <row r="271" spans="1:5" x14ac:dyDescent="0.25">
      <c r="A271" s="2" t="s">
        <v>12</v>
      </c>
      <c r="B271" s="2" t="s">
        <v>129</v>
      </c>
    </row>
    <row r="273" spans="1:5" x14ac:dyDescent="0.25">
      <c r="A273" s="4" t="s">
        <v>10</v>
      </c>
      <c r="B273" s="3" t="s">
        <v>9</v>
      </c>
      <c r="C273" s="3" t="s">
        <v>8</v>
      </c>
      <c r="D273" s="3" t="s">
        <v>7</v>
      </c>
      <c r="E273" s="3" t="s">
        <v>6</v>
      </c>
    </row>
    <row r="275" spans="1:5" x14ac:dyDescent="0.25">
      <c r="A275" s="2" t="s">
        <v>353</v>
      </c>
    </row>
    <row r="277" spans="1:5" x14ac:dyDescent="0.25">
      <c r="A277" s="2" t="s">
        <v>4</v>
      </c>
    </row>
    <row r="279" spans="1:5" x14ac:dyDescent="0.25">
      <c r="A279" s="1" t="s">
        <v>296</v>
      </c>
    </row>
    <row r="280" spans="1:5" x14ac:dyDescent="0.25">
      <c r="A280" s="2" t="s">
        <v>20</v>
      </c>
      <c r="B280" s="2" t="s">
        <v>260</v>
      </c>
    </row>
    <row r="281" spans="1:5" x14ac:dyDescent="0.25">
      <c r="A281" s="2" t="s">
        <v>18</v>
      </c>
      <c r="B281" s="2" t="s">
        <v>17</v>
      </c>
    </row>
    <row r="282" spans="1:5" x14ac:dyDescent="0.25">
      <c r="A282" s="2" t="s">
        <v>16</v>
      </c>
      <c r="B282" s="2" t="s">
        <v>208</v>
      </c>
    </row>
    <row r="283" spans="1:5" x14ac:dyDescent="0.25">
      <c r="A283" s="2" t="s">
        <v>14</v>
      </c>
      <c r="B283" s="2" t="s">
        <v>13</v>
      </c>
    </row>
    <row r="284" spans="1:5" x14ac:dyDescent="0.25">
      <c r="A284" s="2" t="s">
        <v>12</v>
      </c>
      <c r="B284" s="2" t="s">
        <v>129</v>
      </c>
    </row>
    <row r="286" spans="1:5" x14ac:dyDescent="0.25">
      <c r="A286" s="4" t="s">
        <v>10</v>
      </c>
      <c r="B286" s="3" t="s">
        <v>9</v>
      </c>
      <c r="C286" s="3" t="s">
        <v>8</v>
      </c>
      <c r="D286" s="3" t="s">
        <v>7</v>
      </c>
      <c r="E286" s="3" t="s">
        <v>6</v>
      </c>
    </row>
    <row r="288" spans="1:5" x14ac:dyDescent="0.25">
      <c r="A288" s="2" t="s">
        <v>353</v>
      </c>
    </row>
    <row r="290" spans="1:5" x14ac:dyDescent="0.25">
      <c r="A290" s="2" t="s">
        <v>4</v>
      </c>
    </row>
    <row r="292" spans="1:5" x14ac:dyDescent="0.25">
      <c r="A292" s="1" t="s">
        <v>293</v>
      </c>
    </row>
    <row r="293" spans="1:5" x14ac:dyDescent="0.25">
      <c r="A293" s="2" t="s">
        <v>20</v>
      </c>
      <c r="B293" s="2" t="s">
        <v>260</v>
      </c>
    </row>
    <row r="294" spans="1:5" x14ac:dyDescent="0.25">
      <c r="A294" s="2" t="s">
        <v>18</v>
      </c>
      <c r="B294" s="2" t="s">
        <v>17</v>
      </c>
    </row>
    <row r="295" spans="1:5" x14ac:dyDescent="0.25">
      <c r="A295" s="2" t="s">
        <v>16</v>
      </c>
      <c r="B295" s="2" t="s">
        <v>208</v>
      </c>
    </row>
    <row r="296" spans="1:5" x14ac:dyDescent="0.25">
      <c r="A296" s="2" t="s">
        <v>14</v>
      </c>
      <c r="B296" s="2" t="s">
        <v>13</v>
      </c>
    </row>
    <row r="297" spans="1:5" x14ac:dyDescent="0.25">
      <c r="A297" s="2" t="s">
        <v>12</v>
      </c>
      <c r="B297" s="2" t="s">
        <v>129</v>
      </c>
    </row>
    <row r="299" spans="1:5" x14ac:dyDescent="0.25">
      <c r="A299" s="4" t="s">
        <v>10</v>
      </c>
      <c r="B299" s="3" t="s">
        <v>9</v>
      </c>
      <c r="C299" s="3" t="s">
        <v>8</v>
      </c>
      <c r="D299" s="3" t="s">
        <v>7</v>
      </c>
      <c r="E299" s="3" t="s">
        <v>6</v>
      </c>
    </row>
    <row r="301" spans="1:5" x14ac:dyDescent="0.25">
      <c r="A301" s="2" t="s">
        <v>353</v>
      </c>
    </row>
    <row r="303" spans="1:5" x14ac:dyDescent="0.25">
      <c r="A303" s="2" t="s">
        <v>4</v>
      </c>
    </row>
    <row r="305" spans="1:5" x14ac:dyDescent="0.25">
      <c r="A305" s="1" t="s">
        <v>289</v>
      </c>
    </row>
    <row r="306" spans="1:5" x14ac:dyDescent="0.25">
      <c r="A306" s="2" t="s">
        <v>20</v>
      </c>
      <c r="B306" s="2" t="s">
        <v>260</v>
      </c>
    </row>
    <row r="307" spans="1:5" x14ac:dyDescent="0.25">
      <c r="A307" s="2" t="s">
        <v>18</v>
      </c>
      <c r="B307" s="2" t="s">
        <v>17</v>
      </c>
    </row>
    <row r="308" spans="1:5" x14ac:dyDescent="0.25">
      <c r="A308" s="2" t="s">
        <v>16</v>
      </c>
      <c r="B308" s="2" t="s">
        <v>208</v>
      </c>
    </row>
    <row r="309" spans="1:5" x14ac:dyDescent="0.25">
      <c r="A309" s="2" t="s">
        <v>14</v>
      </c>
      <c r="B309" s="2" t="s">
        <v>13</v>
      </c>
    </row>
    <row r="310" spans="1:5" x14ac:dyDescent="0.25">
      <c r="A310" s="2" t="s">
        <v>12</v>
      </c>
      <c r="B310" s="2" t="s">
        <v>129</v>
      </c>
    </row>
    <row r="312" spans="1:5" x14ac:dyDescent="0.25">
      <c r="A312" s="4" t="s">
        <v>10</v>
      </c>
      <c r="B312" s="3" t="s">
        <v>9</v>
      </c>
      <c r="C312" s="3" t="s">
        <v>8</v>
      </c>
      <c r="D312" s="3" t="s">
        <v>7</v>
      </c>
      <c r="E312" s="3" t="s">
        <v>6</v>
      </c>
    </row>
    <row r="314" spans="1:5" x14ac:dyDescent="0.25">
      <c r="A314" s="2" t="s">
        <v>355</v>
      </c>
    </row>
    <row r="316" spans="1:5" x14ac:dyDescent="0.25">
      <c r="A316" s="2" t="s">
        <v>4</v>
      </c>
    </row>
    <row r="318" spans="1:5" x14ac:dyDescent="0.25">
      <c r="A318" s="1" t="s">
        <v>287</v>
      </c>
    </row>
    <row r="319" spans="1:5" x14ac:dyDescent="0.25">
      <c r="A319" s="2" t="s">
        <v>20</v>
      </c>
      <c r="B319" s="2" t="s">
        <v>260</v>
      </c>
    </row>
    <row r="320" spans="1:5" x14ac:dyDescent="0.25">
      <c r="A320" s="2" t="s">
        <v>18</v>
      </c>
      <c r="B320" s="2" t="s">
        <v>17</v>
      </c>
    </row>
    <row r="321" spans="1:5" x14ac:dyDescent="0.25">
      <c r="A321" s="2" t="s">
        <v>16</v>
      </c>
      <c r="B321" s="2" t="s">
        <v>208</v>
      </c>
    </row>
    <row r="322" spans="1:5" x14ac:dyDescent="0.25">
      <c r="A322" s="2" t="s">
        <v>14</v>
      </c>
      <c r="B322" s="2" t="s">
        <v>13</v>
      </c>
    </row>
    <row r="323" spans="1:5" x14ac:dyDescent="0.25">
      <c r="A323" s="2" t="s">
        <v>12</v>
      </c>
      <c r="B323" s="2" t="s">
        <v>129</v>
      </c>
    </row>
    <row r="325" spans="1:5" x14ac:dyDescent="0.25">
      <c r="A325" s="4" t="s">
        <v>10</v>
      </c>
      <c r="B325" s="3" t="s">
        <v>9</v>
      </c>
      <c r="C325" s="3" t="s">
        <v>8</v>
      </c>
      <c r="D325" s="3" t="s">
        <v>7</v>
      </c>
      <c r="E325" s="3" t="s">
        <v>6</v>
      </c>
    </row>
    <row r="327" spans="1:5" x14ac:dyDescent="0.25">
      <c r="A327" s="2" t="s">
        <v>354</v>
      </c>
    </row>
    <row r="329" spans="1:5" x14ac:dyDescent="0.25">
      <c r="A329" s="2" t="s">
        <v>4</v>
      </c>
    </row>
    <row r="331" spans="1:5" x14ac:dyDescent="0.25">
      <c r="A331" s="1" t="s">
        <v>285</v>
      </c>
    </row>
    <row r="332" spans="1:5" x14ac:dyDescent="0.25">
      <c r="A332" s="2" t="s">
        <v>20</v>
      </c>
      <c r="B332" s="2" t="s">
        <v>260</v>
      </c>
    </row>
    <row r="333" spans="1:5" x14ac:dyDescent="0.25">
      <c r="A333" s="2" t="s">
        <v>18</v>
      </c>
      <c r="B333" s="2" t="s">
        <v>17</v>
      </c>
    </row>
    <row r="334" spans="1:5" x14ac:dyDescent="0.25">
      <c r="A334" s="2" t="s">
        <v>16</v>
      </c>
      <c r="B334" s="2" t="s">
        <v>208</v>
      </c>
    </row>
    <row r="335" spans="1:5" x14ac:dyDescent="0.25">
      <c r="A335" s="2" t="s">
        <v>14</v>
      </c>
      <c r="B335" s="2" t="s">
        <v>13</v>
      </c>
    </row>
    <row r="336" spans="1:5" x14ac:dyDescent="0.25">
      <c r="A336" s="2" t="s">
        <v>12</v>
      </c>
      <c r="B336" s="2" t="s">
        <v>129</v>
      </c>
    </row>
    <row r="338" spans="1:5" x14ac:dyDescent="0.25">
      <c r="A338" s="4" t="s">
        <v>10</v>
      </c>
      <c r="B338" s="3" t="s">
        <v>9</v>
      </c>
      <c r="C338" s="3" t="s">
        <v>8</v>
      </c>
      <c r="D338" s="3" t="s">
        <v>7</v>
      </c>
      <c r="E338" s="3" t="s">
        <v>6</v>
      </c>
    </row>
    <row r="339" spans="1:5" x14ac:dyDescent="0.25">
      <c r="A339" s="9" t="s">
        <v>62</v>
      </c>
      <c r="B339" s="8"/>
      <c r="C339" s="6" t="s">
        <v>8</v>
      </c>
      <c r="D339" s="8"/>
      <c r="E339" s="8"/>
    </row>
    <row r="340" spans="1:5" x14ac:dyDescent="0.25">
      <c r="A340" s="7" t="s">
        <v>266</v>
      </c>
      <c r="B340" s="5">
        <v>6825</v>
      </c>
      <c r="C340" s="6" t="s">
        <v>258</v>
      </c>
      <c r="D340" s="10"/>
      <c r="E340" s="5"/>
    </row>
    <row r="341" spans="1:5" x14ac:dyDescent="0.25">
      <c r="A341" s="7" t="s">
        <v>104</v>
      </c>
      <c r="B341" s="5">
        <v>6500</v>
      </c>
      <c r="C341" s="6" t="s">
        <v>258</v>
      </c>
      <c r="D341" s="10">
        <v>1.42</v>
      </c>
      <c r="E341" s="5">
        <f>B341*D341</f>
        <v>9230</v>
      </c>
    </row>
    <row r="342" spans="1:5" x14ac:dyDescent="0.25">
      <c r="A342" s="7" t="s">
        <v>206</v>
      </c>
      <c r="B342" s="5"/>
      <c r="C342" s="6" t="s">
        <v>205</v>
      </c>
      <c r="D342" s="5"/>
      <c r="E342" s="5">
        <v>870</v>
      </c>
    </row>
    <row r="343" spans="1:5" x14ac:dyDescent="0.25">
      <c r="A343" s="9" t="s">
        <v>60</v>
      </c>
      <c r="B343" s="8"/>
      <c r="C343" s="6" t="s">
        <v>8</v>
      </c>
      <c r="D343" s="8"/>
      <c r="E343" s="8">
        <f>SUM(E340:E342)</f>
        <v>10100</v>
      </c>
    </row>
    <row r="344" spans="1:5" x14ac:dyDescent="0.25">
      <c r="A344" s="7" t="s">
        <v>8</v>
      </c>
      <c r="B344" s="5"/>
      <c r="C344" s="6" t="s">
        <v>8</v>
      </c>
      <c r="D344" s="5"/>
      <c r="E344" s="5"/>
    </row>
    <row r="345" spans="1:5" x14ac:dyDescent="0.25">
      <c r="A345" s="9" t="s">
        <v>59</v>
      </c>
      <c r="B345" s="8"/>
      <c r="C345" s="6" t="s">
        <v>8</v>
      </c>
      <c r="D345" s="8"/>
      <c r="E345" s="8"/>
    </row>
    <row r="346" spans="1:5" x14ac:dyDescent="0.25">
      <c r="A346" s="7" t="s">
        <v>58</v>
      </c>
      <c r="B346" s="5">
        <v>-2</v>
      </c>
      <c r="C346" s="6" t="s">
        <v>51</v>
      </c>
      <c r="D346" s="10">
        <v>750</v>
      </c>
      <c r="E346" s="5">
        <f>B346*D346</f>
        <v>-1500</v>
      </c>
    </row>
    <row r="347" spans="1:5" x14ac:dyDescent="0.25">
      <c r="A347" s="7" t="s">
        <v>138</v>
      </c>
      <c r="B347" s="5">
        <v>-30</v>
      </c>
      <c r="C347" s="6" t="s">
        <v>137</v>
      </c>
      <c r="D347" s="10"/>
      <c r="E347" s="5"/>
    </row>
    <row r="348" spans="1:5" x14ac:dyDescent="0.25">
      <c r="A348" s="7" t="s">
        <v>102</v>
      </c>
      <c r="B348" s="5">
        <v>-195</v>
      </c>
      <c r="C348" s="6" t="s">
        <v>51</v>
      </c>
      <c r="D348" s="10">
        <v>2.2000000000000002</v>
      </c>
      <c r="E348" s="5">
        <f>B348*D348</f>
        <v>-429.00000000000006</v>
      </c>
    </row>
    <row r="349" spans="1:5" x14ac:dyDescent="0.25">
      <c r="A349" s="9" t="s">
        <v>50</v>
      </c>
      <c r="B349" s="8"/>
      <c r="C349" s="6" t="s">
        <v>8</v>
      </c>
      <c r="D349" s="8"/>
      <c r="E349" s="8">
        <f>SUM(E345:E348)</f>
        <v>-1929</v>
      </c>
    </row>
    <row r="350" spans="1:5" x14ac:dyDescent="0.25">
      <c r="A350" s="9" t="s">
        <v>49</v>
      </c>
      <c r="B350" s="8"/>
      <c r="C350" s="6" t="s">
        <v>8</v>
      </c>
      <c r="D350" s="8"/>
      <c r="E350" s="8">
        <f>SUM(E343,E349)</f>
        <v>8171</v>
      </c>
    </row>
    <row r="351" spans="1:5" x14ac:dyDescent="0.25">
      <c r="A351" s="7" t="s">
        <v>8</v>
      </c>
      <c r="B351" s="5"/>
      <c r="C351" s="6" t="s">
        <v>8</v>
      </c>
      <c r="D351" s="5"/>
      <c r="E351" s="5"/>
    </row>
    <row r="352" spans="1:5" x14ac:dyDescent="0.25">
      <c r="A352" s="9" t="s">
        <v>48</v>
      </c>
      <c r="B352" s="8"/>
      <c r="C352" s="6" t="s">
        <v>8</v>
      </c>
      <c r="D352" s="8"/>
      <c r="E352" s="8"/>
    </row>
    <row r="353" spans="1:5" x14ac:dyDescent="0.25">
      <c r="A353" s="7" t="s">
        <v>47</v>
      </c>
      <c r="B353" s="5">
        <v>-1</v>
      </c>
      <c r="C353" s="6" t="s">
        <v>8</v>
      </c>
      <c r="D353" s="5">
        <v>652.5</v>
      </c>
      <c r="E353" s="5">
        <f t="shared" ref="E353:E360" si="1">B353*D353</f>
        <v>-652.5</v>
      </c>
    </row>
    <row r="354" spans="1:5" x14ac:dyDescent="0.25">
      <c r="A354" s="7" t="s">
        <v>158</v>
      </c>
      <c r="B354" s="5">
        <v>-1</v>
      </c>
      <c r="C354" s="6" t="s">
        <v>8</v>
      </c>
      <c r="D354" s="5">
        <v>200</v>
      </c>
      <c r="E354" s="5">
        <f t="shared" si="1"/>
        <v>-200</v>
      </c>
    </row>
    <row r="355" spans="1:5" x14ac:dyDescent="0.25">
      <c r="A355" s="7" t="s">
        <v>136</v>
      </c>
      <c r="B355" s="5">
        <v>-30</v>
      </c>
      <c r="C355" s="6" t="s">
        <v>8</v>
      </c>
      <c r="D355" s="5">
        <v>19.8</v>
      </c>
      <c r="E355" s="5">
        <f t="shared" si="1"/>
        <v>-594</v>
      </c>
    </row>
    <row r="356" spans="1:5" x14ac:dyDescent="0.25">
      <c r="A356" s="7" t="s">
        <v>101</v>
      </c>
      <c r="B356" s="5">
        <v>-1</v>
      </c>
      <c r="C356" s="6" t="s">
        <v>8</v>
      </c>
      <c r="D356" s="5">
        <v>498.75</v>
      </c>
      <c r="E356" s="5">
        <f t="shared" si="1"/>
        <v>-498.75</v>
      </c>
    </row>
    <row r="357" spans="1:5" x14ac:dyDescent="0.25">
      <c r="A357" s="7" t="s">
        <v>43</v>
      </c>
      <c r="B357" s="5">
        <v>-1</v>
      </c>
      <c r="C357" s="6" t="s">
        <v>8</v>
      </c>
      <c r="D357" s="5">
        <v>165</v>
      </c>
      <c r="E357" s="5">
        <f t="shared" si="1"/>
        <v>-165</v>
      </c>
    </row>
    <row r="358" spans="1:5" x14ac:dyDescent="0.25">
      <c r="A358" s="7" t="s">
        <v>201</v>
      </c>
      <c r="B358" s="5">
        <v>-3</v>
      </c>
      <c r="C358" s="6" t="s">
        <v>8</v>
      </c>
      <c r="D358" s="5">
        <v>175</v>
      </c>
      <c r="E358" s="5">
        <f t="shared" si="1"/>
        <v>-525</v>
      </c>
    </row>
    <row r="359" spans="1:5" x14ac:dyDescent="0.25">
      <c r="A359" s="7" t="s">
        <v>186</v>
      </c>
      <c r="B359" s="5">
        <v>-1</v>
      </c>
      <c r="C359" s="6" t="s">
        <v>8</v>
      </c>
      <c r="D359" s="5">
        <v>350</v>
      </c>
      <c r="E359" s="5">
        <f t="shared" si="1"/>
        <v>-350</v>
      </c>
    </row>
    <row r="360" spans="1:5" x14ac:dyDescent="0.25">
      <c r="A360" s="7" t="s">
        <v>282</v>
      </c>
      <c r="B360" s="5">
        <v>-1</v>
      </c>
      <c r="C360" s="6" t="s">
        <v>8</v>
      </c>
      <c r="D360" s="5">
        <v>1585.93</v>
      </c>
      <c r="E360" s="5">
        <f t="shared" si="1"/>
        <v>-1585.93</v>
      </c>
    </row>
    <row r="361" spans="1:5" x14ac:dyDescent="0.25">
      <c r="A361" s="7" t="s">
        <v>38</v>
      </c>
      <c r="B361" s="5"/>
      <c r="C361" s="6" t="s">
        <v>8</v>
      </c>
      <c r="D361" s="5"/>
      <c r="E361" s="5">
        <v>-500</v>
      </c>
    </row>
    <row r="362" spans="1:5" x14ac:dyDescent="0.25">
      <c r="A362" s="9" t="s">
        <v>284</v>
      </c>
      <c r="B362" s="8"/>
      <c r="C362" s="6" t="s">
        <v>8</v>
      </c>
      <c r="D362" s="8"/>
      <c r="E362" s="8">
        <f>SUM(E353:E361)</f>
        <v>-5071.18</v>
      </c>
    </row>
    <row r="363" spans="1:5" x14ac:dyDescent="0.25">
      <c r="A363" s="7" t="s">
        <v>36</v>
      </c>
      <c r="B363" s="5"/>
      <c r="C363" s="6" t="s">
        <v>8</v>
      </c>
      <c r="D363" s="5"/>
      <c r="E363" s="5">
        <f>SUM(E350,E362)</f>
        <v>3099.8199999999997</v>
      </c>
    </row>
    <row r="365" spans="1:5" x14ac:dyDescent="0.25">
      <c r="A365" s="2" t="s">
        <v>216</v>
      </c>
    </row>
    <row r="366" spans="1:5" x14ac:dyDescent="0.25">
      <c r="A366" s="2" t="s">
        <v>215</v>
      </c>
    </row>
    <row r="368" spans="1:5" x14ac:dyDescent="0.25">
      <c r="A368" s="2" t="s">
        <v>4</v>
      </c>
    </row>
    <row r="370" spans="1:5" x14ac:dyDescent="0.25">
      <c r="A370" s="1" t="s">
        <v>283</v>
      </c>
    </row>
    <row r="371" spans="1:5" x14ac:dyDescent="0.25">
      <c r="A371" s="2" t="s">
        <v>20</v>
      </c>
      <c r="B371" s="2" t="s">
        <v>260</v>
      </c>
    </row>
    <row r="372" spans="1:5" x14ac:dyDescent="0.25">
      <c r="A372" s="2" t="s">
        <v>18</v>
      </c>
      <c r="B372" s="2" t="s">
        <v>17</v>
      </c>
    </row>
    <row r="373" spans="1:5" x14ac:dyDescent="0.25">
      <c r="A373" s="2" t="s">
        <v>16</v>
      </c>
      <c r="B373" s="2" t="s">
        <v>208</v>
      </c>
    </row>
    <row r="374" spans="1:5" x14ac:dyDescent="0.25">
      <c r="A374" s="2" t="s">
        <v>14</v>
      </c>
      <c r="B374" s="2" t="s">
        <v>13</v>
      </c>
    </row>
    <row r="375" spans="1:5" x14ac:dyDescent="0.25">
      <c r="A375" s="2" t="s">
        <v>12</v>
      </c>
      <c r="B375" s="2" t="s">
        <v>129</v>
      </c>
    </row>
    <row r="377" spans="1:5" x14ac:dyDescent="0.25">
      <c r="A377" s="4" t="s">
        <v>10</v>
      </c>
      <c r="B377" s="3" t="s">
        <v>9</v>
      </c>
      <c r="C377" s="3" t="s">
        <v>8</v>
      </c>
      <c r="D377" s="3" t="s">
        <v>7</v>
      </c>
      <c r="E377" s="3" t="s">
        <v>6</v>
      </c>
    </row>
    <row r="379" spans="1:5" x14ac:dyDescent="0.25">
      <c r="A379" s="2" t="s">
        <v>354</v>
      </c>
    </row>
    <row r="381" spans="1:5" x14ac:dyDescent="0.25">
      <c r="A381" s="2" t="s">
        <v>4</v>
      </c>
    </row>
    <row r="383" spans="1:5" x14ac:dyDescent="0.25">
      <c r="A383" s="1" t="s">
        <v>106</v>
      </c>
    </row>
    <row r="384" spans="1:5" x14ac:dyDescent="0.25">
      <c r="A384" s="2" t="s">
        <v>20</v>
      </c>
      <c r="B384" s="2" t="s">
        <v>260</v>
      </c>
    </row>
    <row r="385" spans="1:5" x14ac:dyDescent="0.25">
      <c r="A385" s="2" t="s">
        <v>18</v>
      </c>
      <c r="B385" s="2" t="s">
        <v>17</v>
      </c>
    </row>
    <row r="386" spans="1:5" x14ac:dyDescent="0.25">
      <c r="A386" s="2" t="s">
        <v>16</v>
      </c>
      <c r="B386" s="2" t="s">
        <v>208</v>
      </c>
    </row>
    <row r="387" spans="1:5" x14ac:dyDescent="0.25">
      <c r="A387" s="2" t="s">
        <v>14</v>
      </c>
      <c r="B387" s="2" t="s">
        <v>13</v>
      </c>
    </row>
    <row r="388" spans="1:5" x14ac:dyDescent="0.25">
      <c r="A388" s="2" t="s">
        <v>12</v>
      </c>
      <c r="B388" s="2" t="s">
        <v>129</v>
      </c>
    </row>
    <row r="390" spans="1:5" x14ac:dyDescent="0.25">
      <c r="A390" s="4" t="s">
        <v>10</v>
      </c>
      <c r="B390" s="3" t="s">
        <v>9</v>
      </c>
      <c r="C390" s="3" t="s">
        <v>8</v>
      </c>
      <c r="D390" s="3" t="s">
        <v>7</v>
      </c>
      <c r="E390" s="3" t="s">
        <v>6</v>
      </c>
    </row>
    <row r="392" spans="1:5" x14ac:dyDescent="0.25">
      <c r="A392" s="2" t="s">
        <v>224</v>
      </c>
    </row>
    <row r="394" spans="1:5" x14ac:dyDescent="0.25">
      <c r="A394" s="2" t="s">
        <v>4</v>
      </c>
    </row>
    <row r="396" spans="1:5" x14ac:dyDescent="0.25">
      <c r="A396" s="1" t="s">
        <v>280</v>
      </c>
    </row>
    <row r="397" spans="1:5" x14ac:dyDescent="0.25">
      <c r="A397" s="2" t="s">
        <v>20</v>
      </c>
      <c r="B397" s="2" t="s">
        <v>260</v>
      </c>
    </row>
    <row r="398" spans="1:5" x14ac:dyDescent="0.25">
      <c r="A398" s="2" t="s">
        <v>18</v>
      </c>
      <c r="B398" s="2" t="s">
        <v>17</v>
      </c>
    </row>
    <row r="399" spans="1:5" x14ac:dyDescent="0.25">
      <c r="A399" s="2" t="s">
        <v>16</v>
      </c>
      <c r="B399" s="2" t="s">
        <v>208</v>
      </c>
    </row>
    <row r="400" spans="1:5" x14ac:dyDescent="0.25">
      <c r="A400" s="2" t="s">
        <v>14</v>
      </c>
      <c r="B400" s="2" t="s">
        <v>13</v>
      </c>
    </row>
    <row r="401" spans="1:5" x14ac:dyDescent="0.25">
      <c r="A401" s="2" t="s">
        <v>12</v>
      </c>
      <c r="B401" s="2" t="s">
        <v>129</v>
      </c>
    </row>
    <row r="403" spans="1:5" x14ac:dyDescent="0.25">
      <c r="A403" s="4" t="s">
        <v>10</v>
      </c>
      <c r="B403" s="3" t="s">
        <v>9</v>
      </c>
      <c r="C403" s="3" t="s">
        <v>8</v>
      </c>
      <c r="D403" s="3" t="s">
        <v>7</v>
      </c>
      <c r="E403" s="3" t="s">
        <v>6</v>
      </c>
    </row>
    <row r="405" spans="1:5" x14ac:dyDescent="0.25">
      <c r="A405" s="2" t="s">
        <v>354</v>
      </c>
    </row>
    <row r="407" spans="1:5" x14ac:dyDescent="0.25">
      <c r="A407" s="2" t="s">
        <v>4</v>
      </c>
    </row>
    <row r="409" spans="1:5" x14ac:dyDescent="0.25">
      <c r="A409" s="1" t="s">
        <v>278</v>
      </c>
    </row>
    <row r="410" spans="1:5" x14ac:dyDescent="0.25">
      <c r="A410" s="2" t="s">
        <v>20</v>
      </c>
      <c r="B410" s="2" t="s">
        <v>260</v>
      </c>
    </row>
    <row r="411" spans="1:5" x14ac:dyDescent="0.25">
      <c r="A411" s="2" t="s">
        <v>18</v>
      </c>
      <c r="B411" s="2" t="s">
        <v>17</v>
      </c>
    </row>
    <row r="412" spans="1:5" x14ac:dyDescent="0.25">
      <c r="A412" s="2" t="s">
        <v>16</v>
      </c>
      <c r="B412" s="2" t="s">
        <v>208</v>
      </c>
    </row>
    <row r="413" spans="1:5" x14ac:dyDescent="0.25">
      <c r="A413" s="2" t="s">
        <v>14</v>
      </c>
      <c r="B413" s="2" t="s">
        <v>13</v>
      </c>
    </row>
    <row r="414" spans="1:5" x14ac:dyDescent="0.25">
      <c r="A414" s="2" t="s">
        <v>12</v>
      </c>
      <c r="B414" s="2" t="s">
        <v>129</v>
      </c>
    </row>
    <row r="416" spans="1:5" x14ac:dyDescent="0.25">
      <c r="A416" s="4" t="s">
        <v>10</v>
      </c>
      <c r="B416" s="3" t="s">
        <v>9</v>
      </c>
      <c r="C416" s="3" t="s">
        <v>8</v>
      </c>
      <c r="D416" s="3" t="s">
        <v>7</v>
      </c>
      <c r="E416" s="3" t="s">
        <v>6</v>
      </c>
    </row>
    <row r="417" spans="1:5" x14ac:dyDescent="0.25">
      <c r="A417" s="9" t="s">
        <v>62</v>
      </c>
      <c r="B417" s="8"/>
      <c r="C417" s="6" t="s">
        <v>8</v>
      </c>
      <c r="D417" s="8"/>
      <c r="E417" s="8"/>
    </row>
    <row r="418" spans="1:5" x14ac:dyDescent="0.25">
      <c r="A418" s="7" t="s">
        <v>266</v>
      </c>
      <c r="B418" s="5">
        <v>4200</v>
      </c>
      <c r="C418" s="6" t="s">
        <v>258</v>
      </c>
      <c r="D418" s="10"/>
      <c r="E418" s="5"/>
    </row>
    <row r="419" spans="1:5" x14ac:dyDescent="0.25">
      <c r="A419" s="7" t="s">
        <v>104</v>
      </c>
      <c r="B419" s="5">
        <v>4000</v>
      </c>
      <c r="C419" s="6" t="s">
        <v>258</v>
      </c>
      <c r="D419" s="10">
        <v>1.51</v>
      </c>
      <c r="E419" s="5">
        <f>B419*D419</f>
        <v>6040</v>
      </c>
    </row>
    <row r="420" spans="1:5" x14ac:dyDescent="0.25">
      <c r="A420" s="7" t="s">
        <v>206</v>
      </c>
      <c r="B420" s="5"/>
      <c r="C420" s="6" t="s">
        <v>205</v>
      </c>
      <c r="D420" s="5"/>
      <c r="E420" s="5">
        <v>870</v>
      </c>
    </row>
    <row r="421" spans="1:5" x14ac:dyDescent="0.25">
      <c r="A421" s="9" t="s">
        <v>60</v>
      </c>
      <c r="B421" s="8"/>
      <c r="C421" s="6" t="s">
        <v>8</v>
      </c>
      <c r="D421" s="8"/>
      <c r="E421" s="8">
        <f>SUM(E418:E420)</f>
        <v>6910</v>
      </c>
    </row>
    <row r="422" spans="1:5" x14ac:dyDescent="0.25">
      <c r="A422" s="7" t="s">
        <v>8</v>
      </c>
      <c r="B422" s="5"/>
      <c r="C422" s="6" t="s">
        <v>8</v>
      </c>
      <c r="D422" s="5"/>
      <c r="E422" s="5"/>
    </row>
    <row r="423" spans="1:5" x14ac:dyDescent="0.25">
      <c r="A423" s="9" t="s">
        <v>59</v>
      </c>
      <c r="B423" s="8"/>
      <c r="C423" s="6" t="s">
        <v>8</v>
      </c>
      <c r="D423" s="8"/>
      <c r="E423" s="8"/>
    </row>
    <row r="424" spans="1:5" x14ac:dyDescent="0.25">
      <c r="A424" s="7" t="s">
        <v>277</v>
      </c>
      <c r="B424" s="5">
        <v>-40</v>
      </c>
      <c r="C424" s="6" t="s">
        <v>55</v>
      </c>
      <c r="D424" s="10">
        <v>4.0999999999999996</v>
      </c>
      <c r="E424" s="5">
        <f>B424*D424</f>
        <v>-164</v>
      </c>
    </row>
    <row r="425" spans="1:5" x14ac:dyDescent="0.25">
      <c r="A425" s="7" t="s">
        <v>276</v>
      </c>
      <c r="B425" s="5">
        <v>-160</v>
      </c>
      <c r="C425" s="6" t="s">
        <v>55</v>
      </c>
      <c r="D425" s="10">
        <v>5.3</v>
      </c>
      <c r="E425" s="5">
        <f>B425*D425</f>
        <v>-848</v>
      </c>
    </row>
    <row r="426" spans="1:5" x14ac:dyDescent="0.25">
      <c r="A426" s="7" t="s">
        <v>138</v>
      </c>
      <c r="B426" s="5">
        <v>-15</v>
      </c>
      <c r="C426" s="6" t="s">
        <v>137</v>
      </c>
      <c r="D426" s="10"/>
      <c r="E426" s="5"/>
    </row>
    <row r="427" spans="1:5" x14ac:dyDescent="0.25">
      <c r="A427" s="7" t="s">
        <v>102</v>
      </c>
      <c r="B427" s="5">
        <v>-120</v>
      </c>
      <c r="C427" s="6" t="s">
        <v>51</v>
      </c>
      <c r="D427" s="10">
        <v>2.2000000000000002</v>
      </c>
      <c r="E427" s="5">
        <f>B427*D427</f>
        <v>-264</v>
      </c>
    </row>
    <row r="428" spans="1:5" x14ac:dyDescent="0.25">
      <c r="A428" s="9" t="s">
        <v>50</v>
      </c>
      <c r="B428" s="8"/>
      <c r="C428" s="6" t="s">
        <v>8</v>
      </c>
      <c r="D428" s="8"/>
      <c r="E428" s="8">
        <f>SUM(E423:E427)</f>
        <v>-1276</v>
      </c>
    </row>
    <row r="429" spans="1:5" x14ac:dyDescent="0.25">
      <c r="A429" s="9" t="s">
        <v>49</v>
      </c>
      <c r="B429" s="8"/>
      <c r="C429" s="6" t="s">
        <v>8</v>
      </c>
      <c r="D429" s="8"/>
      <c r="E429" s="8">
        <f>SUM(E421,E428)</f>
        <v>5634</v>
      </c>
    </row>
    <row r="430" spans="1:5" x14ac:dyDescent="0.25">
      <c r="A430" s="7" t="s">
        <v>8</v>
      </c>
      <c r="B430" s="5"/>
      <c r="C430" s="6" t="s">
        <v>8</v>
      </c>
      <c r="D430" s="5"/>
      <c r="E430" s="5"/>
    </row>
    <row r="431" spans="1:5" x14ac:dyDescent="0.25">
      <c r="A431" s="9" t="s">
        <v>48</v>
      </c>
      <c r="B431" s="8"/>
      <c r="C431" s="6" t="s">
        <v>8</v>
      </c>
      <c r="D431" s="8"/>
      <c r="E431" s="8"/>
    </row>
    <row r="432" spans="1:5" x14ac:dyDescent="0.25">
      <c r="A432" s="7" t="s">
        <v>47</v>
      </c>
      <c r="B432" s="5">
        <v>-1</v>
      </c>
      <c r="C432" s="6" t="s">
        <v>8</v>
      </c>
      <c r="D432" s="5">
        <v>652.5</v>
      </c>
      <c r="E432" s="5">
        <f>B432*D432</f>
        <v>-652.5</v>
      </c>
    </row>
    <row r="433" spans="1:5" x14ac:dyDescent="0.25">
      <c r="A433" s="7" t="s">
        <v>136</v>
      </c>
      <c r="B433" s="5">
        <v>-15</v>
      </c>
      <c r="C433" s="6" t="s">
        <v>8</v>
      </c>
      <c r="D433" s="5">
        <v>22</v>
      </c>
      <c r="E433" s="5">
        <f>B433*D433</f>
        <v>-330</v>
      </c>
    </row>
    <row r="434" spans="1:5" x14ac:dyDescent="0.25">
      <c r="A434" s="7" t="s">
        <v>44</v>
      </c>
      <c r="B434" s="5">
        <v>-1</v>
      </c>
      <c r="C434" s="6" t="s">
        <v>8</v>
      </c>
      <c r="D434" s="5">
        <v>380</v>
      </c>
      <c r="E434" s="5">
        <f>B434*D434</f>
        <v>-380</v>
      </c>
    </row>
    <row r="435" spans="1:5" x14ac:dyDescent="0.25">
      <c r="A435" s="7" t="s">
        <v>43</v>
      </c>
      <c r="B435" s="5">
        <v>-1</v>
      </c>
      <c r="C435" s="6" t="s">
        <v>8</v>
      </c>
      <c r="D435" s="5">
        <v>165</v>
      </c>
      <c r="E435" s="5">
        <f>B435*D435</f>
        <v>-165</v>
      </c>
    </row>
    <row r="436" spans="1:5" x14ac:dyDescent="0.25">
      <c r="A436" s="7" t="s">
        <v>263</v>
      </c>
      <c r="B436" s="5">
        <v>-1</v>
      </c>
      <c r="C436" s="6" t="s">
        <v>8</v>
      </c>
      <c r="D436" s="5">
        <v>1216</v>
      </c>
      <c r="E436" s="5">
        <f>B436*D436</f>
        <v>-1216</v>
      </c>
    </row>
    <row r="437" spans="1:5" x14ac:dyDescent="0.25">
      <c r="A437" s="7" t="s">
        <v>38</v>
      </c>
      <c r="B437" s="5"/>
      <c r="C437" s="6" t="s">
        <v>8</v>
      </c>
      <c r="D437" s="5"/>
      <c r="E437" s="5">
        <v>-500</v>
      </c>
    </row>
    <row r="438" spans="1:5" x14ac:dyDescent="0.25">
      <c r="A438" s="9" t="s">
        <v>37</v>
      </c>
      <c r="B438" s="8"/>
      <c r="C438" s="6" t="s">
        <v>8</v>
      </c>
      <c r="D438" s="8"/>
      <c r="E438" s="8">
        <f>SUM(E432:E437)</f>
        <v>-3243.5</v>
      </c>
    </row>
    <row r="439" spans="1:5" x14ac:dyDescent="0.25">
      <c r="A439" s="7" t="s">
        <v>36</v>
      </c>
      <c r="B439" s="5"/>
      <c r="C439" s="6" t="s">
        <v>8</v>
      </c>
      <c r="D439" s="5"/>
      <c r="E439" s="5">
        <f>SUM(E429,E438)</f>
        <v>2390.5</v>
      </c>
    </row>
    <row r="441" spans="1:5" x14ac:dyDescent="0.25">
      <c r="A441" s="2" t="s">
        <v>216</v>
      </c>
    </row>
    <row r="442" spans="1:5" x14ac:dyDescent="0.25">
      <c r="A442" s="2" t="s">
        <v>215</v>
      </c>
    </row>
    <row r="444" spans="1:5" x14ac:dyDescent="0.25">
      <c r="A444" s="2" t="s">
        <v>4</v>
      </c>
    </row>
    <row r="446" spans="1:5" x14ac:dyDescent="0.25">
      <c r="A446" s="1" t="s">
        <v>272</v>
      </c>
    </row>
    <row r="447" spans="1:5" x14ac:dyDescent="0.25">
      <c r="A447" s="2" t="s">
        <v>20</v>
      </c>
      <c r="B447" s="2" t="s">
        <v>260</v>
      </c>
    </row>
    <row r="448" spans="1:5" x14ac:dyDescent="0.25">
      <c r="A448" s="2" t="s">
        <v>18</v>
      </c>
      <c r="B448" s="2" t="s">
        <v>17</v>
      </c>
    </row>
    <row r="449" spans="1:5" x14ac:dyDescent="0.25">
      <c r="A449" s="2" t="s">
        <v>16</v>
      </c>
      <c r="B449" s="2" t="s">
        <v>208</v>
      </c>
    </row>
    <row r="450" spans="1:5" x14ac:dyDescent="0.25">
      <c r="A450" s="2" t="s">
        <v>14</v>
      </c>
      <c r="B450" s="2" t="s">
        <v>13</v>
      </c>
    </row>
    <row r="451" spans="1:5" x14ac:dyDescent="0.25">
      <c r="A451" s="2" t="s">
        <v>12</v>
      </c>
      <c r="B451" s="2" t="s">
        <v>129</v>
      </c>
    </row>
    <row r="453" spans="1:5" x14ac:dyDescent="0.25">
      <c r="A453" s="4" t="s">
        <v>10</v>
      </c>
      <c r="B453" s="3" t="s">
        <v>9</v>
      </c>
      <c r="C453" s="3" t="s">
        <v>8</v>
      </c>
      <c r="D453" s="3" t="s">
        <v>7</v>
      </c>
      <c r="E453" s="3" t="s">
        <v>6</v>
      </c>
    </row>
    <row r="455" spans="1:5" x14ac:dyDescent="0.25">
      <c r="A455" s="2" t="s">
        <v>353</v>
      </c>
    </row>
    <row r="457" spans="1:5" x14ac:dyDescent="0.25">
      <c r="A457" s="2" t="s">
        <v>4</v>
      </c>
    </row>
    <row r="459" spans="1:5" x14ac:dyDescent="0.25">
      <c r="A459" s="1" t="s">
        <v>272</v>
      </c>
    </row>
    <row r="460" spans="1:5" x14ac:dyDescent="0.25">
      <c r="A460" s="2" t="s">
        <v>20</v>
      </c>
      <c r="B460" s="2" t="s">
        <v>260</v>
      </c>
    </row>
    <row r="461" spans="1:5" x14ac:dyDescent="0.25">
      <c r="A461" s="2" t="s">
        <v>18</v>
      </c>
      <c r="B461" s="2" t="s">
        <v>17</v>
      </c>
    </row>
    <row r="462" spans="1:5" x14ac:dyDescent="0.25">
      <c r="A462" s="2" t="s">
        <v>16</v>
      </c>
      <c r="B462" s="2" t="s">
        <v>208</v>
      </c>
    </row>
    <row r="463" spans="1:5" x14ac:dyDescent="0.25">
      <c r="A463" s="2" t="s">
        <v>14</v>
      </c>
      <c r="B463" s="2" t="s">
        <v>13</v>
      </c>
    </row>
    <row r="464" spans="1:5" x14ac:dyDescent="0.25">
      <c r="A464" s="2" t="s">
        <v>12</v>
      </c>
      <c r="B464" s="2" t="s">
        <v>129</v>
      </c>
    </row>
    <row r="466" spans="1:5" x14ac:dyDescent="0.25">
      <c r="A466" s="4" t="s">
        <v>10</v>
      </c>
      <c r="B466" s="3" t="s">
        <v>9</v>
      </c>
      <c r="C466" s="3" t="s">
        <v>8</v>
      </c>
      <c r="D466" s="3" t="s">
        <v>7</v>
      </c>
      <c r="E466" s="3" t="s">
        <v>6</v>
      </c>
    </row>
    <row r="468" spans="1:5" x14ac:dyDescent="0.25">
      <c r="A468" s="2" t="s">
        <v>353</v>
      </c>
    </row>
    <row r="470" spans="1:5" x14ac:dyDescent="0.25">
      <c r="A470" s="2" t="s">
        <v>4</v>
      </c>
    </row>
    <row r="472" spans="1:5" x14ac:dyDescent="0.25">
      <c r="A472" s="1" t="s">
        <v>272</v>
      </c>
    </row>
    <row r="473" spans="1:5" x14ac:dyDescent="0.25">
      <c r="A473" s="2" t="s">
        <v>20</v>
      </c>
      <c r="B473" s="2" t="s">
        <v>260</v>
      </c>
    </row>
    <row r="474" spans="1:5" x14ac:dyDescent="0.25">
      <c r="A474" s="2" t="s">
        <v>18</v>
      </c>
      <c r="B474" s="2" t="s">
        <v>17</v>
      </c>
    </row>
    <row r="475" spans="1:5" x14ac:dyDescent="0.25">
      <c r="A475" s="2" t="s">
        <v>16</v>
      </c>
      <c r="B475" s="2" t="s">
        <v>208</v>
      </c>
    </row>
    <row r="476" spans="1:5" x14ac:dyDescent="0.25">
      <c r="A476" s="2" t="s">
        <v>14</v>
      </c>
      <c r="B476" s="2" t="s">
        <v>13</v>
      </c>
    </row>
    <row r="477" spans="1:5" x14ac:dyDescent="0.25">
      <c r="A477" s="2" t="s">
        <v>12</v>
      </c>
      <c r="B477" s="2" t="s">
        <v>129</v>
      </c>
    </row>
    <row r="479" spans="1:5" x14ac:dyDescent="0.25">
      <c r="A479" s="4" t="s">
        <v>10</v>
      </c>
      <c r="B479" s="3" t="s">
        <v>9</v>
      </c>
      <c r="C479" s="3" t="s">
        <v>8</v>
      </c>
      <c r="D479" s="3" t="s">
        <v>7</v>
      </c>
      <c r="E479" s="3" t="s">
        <v>6</v>
      </c>
    </row>
    <row r="481" spans="1:5" x14ac:dyDescent="0.25">
      <c r="A481" s="2" t="s">
        <v>353</v>
      </c>
    </row>
    <row r="483" spans="1:5" x14ac:dyDescent="0.25">
      <c r="A483" s="2" t="s">
        <v>4</v>
      </c>
    </row>
    <row r="485" spans="1:5" x14ac:dyDescent="0.25">
      <c r="A485" s="1" t="s">
        <v>270</v>
      </c>
    </row>
    <row r="486" spans="1:5" x14ac:dyDescent="0.25">
      <c r="A486" s="2" t="s">
        <v>20</v>
      </c>
      <c r="B486" s="2" t="s">
        <v>260</v>
      </c>
    </row>
    <row r="487" spans="1:5" x14ac:dyDescent="0.25">
      <c r="A487" s="2" t="s">
        <v>18</v>
      </c>
      <c r="B487" s="2" t="s">
        <v>17</v>
      </c>
    </row>
    <row r="488" spans="1:5" x14ac:dyDescent="0.25">
      <c r="A488" s="2" t="s">
        <v>16</v>
      </c>
      <c r="B488" s="2" t="s">
        <v>208</v>
      </c>
    </row>
    <row r="489" spans="1:5" x14ac:dyDescent="0.25">
      <c r="A489" s="2" t="s">
        <v>14</v>
      </c>
      <c r="B489" s="2" t="s">
        <v>13</v>
      </c>
    </row>
    <row r="490" spans="1:5" x14ac:dyDescent="0.25">
      <c r="A490" s="2" t="s">
        <v>12</v>
      </c>
      <c r="B490" s="2" t="s">
        <v>129</v>
      </c>
    </row>
    <row r="492" spans="1:5" x14ac:dyDescent="0.25">
      <c r="A492" s="4" t="s">
        <v>10</v>
      </c>
      <c r="B492" s="3" t="s">
        <v>9</v>
      </c>
      <c r="C492" s="3" t="s">
        <v>8</v>
      </c>
      <c r="D492" s="3" t="s">
        <v>7</v>
      </c>
      <c r="E492" s="3" t="s">
        <v>6</v>
      </c>
    </row>
    <row r="493" spans="1:5" x14ac:dyDescent="0.25">
      <c r="A493" s="9" t="s">
        <v>62</v>
      </c>
      <c r="B493" s="8"/>
      <c r="C493" s="6" t="s">
        <v>8</v>
      </c>
      <c r="D493" s="8"/>
      <c r="E493" s="8"/>
    </row>
    <row r="494" spans="1:5" x14ac:dyDescent="0.25">
      <c r="A494" s="7" t="s">
        <v>259</v>
      </c>
      <c r="B494" s="5">
        <v>1100</v>
      </c>
      <c r="C494" s="6" t="s">
        <v>258</v>
      </c>
      <c r="D494" s="10">
        <v>0.93</v>
      </c>
      <c r="E494" s="5">
        <f>B494*D494</f>
        <v>1023</v>
      </c>
    </row>
    <row r="495" spans="1:5" x14ac:dyDescent="0.25">
      <c r="A495" s="9" t="s">
        <v>60</v>
      </c>
      <c r="B495" s="8"/>
      <c r="C495" s="6" t="s">
        <v>8</v>
      </c>
      <c r="D495" s="8"/>
      <c r="E495" s="8">
        <f>SUM(E494:E494)</f>
        <v>1023</v>
      </c>
    </row>
    <row r="496" spans="1:5" x14ac:dyDescent="0.25">
      <c r="A496" s="7" t="s">
        <v>8</v>
      </c>
      <c r="B496" s="5"/>
      <c r="C496" s="6" t="s">
        <v>8</v>
      </c>
      <c r="D496" s="5"/>
      <c r="E496" s="5"/>
    </row>
    <row r="497" spans="1:5" x14ac:dyDescent="0.25">
      <c r="A497" s="9" t="s">
        <v>59</v>
      </c>
      <c r="B497" s="8"/>
      <c r="C497" s="6" t="s">
        <v>8</v>
      </c>
      <c r="D497" s="8"/>
      <c r="E497" s="8"/>
    </row>
    <row r="498" spans="1:5" x14ac:dyDescent="0.25">
      <c r="A498" s="7" t="s">
        <v>58</v>
      </c>
      <c r="B498" s="5">
        <v>-9</v>
      </c>
      <c r="C498" s="6" t="s">
        <v>55</v>
      </c>
      <c r="D498" s="10">
        <v>50</v>
      </c>
      <c r="E498" s="5">
        <f>B498*D498</f>
        <v>-450</v>
      </c>
    </row>
    <row r="499" spans="1:5" x14ac:dyDescent="0.25">
      <c r="A499" s="7" t="s">
        <v>138</v>
      </c>
      <c r="B499" s="5">
        <v>-14</v>
      </c>
      <c r="C499" s="6" t="s">
        <v>137</v>
      </c>
      <c r="D499" s="10"/>
      <c r="E499" s="5"/>
    </row>
    <row r="500" spans="1:5" x14ac:dyDescent="0.25">
      <c r="A500" s="9" t="s">
        <v>50</v>
      </c>
      <c r="B500" s="8"/>
      <c r="C500" s="6" t="s">
        <v>8</v>
      </c>
      <c r="D500" s="8"/>
      <c r="E500" s="8">
        <f>SUM(E497:E499)</f>
        <v>-450</v>
      </c>
    </row>
    <row r="501" spans="1:5" x14ac:dyDescent="0.25">
      <c r="A501" s="9" t="s">
        <v>49</v>
      </c>
      <c r="B501" s="8"/>
      <c r="C501" s="6" t="s">
        <v>8</v>
      </c>
      <c r="D501" s="8"/>
      <c r="E501" s="8">
        <f>SUM(E495,E500)</f>
        <v>573</v>
      </c>
    </row>
    <row r="502" spans="1:5" x14ac:dyDescent="0.25">
      <c r="A502" s="7" t="s">
        <v>8</v>
      </c>
      <c r="B502" s="5"/>
      <c r="C502" s="6" t="s">
        <v>8</v>
      </c>
      <c r="D502" s="5"/>
      <c r="E502" s="5"/>
    </row>
    <row r="503" spans="1:5" x14ac:dyDescent="0.25">
      <c r="A503" s="9" t="s">
        <v>265</v>
      </c>
      <c r="B503" s="8"/>
      <c r="C503" s="6" t="s">
        <v>8</v>
      </c>
      <c r="D503" s="8"/>
      <c r="E503" s="8"/>
    </row>
    <row r="504" spans="1:5" x14ac:dyDescent="0.25">
      <c r="A504" s="7" t="s">
        <v>136</v>
      </c>
      <c r="B504" s="5">
        <v>-14</v>
      </c>
      <c r="C504" s="6" t="s">
        <v>8</v>
      </c>
      <c r="D504" s="5">
        <v>22</v>
      </c>
      <c r="E504" s="5">
        <f>B504*D504</f>
        <v>-308</v>
      </c>
    </row>
    <row r="505" spans="1:5" x14ac:dyDescent="0.25">
      <c r="A505" s="7" t="s">
        <v>90</v>
      </c>
      <c r="B505" s="10">
        <v>-0.33</v>
      </c>
      <c r="C505" s="6" t="s">
        <v>8</v>
      </c>
      <c r="D505" s="5">
        <v>380</v>
      </c>
      <c r="E505" s="5">
        <f>B505*D505</f>
        <v>-125.4</v>
      </c>
    </row>
    <row r="506" spans="1:5" x14ac:dyDescent="0.25">
      <c r="A506" s="7" t="s">
        <v>257</v>
      </c>
      <c r="B506" s="10">
        <v>-0.33</v>
      </c>
      <c r="C506" s="6" t="s">
        <v>8</v>
      </c>
      <c r="D506" s="5">
        <v>450</v>
      </c>
      <c r="E506" s="5">
        <f>B506*D506</f>
        <v>-148.5</v>
      </c>
    </row>
    <row r="507" spans="1:5" x14ac:dyDescent="0.25">
      <c r="A507" s="9" t="s">
        <v>37</v>
      </c>
      <c r="B507" s="8"/>
      <c r="C507" s="6" t="s">
        <v>8</v>
      </c>
      <c r="D507" s="8"/>
      <c r="E507" s="8">
        <f>SUM(E504:E506)</f>
        <v>-581.9</v>
      </c>
    </row>
    <row r="508" spans="1:5" x14ac:dyDescent="0.25">
      <c r="A508" s="7" t="s">
        <v>36</v>
      </c>
      <c r="B508" s="5"/>
      <c r="C508" s="6" t="s">
        <v>8</v>
      </c>
      <c r="D508" s="5"/>
      <c r="E508" s="5">
        <f>SUM(E501,E507)</f>
        <v>-8.8999999999999773</v>
      </c>
    </row>
    <row r="510" spans="1:5" x14ac:dyDescent="0.25">
      <c r="A510" s="2" t="s">
        <v>352</v>
      </c>
    </row>
    <row r="512" spans="1:5" x14ac:dyDescent="0.25">
      <c r="A512" s="2" t="s">
        <v>4</v>
      </c>
    </row>
    <row r="514" spans="1:5" x14ac:dyDescent="0.25">
      <c r="A514" s="1" t="s">
        <v>267</v>
      </c>
    </row>
    <row r="515" spans="1:5" x14ac:dyDescent="0.25">
      <c r="A515" s="2" t="s">
        <v>20</v>
      </c>
      <c r="B515" s="2" t="s">
        <v>260</v>
      </c>
    </row>
    <row r="516" spans="1:5" x14ac:dyDescent="0.25">
      <c r="A516" s="2" t="s">
        <v>18</v>
      </c>
      <c r="B516" s="2" t="s">
        <v>17</v>
      </c>
    </row>
    <row r="517" spans="1:5" x14ac:dyDescent="0.25">
      <c r="A517" s="2" t="s">
        <v>16</v>
      </c>
      <c r="B517" s="2" t="s">
        <v>208</v>
      </c>
    </row>
    <row r="518" spans="1:5" x14ac:dyDescent="0.25">
      <c r="A518" s="2" t="s">
        <v>14</v>
      </c>
      <c r="B518" s="2" t="s">
        <v>13</v>
      </c>
    </row>
    <row r="519" spans="1:5" x14ac:dyDescent="0.25">
      <c r="A519" s="2" t="s">
        <v>12</v>
      </c>
      <c r="B519" s="2" t="s">
        <v>129</v>
      </c>
    </row>
    <row r="521" spans="1:5" x14ac:dyDescent="0.25">
      <c r="A521" s="4" t="s">
        <v>10</v>
      </c>
      <c r="B521" s="3" t="s">
        <v>9</v>
      </c>
      <c r="C521" s="3" t="s">
        <v>8</v>
      </c>
      <c r="D521" s="3" t="s">
        <v>7</v>
      </c>
      <c r="E521" s="3" t="s">
        <v>6</v>
      </c>
    </row>
    <row r="523" spans="1:5" x14ac:dyDescent="0.25">
      <c r="A523" s="2" t="s">
        <v>349</v>
      </c>
    </row>
    <row r="525" spans="1:5" x14ac:dyDescent="0.25">
      <c r="A525" s="2" t="s">
        <v>4</v>
      </c>
    </row>
    <row r="527" spans="1:5" x14ac:dyDescent="0.25">
      <c r="A527" s="1" t="s">
        <v>261</v>
      </c>
    </row>
    <row r="528" spans="1:5" x14ac:dyDescent="0.25">
      <c r="A528" s="2" t="s">
        <v>20</v>
      </c>
      <c r="B528" s="2" t="s">
        <v>260</v>
      </c>
    </row>
    <row r="529" spans="1:5" x14ac:dyDescent="0.25">
      <c r="A529" s="2" t="s">
        <v>18</v>
      </c>
      <c r="B529" s="2" t="s">
        <v>17</v>
      </c>
    </row>
    <row r="530" spans="1:5" x14ac:dyDescent="0.25">
      <c r="A530" s="2" t="s">
        <v>16</v>
      </c>
      <c r="B530" s="2" t="s">
        <v>208</v>
      </c>
    </row>
    <row r="531" spans="1:5" x14ac:dyDescent="0.25">
      <c r="A531" s="2" t="s">
        <v>14</v>
      </c>
      <c r="B531" s="2" t="s">
        <v>13</v>
      </c>
    </row>
    <row r="532" spans="1:5" x14ac:dyDescent="0.25">
      <c r="A532" s="2" t="s">
        <v>12</v>
      </c>
      <c r="B532" s="2" t="s">
        <v>129</v>
      </c>
    </row>
    <row r="534" spans="1:5" x14ac:dyDescent="0.25">
      <c r="A534" s="4" t="s">
        <v>10</v>
      </c>
      <c r="B534" s="3" t="s">
        <v>9</v>
      </c>
      <c r="C534" s="3" t="s">
        <v>8</v>
      </c>
      <c r="D534" s="3" t="s">
        <v>7</v>
      </c>
      <c r="E534" s="3" t="s">
        <v>6</v>
      </c>
    </row>
    <row r="536" spans="1:5" x14ac:dyDescent="0.25">
      <c r="A536" s="2" t="s">
        <v>349</v>
      </c>
    </row>
    <row r="538" spans="1:5" x14ac:dyDescent="0.25">
      <c r="A538" s="2" t="s">
        <v>4</v>
      </c>
    </row>
    <row r="540" spans="1:5" x14ac:dyDescent="0.25">
      <c r="A540" s="2" t="s">
        <v>3</v>
      </c>
    </row>
    <row r="541" spans="1:5" x14ac:dyDescent="0.25">
      <c r="A541" s="2" t="s">
        <v>2</v>
      </c>
    </row>
    <row r="543" spans="1:5" x14ac:dyDescent="0.25">
      <c r="A543" s="2" t="s">
        <v>1</v>
      </c>
    </row>
    <row r="544" spans="1:5" x14ac:dyDescent="0.25">
      <c r="A544" s="2" t="s">
        <v>0</v>
      </c>
    </row>
  </sheetData>
  <pageMargins left="0.7" right="0.7" top="0.75" bottom="0.75" header="0.3" footer="0.3"/>
  <rowBreaks count="28" manualBreakCount="28">
    <brk id="13" max="16383" man="1"/>
    <brk id="52" max="16383" man="1"/>
    <brk id="88" max="16383" man="1"/>
    <brk id="124" max="16383" man="1"/>
    <brk id="137" max="16383" man="1"/>
    <brk id="150" max="16383" man="1"/>
    <brk id="163" max="16383" man="1"/>
    <brk id="190" max="16383" man="1"/>
    <brk id="203" max="16383" man="1"/>
    <brk id="216" max="16383" man="1"/>
    <brk id="229" max="16383" man="1"/>
    <brk id="265" max="16383" man="1"/>
    <brk id="278" max="16383" man="1"/>
    <brk id="291" max="16383" man="1"/>
    <brk id="304" max="16383" man="1"/>
    <brk id="317" max="16383" man="1"/>
    <brk id="330" max="16383" man="1"/>
    <brk id="369" max="16383" man="1"/>
    <brk id="382" max="16383" man="1"/>
    <brk id="395" max="16383" man="1"/>
    <brk id="408" max="16383" man="1"/>
    <brk id="445" max="16383" man="1"/>
    <brk id="458" max="16383" man="1"/>
    <brk id="471" max="16383" man="1"/>
    <brk id="484" max="16383" man="1"/>
    <brk id="513" max="16383" man="1"/>
    <brk id="526" max="16383" man="1"/>
    <brk id="539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76213-4D5B-4A49-AF9C-8881035A4ADC}">
  <dimension ref="A1:E393"/>
  <sheetViews>
    <sheetView workbookViewId="0"/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333</v>
      </c>
    </row>
    <row r="2" spans="1:5" x14ac:dyDescent="0.25">
      <c r="A2" s="2" t="s">
        <v>20</v>
      </c>
      <c r="B2" s="2" t="s">
        <v>260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208</v>
      </c>
    </row>
    <row r="5" spans="1:5" x14ac:dyDescent="0.25">
      <c r="A5" s="2" t="s">
        <v>14</v>
      </c>
      <c r="B5" s="2" t="s">
        <v>149</v>
      </c>
    </row>
    <row r="6" spans="1:5" x14ac:dyDescent="0.25">
      <c r="A6" s="2" t="s">
        <v>12</v>
      </c>
      <c r="B6" s="2" t="s">
        <v>11</v>
      </c>
    </row>
    <row r="8" spans="1:5" x14ac:dyDescent="0.25">
      <c r="A8" s="4" t="s">
        <v>10</v>
      </c>
      <c r="B8" s="3" t="s">
        <v>9</v>
      </c>
      <c r="C8" s="3" t="s">
        <v>8</v>
      </c>
      <c r="D8" s="3" t="s">
        <v>7</v>
      </c>
      <c r="E8" s="3" t="s">
        <v>6</v>
      </c>
    </row>
    <row r="10" spans="1:5" x14ac:dyDescent="0.25">
      <c r="A10" s="2" t="s">
        <v>240</v>
      </c>
    </row>
    <row r="12" spans="1:5" x14ac:dyDescent="0.25">
      <c r="A12" s="2" t="s">
        <v>4</v>
      </c>
    </row>
    <row r="14" spans="1:5" x14ac:dyDescent="0.25">
      <c r="A14" s="1" t="s">
        <v>328</v>
      </c>
    </row>
    <row r="15" spans="1:5" x14ac:dyDescent="0.25">
      <c r="A15" s="2" t="s">
        <v>20</v>
      </c>
      <c r="B15" s="2" t="s">
        <v>260</v>
      </c>
    </row>
    <row r="16" spans="1:5" x14ac:dyDescent="0.25">
      <c r="A16" s="2" t="s">
        <v>18</v>
      </c>
      <c r="B16" s="2" t="s">
        <v>17</v>
      </c>
    </row>
    <row r="17" spans="1:5" x14ac:dyDescent="0.25">
      <c r="A17" s="2" t="s">
        <v>16</v>
      </c>
      <c r="B17" s="2" t="s">
        <v>208</v>
      </c>
    </row>
    <row r="18" spans="1:5" x14ac:dyDescent="0.25">
      <c r="A18" s="2" t="s">
        <v>14</v>
      </c>
      <c r="B18" s="2" t="s">
        <v>149</v>
      </c>
    </row>
    <row r="19" spans="1:5" x14ac:dyDescent="0.25">
      <c r="A19" s="2" t="s">
        <v>12</v>
      </c>
      <c r="B19" s="2" t="s">
        <v>11</v>
      </c>
    </row>
    <row r="21" spans="1:5" x14ac:dyDescent="0.25">
      <c r="A21" s="4" t="s">
        <v>10</v>
      </c>
      <c r="B21" s="3" t="s">
        <v>9</v>
      </c>
      <c r="C21" s="3" t="s">
        <v>8</v>
      </c>
      <c r="D21" s="3" t="s">
        <v>7</v>
      </c>
      <c r="E21" s="3" t="s">
        <v>6</v>
      </c>
    </row>
    <row r="23" spans="1:5" x14ac:dyDescent="0.25">
      <c r="A23" s="2" t="s">
        <v>240</v>
      </c>
    </row>
    <row r="25" spans="1:5" x14ac:dyDescent="0.25">
      <c r="A25" s="2" t="s">
        <v>4</v>
      </c>
    </row>
    <row r="27" spans="1:5" x14ac:dyDescent="0.25">
      <c r="A27" s="1" t="s">
        <v>324</v>
      </c>
    </row>
    <row r="28" spans="1:5" x14ac:dyDescent="0.25">
      <c r="A28" s="2" t="s">
        <v>20</v>
      </c>
      <c r="B28" s="2" t="s">
        <v>260</v>
      </c>
    </row>
    <row r="29" spans="1:5" x14ac:dyDescent="0.25">
      <c r="A29" s="2" t="s">
        <v>18</v>
      </c>
      <c r="B29" s="2" t="s">
        <v>17</v>
      </c>
    </row>
    <row r="30" spans="1:5" x14ac:dyDescent="0.25">
      <c r="A30" s="2" t="s">
        <v>16</v>
      </c>
      <c r="B30" s="2" t="s">
        <v>208</v>
      </c>
    </row>
    <row r="31" spans="1:5" x14ac:dyDescent="0.25">
      <c r="A31" s="2" t="s">
        <v>14</v>
      </c>
      <c r="B31" s="2" t="s">
        <v>149</v>
      </c>
    </row>
    <row r="32" spans="1:5" x14ac:dyDescent="0.25">
      <c r="A32" s="2" t="s">
        <v>12</v>
      </c>
      <c r="B32" s="2" t="s">
        <v>11</v>
      </c>
    </row>
    <row r="34" spans="1:5" x14ac:dyDescent="0.25">
      <c r="A34" s="4" t="s">
        <v>10</v>
      </c>
      <c r="B34" s="3" t="s">
        <v>9</v>
      </c>
      <c r="C34" s="3" t="s">
        <v>8</v>
      </c>
      <c r="D34" s="3" t="s">
        <v>7</v>
      </c>
      <c r="E34" s="3" t="s">
        <v>6</v>
      </c>
    </row>
    <row r="36" spans="1:5" x14ac:dyDescent="0.25">
      <c r="A36" s="2" t="s">
        <v>240</v>
      </c>
    </row>
    <row r="38" spans="1:5" x14ac:dyDescent="0.25">
      <c r="A38" s="2" t="s">
        <v>4</v>
      </c>
    </row>
    <row r="40" spans="1:5" x14ac:dyDescent="0.25">
      <c r="A40" s="1" t="s">
        <v>322</v>
      </c>
    </row>
    <row r="41" spans="1:5" x14ac:dyDescent="0.25">
      <c r="A41" s="2" t="s">
        <v>20</v>
      </c>
      <c r="B41" s="2" t="s">
        <v>260</v>
      </c>
    </row>
    <row r="42" spans="1:5" x14ac:dyDescent="0.25">
      <c r="A42" s="2" t="s">
        <v>18</v>
      </c>
      <c r="B42" s="2" t="s">
        <v>17</v>
      </c>
    </row>
    <row r="43" spans="1:5" x14ac:dyDescent="0.25">
      <c r="A43" s="2" t="s">
        <v>16</v>
      </c>
      <c r="B43" s="2" t="s">
        <v>208</v>
      </c>
    </row>
    <row r="44" spans="1:5" x14ac:dyDescent="0.25">
      <c r="A44" s="2" t="s">
        <v>14</v>
      </c>
      <c r="B44" s="2" t="s">
        <v>149</v>
      </c>
    </row>
    <row r="45" spans="1:5" x14ac:dyDescent="0.25">
      <c r="A45" s="2" t="s">
        <v>12</v>
      </c>
      <c r="B45" s="2" t="s">
        <v>11</v>
      </c>
    </row>
    <row r="47" spans="1:5" x14ac:dyDescent="0.25">
      <c r="A47" s="4" t="s">
        <v>10</v>
      </c>
      <c r="B47" s="3" t="s">
        <v>9</v>
      </c>
      <c r="C47" s="3" t="s">
        <v>8</v>
      </c>
      <c r="D47" s="3" t="s">
        <v>7</v>
      </c>
      <c r="E47" s="3" t="s">
        <v>6</v>
      </c>
    </row>
    <row r="49" spans="1:5" x14ac:dyDescent="0.25">
      <c r="A49" s="2" t="s">
        <v>240</v>
      </c>
    </row>
    <row r="51" spans="1:5" x14ac:dyDescent="0.25">
      <c r="A51" s="2" t="s">
        <v>4</v>
      </c>
    </row>
    <row r="53" spans="1:5" x14ac:dyDescent="0.25">
      <c r="A53" s="1" t="s">
        <v>320</v>
      </c>
    </row>
    <row r="54" spans="1:5" x14ac:dyDescent="0.25">
      <c r="A54" s="2" t="s">
        <v>20</v>
      </c>
      <c r="B54" s="2" t="s">
        <v>260</v>
      </c>
    </row>
    <row r="55" spans="1:5" x14ac:dyDescent="0.25">
      <c r="A55" s="2" t="s">
        <v>18</v>
      </c>
      <c r="B55" s="2" t="s">
        <v>17</v>
      </c>
    </row>
    <row r="56" spans="1:5" x14ac:dyDescent="0.25">
      <c r="A56" s="2" t="s">
        <v>16</v>
      </c>
      <c r="B56" s="2" t="s">
        <v>208</v>
      </c>
    </row>
    <row r="57" spans="1:5" x14ac:dyDescent="0.25">
      <c r="A57" s="2" t="s">
        <v>14</v>
      </c>
      <c r="B57" s="2" t="s">
        <v>149</v>
      </c>
    </row>
    <row r="58" spans="1:5" x14ac:dyDescent="0.25">
      <c r="A58" s="2" t="s">
        <v>12</v>
      </c>
      <c r="B58" s="2" t="s">
        <v>11</v>
      </c>
    </row>
    <row r="60" spans="1:5" x14ac:dyDescent="0.25">
      <c r="A60" s="4" t="s">
        <v>10</v>
      </c>
      <c r="B60" s="3" t="s">
        <v>9</v>
      </c>
      <c r="C60" s="3" t="s">
        <v>8</v>
      </c>
      <c r="D60" s="3" t="s">
        <v>7</v>
      </c>
      <c r="E60" s="3" t="s">
        <v>6</v>
      </c>
    </row>
    <row r="62" spans="1:5" x14ac:dyDescent="0.25">
      <c r="A62" s="2" t="s">
        <v>240</v>
      </c>
    </row>
    <row r="64" spans="1:5" x14ac:dyDescent="0.25">
      <c r="A64" s="2" t="s">
        <v>4</v>
      </c>
    </row>
    <row r="66" spans="1:5" x14ac:dyDescent="0.25">
      <c r="A66" s="1" t="s">
        <v>317</v>
      </c>
    </row>
    <row r="67" spans="1:5" x14ac:dyDescent="0.25">
      <c r="A67" s="2" t="s">
        <v>20</v>
      </c>
      <c r="B67" s="2" t="s">
        <v>260</v>
      </c>
    </row>
    <row r="68" spans="1:5" x14ac:dyDescent="0.25">
      <c r="A68" s="2" t="s">
        <v>18</v>
      </c>
      <c r="B68" s="2" t="s">
        <v>17</v>
      </c>
    </row>
    <row r="69" spans="1:5" x14ac:dyDescent="0.25">
      <c r="A69" s="2" t="s">
        <v>16</v>
      </c>
      <c r="B69" s="2" t="s">
        <v>208</v>
      </c>
    </row>
    <row r="70" spans="1:5" x14ac:dyDescent="0.25">
      <c r="A70" s="2" t="s">
        <v>14</v>
      </c>
      <c r="B70" s="2" t="s">
        <v>149</v>
      </c>
    </row>
    <row r="71" spans="1:5" x14ac:dyDescent="0.25">
      <c r="A71" s="2" t="s">
        <v>12</v>
      </c>
      <c r="B71" s="2" t="s">
        <v>11</v>
      </c>
    </row>
    <row r="73" spans="1:5" x14ac:dyDescent="0.25">
      <c r="A73" s="4" t="s">
        <v>10</v>
      </c>
      <c r="B73" s="3" t="s">
        <v>9</v>
      </c>
      <c r="C73" s="3" t="s">
        <v>8</v>
      </c>
      <c r="D73" s="3" t="s">
        <v>7</v>
      </c>
      <c r="E73" s="3" t="s">
        <v>6</v>
      </c>
    </row>
    <row r="75" spans="1:5" x14ac:dyDescent="0.25">
      <c r="A75" s="2" t="s">
        <v>240</v>
      </c>
    </row>
    <row r="77" spans="1:5" x14ac:dyDescent="0.25">
      <c r="A77" s="2" t="s">
        <v>4</v>
      </c>
    </row>
    <row r="79" spans="1:5" x14ac:dyDescent="0.25">
      <c r="A79" s="1" t="s">
        <v>312</v>
      </c>
    </row>
    <row r="80" spans="1:5" x14ac:dyDescent="0.25">
      <c r="A80" s="2" t="s">
        <v>20</v>
      </c>
      <c r="B80" s="2" t="s">
        <v>260</v>
      </c>
    </row>
    <row r="81" spans="1:5" x14ac:dyDescent="0.25">
      <c r="A81" s="2" t="s">
        <v>18</v>
      </c>
      <c r="B81" s="2" t="s">
        <v>17</v>
      </c>
    </row>
    <row r="82" spans="1:5" x14ac:dyDescent="0.25">
      <c r="A82" s="2" t="s">
        <v>16</v>
      </c>
      <c r="B82" s="2" t="s">
        <v>208</v>
      </c>
    </row>
    <row r="83" spans="1:5" x14ac:dyDescent="0.25">
      <c r="A83" s="2" t="s">
        <v>14</v>
      </c>
      <c r="B83" s="2" t="s">
        <v>149</v>
      </c>
    </row>
    <row r="84" spans="1:5" x14ac:dyDescent="0.25">
      <c r="A84" s="2" t="s">
        <v>12</v>
      </c>
      <c r="B84" s="2" t="s">
        <v>11</v>
      </c>
    </row>
    <row r="86" spans="1:5" x14ac:dyDescent="0.25">
      <c r="A86" s="4" t="s">
        <v>10</v>
      </c>
      <c r="B86" s="3" t="s">
        <v>9</v>
      </c>
      <c r="C86" s="3" t="s">
        <v>8</v>
      </c>
      <c r="D86" s="3" t="s">
        <v>7</v>
      </c>
      <c r="E86" s="3" t="s">
        <v>6</v>
      </c>
    </row>
    <row r="88" spans="1:5" x14ac:dyDescent="0.25">
      <c r="A88" s="2" t="s">
        <v>240</v>
      </c>
    </row>
    <row r="90" spans="1:5" x14ac:dyDescent="0.25">
      <c r="A90" s="2" t="s">
        <v>4</v>
      </c>
    </row>
    <row r="92" spans="1:5" x14ac:dyDescent="0.25">
      <c r="A92" s="1" t="s">
        <v>308</v>
      </c>
    </row>
    <row r="93" spans="1:5" x14ac:dyDescent="0.25">
      <c r="A93" s="2" t="s">
        <v>20</v>
      </c>
      <c r="B93" s="2" t="s">
        <v>260</v>
      </c>
    </row>
    <row r="94" spans="1:5" x14ac:dyDescent="0.25">
      <c r="A94" s="2" t="s">
        <v>18</v>
      </c>
      <c r="B94" s="2" t="s">
        <v>17</v>
      </c>
    </row>
    <row r="95" spans="1:5" x14ac:dyDescent="0.25">
      <c r="A95" s="2" t="s">
        <v>16</v>
      </c>
      <c r="B95" s="2" t="s">
        <v>208</v>
      </c>
    </row>
    <row r="96" spans="1:5" x14ac:dyDescent="0.25">
      <c r="A96" s="2" t="s">
        <v>14</v>
      </c>
      <c r="B96" s="2" t="s">
        <v>149</v>
      </c>
    </row>
    <row r="97" spans="1:5" x14ac:dyDescent="0.25">
      <c r="A97" s="2" t="s">
        <v>12</v>
      </c>
      <c r="B97" s="2" t="s">
        <v>11</v>
      </c>
    </row>
    <row r="99" spans="1:5" x14ac:dyDescent="0.25">
      <c r="A99" s="4" t="s">
        <v>10</v>
      </c>
      <c r="B99" s="3" t="s">
        <v>9</v>
      </c>
      <c r="C99" s="3" t="s">
        <v>8</v>
      </c>
      <c r="D99" s="3" t="s">
        <v>7</v>
      </c>
      <c r="E99" s="3" t="s">
        <v>6</v>
      </c>
    </row>
    <row r="101" spans="1:5" x14ac:dyDescent="0.25">
      <c r="A101" s="2" t="s">
        <v>350</v>
      </c>
    </row>
    <row r="103" spans="1:5" x14ac:dyDescent="0.25">
      <c r="A103" s="2" t="s">
        <v>4</v>
      </c>
    </row>
    <row r="105" spans="1:5" x14ac:dyDescent="0.25">
      <c r="A105" s="1" t="s">
        <v>307</v>
      </c>
    </row>
    <row r="106" spans="1:5" x14ac:dyDescent="0.25">
      <c r="A106" s="2" t="s">
        <v>20</v>
      </c>
      <c r="B106" s="2" t="s">
        <v>260</v>
      </c>
    </row>
    <row r="107" spans="1:5" x14ac:dyDescent="0.25">
      <c r="A107" s="2" t="s">
        <v>18</v>
      </c>
      <c r="B107" s="2" t="s">
        <v>17</v>
      </c>
    </row>
    <row r="108" spans="1:5" x14ac:dyDescent="0.25">
      <c r="A108" s="2" t="s">
        <v>16</v>
      </c>
      <c r="B108" s="2" t="s">
        <v>208</v>
      </c>
    </row>
    <row r="109" spans="1:5" x14ac:dyDescent="0.25">
      <c r="A109" s="2" t="s">
        <v>14</v>
      </c>
      <c r="B109" s="2" t="s">
        <v>149</v>
      </c>
    </row>
    <row r="110" spans="1:5" x14ac:dyDescent="0.25">
      <c r="A110" s="2" t="s">
        <v>12</v>
      </c>
      <c r="B110" s="2" t="s">
        <v>11</v>
      </c>
    </row>
    <row r="112" spans="1:5" x14ac:dyDescent="0.25">
      <c r="A112" s="4" t="s">
        <v>10</v>
      </c>
      <c r="B112" s="3" t="s">
        <v>9</v>
      </c>
      <c r="C112" s="3" t="s">
        <v>8</v>
      </c>
      <c r="D112" s="3" t="s">
        <v>7</v>
      </c>
      <c r="E112" s="3" t="s">
        <v>6</v>
      </c>
    </row>
    <row r="114" spans="1:5" x14ac:dyDescent="0.25">
      <c r="A114" s="2" t="s">
        <v>350</v>
      </c>
    </row>
    <row r="116" spans="1:5" x14ac:dyDescent="0.25">
      <c r="A116" s="2" t="s">
        <v>4</v>
      </c>
    </row>
    <row r="118" spans="1:5" x14ac:dyDescent="0.25">
      <c r="A118" s="1" t="s">
        <v>305</v>
      </c>
    </row>
    <row r="119" spans="1:5" x14ac:dyDescent="0.25">
      <c r="A119" s="2" t="s">
        <v>20</v>
      </c>
      <c r="B119" s="2" t="s">
        <v>260</v>
      </c>
    </row>
    <row r="120" spans="1:5" x14ac:dyDescent="0.25">
      <c r="A120" s="2" t="s">
        <v>18</v>
      </c>
      <c r="B120" s="2" t="s">
        <v>17</v>
      </c>
    </row>
    <row r="121" spans="1:5" x14ac:dyDescent="0.25">
      <c r="A121" s="2" t="s">
        <v>16</v>
      </c>
      <c r="B121" s="2" t="s">
        <v>208</v>
      </c>
    </row>
    <row r="122" spans="1:5" x14ac:dyDescent="0.25">
      <c r="A122" s="2" t="s">
        <v>14</v>
      </c>
      <c r="B122" s="2" t="s">
        <v>149</v>
      </c>
    </row>
    <row r="123" spans="1:5" x14ac:dyDescent="0.25">
      <c r="A123" s="2" t="s">
        <v>12</v>
      </c>
      <c r="B123" s="2" t="s">
        <v>11</v>
      </c>
    </row>
    <row r="125" spans="1:5" x14ac:dyDescent="0.25">
      <c r="A125" s="4" t="s">
        <v>10</v>
      </c>
      <c r="B125" s="3" t="s">
        <v>9</v>
      </c>
      <c r="C125" s="3" t="s">
        <v>8</v>
      </c>
      <c r="D125" s="3" t="s">
        <v>7</v>
      </c>
      <c r="E125" s="3" t="s">
        <v>6</v>
      </c>
    </row>
    <row r="127" spans="1:5" x14ac:dyDescent="0.25">
      <c r="A127" s="2" t="s">
        <v>350</v>
      </c>
    </row>
    <row r="129" spans="1:5" x14ac:dyDescent="0.25">
      <c r="A129" s="2" t="s">
        <v>4</v>
      </c>
    </row>
    <row r="131" spans="1:5" x14ac:dyDescent="0.25">
      <c r="A131" s="1" t="s">
        <v>302</v>
      </c>
    </row>
    <row r="132" spans="1:5" x14ac:dyDescent="0.25">
      <c r="A132" s="2" t="s">
        <v>20</v>
      </c>
      <c r="B132" s="2" t="s">
        <v>260</v>
      </c>
    </row>
    <row r="133" spans="1:5" x14ac:dyDescent="0.25">
      <c r="A133" s="2" t="s">
        <v>18</v>
      </c>
      <c r="B133" s="2" t="s">
        <v>17</v>
      </c>
    </row>
    <row r="134" spans="1:5" x14ac:dyDescent="0.25">
      <c r="A134" s="2" t="s">
        <v>16</v>
      </c>
      <c r="B134" s="2" t="s">
        <v>208</v>
      </c>
    </row>
    <row r="135" spans="1:5" x14ac:dyDescent="0.25">
      <c r="A135" s="2" t="s">
        <v>14</v>
      </c>
      <c r="B135" s="2" t="s">
        <v>149</v>
      </c>
    </row>
    <row r="136" spans="1:5" x14ac:dyDescent="0.25">
      <c r="A136" s="2" t="s">
        <v>12</v>
      </c>
      <c r="B136" s="2" t="s">
        <v>11</v>
      </c>
    </row>
    <row r="138" spans="1:5" x14ac:dyDescent="0.25">
      <c r="A138" s="4" t="s">
        <v>10</v>
      </c>
      <c r="B138" s="3" t="s">
        <v>9</v>
      </c>
      <c r="C138" s="3" t="s">
        <v>8</v>
      </c>
      <c r="D138" s="3" t="s">
        <v>7</v>
      </c>
      <c r="E138" s="3" t="s">
        <v>6</v>
      </c>
    </row>
    <row r="140" spans="1:5" x14ac:dyDescent="0.25">
      <c r="A140" s="2" t="s">
        <v>350</v>
      </c>
    </row>
    <row r="142" spans="1:5" x14ac:dyDescent="0.25">
      <c r="A142" s="2" t="s">
        <v>4</v>
      </c>
    </row>
    <row r="144" spans="1:5" x14ac:dyDescent="0.25">
      <c r="A144" s="1" t="s">
        <v>299</v>
      </c>
    </row>
    <row r="145" spans="1:5" x14ac:dyDescent="0.25">
      <c r="A145" s="2" t="s">
        <v>20</v>
      </c>
      <c r="B145" s="2" t="s">
        <v>260</v>
      </c>
    </row>
    <row r="146" spans="1:5" x14ac:dyDescent="0.25">
      <c r="A146" s="2" t="s">
        <v>18</v>
      </c>
      <c r="B146" s="2" t="s">
        <v>17</v>
      </c>
    </row>
    <row r="147" spans="1:5" x14ac:dyDescent="0.25">
      <c r="A147" s="2" t="s">
        <v>16</v>
      </c>
      <c r="B147" s="2" t="s">
        <v>208</v>
      </c>
    </row>
    <row r="148" spans="1:5" x14ac:dyDescent="0.25">
      <c r="A148" s="2" t="s">
        <v>14</v>
      </c>
      <c r="B148" s="2" t="s">
        <v>149</v>
      </c>
    </row>
    <row r="149" spans="1:5" x14ac:dyDescent="0.25">
      <c r="A149" s="2" t="s">
        <v>12</v>
      </c>
      <c r="B149" s="2" t="s">
        <v>11</v>
      </c>
    </row>
    <row r="151" spans="1:5" x14ac:dyDescent="0.25">
      <c r="A151" s="4" t="s">
        <v>10</v>
      </c>
      <c r="B151" s="3" t="s">
        <v>9</v>
      </c>
      <c r="C151" s="3" t="s">
        <v>8</v>
      </c>
      <c r="D151" s="3" t="s">
        <v>7</v>
      </c>
      <c r="E151" s="3" t="s">
        <v>6</v>
      </c>
    </row>
    <row r="153" spans="1:5" x14ac:dyDescent="0.25">
      <c r="A153" s="2" t="s">
        <v>240</v>
      </c>
    </row>
    <row r="155" spans="1:5" x14ac:dyDescent="0.25">
      <c r="A155" s="2" t="s">
        <v>4</v>
      </c>
    </row>
    <row r="157" spans="1:5" x14ac:dyDescent="0.25">
      <c r="A157" s="1" t="s">
        <v>297</v>
      </c>
    </row>
    <row r="158" spans="1:5" x14ac:dyDescent="0.25">
      <c r="A158" s="2" t="s">
        <v>20</v>
      </c>
      <c r="B158" s="2" t="s">
        <v>260</v>
      </c>
    </row>
    <row r="159" spans="1:5" x14ac:dyDescent="0.25">
      <c r="A159" s="2" t="s">
        <v>18</v>
      </c>
      <c r="B159" s="2" t="s">
        <v>17</v>
      </c>
    </row>
    <row r="160" spans="1:5" x14ac:dyDescent="0.25">
      <c r="A160" s="2" t="s">
        <v>16</v>
      </c>
      <c r="B160" s="2" t="s">
        <v>208</v>
      </c>
    </row>
    <row r="161" spans="1:5" x14ac:dyDescent="0.25">
      <c r="A161" s="2" t="s">
        <v>14</v>
      </c>
      <c r="B161" s="2" t="s">
        <v>149</v>
      </c>
    </row>
    <row r="162" spans="1:5" x14ac:dyDescent="0.25">
      <c r="A162" s="2" t="s">
        <v>12</v>
      </c>
      <c r="B162" s="2" t="s">
        <v>11</v>
      </c>
    </row>
    <row r="164" spans="1:5" x14ac:dyDescent="0.25">
      <c r="A164" s="4" t="s">
        <v>10</v>
      </c>
      <c r="B164" s="3" t="s">
        <v>9</v>
      </c>
      <c r="C164" s="3" t="s">
        <v>8</v>
      </c>
      <c r="D164" s="3" t="s">
        <v>7</v>
      </c>
      <c r="E164" s="3" t="s">
        <v>6</v>
      </c>
    </row>
    <row r="166" spans="1:5" x14ac:dyDescent="0.25">
      <c r="A166" s="2" t="s">
        <v>240</v>
      </c>
    </row>
    <row r="168" spans="1:5" x14ac:dyDescent="0.25">
      <c r="A168" s="2" t="s">
        <v>4</v>
      </c>
    </row>
    <row r="170" spans="1:5" x14ac:dyDescent="0.25">
      <c r="A170" s="1" t="s">
        <v>296</v>
      </c>
    </row>
    <row r="171" spans="1:5" x14ac:dyDescent="0.25">
      <c r="A171" s="2" t="s">
        <v>20</v>
      </c>
      <c r="B171" s="2" t="s">
        <v>260</v>
      </c>
    </row>
    <row r="172" spans="1:5" x14ac:dyDescent="0.25">
      <c r="A172" s="2" t="s">
        <v>18</v>
      </c>
      <c r="B172" s="2" t="s">
        <v>17</v>
      </c>
    </row>
    <row r="173" spans="1:5" x14ac:dyDescent="0.25">
      <c r="A173" s="2" t="s">
        <v>16</v>
      </c>
      <c r="B173" s="2" t="s">
        <v>208</v>
      </c>
    </row>
    <row r="174" spans="1:5" x14ac:dyDescent="0.25">
      <c r="A174" s="2" t="s">
        <v>14</v>
      </c>
      <c r="B174" s="2" t="s">
        <v>149</v>
      </c>
    </row>
    <row r="175" spans="1:5" x14ac:dyDescent="0.25">
      <c r="A175" s="2" t="s">
        <v>12</v>
      </c>
      <c r="B175" s="2" t="s">
        <v>11</v>
      </c>
    </row>
    <row r="177" spans="1:5" x14ac:dyDescent="0.25">
      <c r="A177" s="4" t="s">
        <v>10</v>
      </c>
      <c r="B177" s="3" t="s">
        <v>9</v>
      </c>
      <c r="C177" s="3" t="s">
        <v>8</v>
      </c>
      <c r="D177" s="3" t="s">
        <v>7</v>
      </c>
      <c r="E177" s="3" t="s">
        <v>6</v>
      </c>
    </row>
    <row r="179" spans="1:5" x14ac:dyDescent="0.25">
      <c r="A179" s="2" t="s">
        <v>240</v>
      </c>
    </row>
    <row r="181" spans="1:5" x14ac:dyDescent="0.25">
      <c r="A181" s="2" t="s">
        <v>4</v>
      </c>
    </row>
    <row r="183" spans="1:5" x14ac:dyDescent="0.25">
      <c r="A183" s="1" t="s">
        <v>293</v>
      </c>
    </row>
    <row r="184" spans="1:5" x14ac:dyDescent="0.25">
      <c r="A184" s="2" t="s">
        <v>20</v>
      </c>
      <c r="B184" s="2" t="s">
        <v>260</v>
      </c>
    </row>
    <row r="185" spans="1:5" x14ac:dyDescent="0.25">
      <c r="A185" s="2" t="s">
        <v>18</v>
      </c>
      <c r="B185" s="2" t="s">
        <v>17</v>
      </c>
    </row>
    <row r="186" spans="1:5" x14ac:dyDescent="0.25">
      <c r="A186" s="2" t="s">
        <v>16</v>
      </c>
      <c r="B186" s="2" t="s">
        <v>208</v>
      </c>
    </row>
    <row r="187" spans="1:5" x14ac:dyDescent="0.25">
      <c r="A187" s="2" t="s">
        <v>14</v>
      </c>
      <c r="B187" s="2" t="s">
        <v>149</v>
      </c>
    </row>
    <row r="188" spans="1:5" x14ac:dyDescent="0.25">
      <c r="A188" s="2" t="s">
        <v>12</v>
      </c>
      <c r="B188" s="2" t="s">
        <v>11</v>
      </c>
    </row>
    <row r="190" spans="1:5" x14ac:dyDescent="0.25">
      <c r="A190" s="4" t="s">
        <v>10</v>
      </c>
      <c r="B190" s="3" t="s">
        <v>9</v>
      </c>
      <c r="C190" s="3" t="s">
        <v>8</v>
      </c>
      <c r="D190" s="3" t="s">
        <v>7</v>
      </c>
      <c r="E190" s="3" t="s">
        <v>6</v>
      </c>
    </row>
    <row r="192" spans="1:5" x14ac:dyDescent="0.25">
      <c r="A192" s="2" t="s">
        <v>240</v>
      </c>
    </row>
    <row r="194" spans="1:5" x14ac:dyDescent="0.25">
      <c r="A194" s="2" t="s">
        <v>4</v>
      </c>
    </row>
    <row r="196" spans="1:5" x14ac:dyDescent="0.25">
      <c r="A196" s="1" t="s">
        <v>289</v>
      </c>
    </row>
    <row r="197" spans="1:5" x14ac:dyDescent="0.25">
      <c r="A197" s="2" t="s">
        <v>20</v>
      </c>
      <c r="B197" s="2" t="s">
        <v>260</v>
      </c>
    </row>
    <row r="198" spans="1:5" x14ac:dyDescent="0.25">
      <c r="A198" s="2" t="s">
        <v>18</v>
      </c>
      <c r="B198" s="2" t="s">
        <v>17</v>
      </c>
    </row>
    <row r="199" spans="1:5" x14ac:dyDescent="0.25">
      <c r="A199" s="2" t="s">
        <v>16</v>
      </c>
      <c r="B199" s="2" t="s">
        <v>208</v>
      </c>
    </row>
    <row r="200" spans="1:5" x14ac:dyDescent="0.25">
      <c r="A200" s="2" t="s">
        <v>14</v>
      </c>
      <c r="B200" s="2" t="s">
        <v>149</v>
      </c>
    </row>
    <row r="201" spans="1:5" x14ac:dyDescent="0.25">
      <c r="A201" s="2" t="s">
        <v>12</v>
      </c>
      <c r="B201" s="2" t="s">
        <v>11</v>
      </c>
    </row>
    <row r="203" spans="1:5" x14ac:dyDescent="0.25">
      <c r="A203" s="4" t="s">
        <v>10</v>
      </c>
      <c r="B203" s="3" t="s">
        <v>9</v>
      </c>
      <c r="C203" s="3" t="s">
        <v>8</v>
      </c>
      <c r="D203" s="3" t="s">
        <v>7</v>
      </c>
      <c r="E203" s="3" t="s">
        <v>6</v>
      </c>
    </row>
    <row r="204" spans="1:5" x14ac:dyDescent="0.25">
      <c r="A204" s="9" t="s">
        <v>62</v>
      </c>
      <c r="B204" s="8"/>
      <c r="C204" s="6" t="s">
        <v>8</v>
      </c>
      <c r="D204" s="8"/>
      <c r="E204" s="8"/>
    </row>
    <row r="205" spans="1:5" x14ac:dyDescent="0.25">
      <c r="A205" s="7" t="s">
        <v>266</v>
      </c>
      <c r="B205" s="5">
        <v>4200</v>
      </c>
      <c r="C205" s="6" t="s">
        <v>258</v>
      </c>
      <c r="D205" s="10"/>
      <c r="E205" s="5"/>
    </row>
    <row r="206" spans="1:5" x14ac:dyDescent="0.25">
      <c r="A206" s="7" t="s">
        <v>104</v>
      </c>
      <c r="B206" s="5">
        <v>4000</v>
      </c>
      <c r="C206" s="6" t="s">
        <v>258</v>
      </c>
      <c r="D206" s="10">
        <v>1.51</v>
      </c>
      <c r="E206" s="5">
        <f>B206*D206</f>
        <v>6040</v>
      </c>
    </row>
    <row r="207" spans="1:5" x14ac:dyDescent="0.25">
      <c r="A207" s="7" t="s">
        <v>206</v>
      </c>
      <c r="B207" s="5"/>
      <c r="C207" s="6" t="s">
        <v>205</v>
      </c>
      <c r="D207" s="5"/>
      <c r="E207" s="5">
        <v>870</v>
      </c>
    </row>
    <row r="208" spans="1:5" x14ac:dyDescent="0.25">
      <c r="A208" s="9" t="s">
        <v>60</v>
      </c>
      <c r="B208" s="8"/>
      <c r="C208" s="6" t="s">
        <v>8</v>
      </c>
      <c r="D208" s="8"/>
      <c r="E208" s="8">
        <f>SUM(E205:E207)</f>
        <v>6910</v>
      </c>
    </row>
    <row r="209" spans="1:5" x14ac:dyDescent="0.25">
      <c r="A209" s="7" t="s">
        <v>8</v>
      </c>
      <c r="B209" s="5"/>
      <c r="C209" s="6" t="s">
        <v>8</v>
      </c>
      <c r="D209" s="5"/>
      <c r="E209" s="5"/>
    </row>
    <row r="210" spans="1:5" x14ac:dyDescent="0.25">
      <c r="A210" s="9" t="s">
        <v>59</v>
      </c>
      <c r="B210" s="8"/>
      <c r="C210" s="6" t="s">
        <v>8</v>
      </c>
      <c r="D210" s="8"/>
      <c r="E210" s="8"/>
    </row>
    <row r="211" spans="1:5" x14ac:dyDescent="0.25">
      <c r="A211" s="7" t="s">
        <v>58</v>
      </c>
      <c r="B211" s="5">
        <v>-225</v>
      </c>
      <c r="C211" s="6" t="s">
        <v>55</v>
      </c>
      <c r="D211" s="10">
        <v>5.3</v>
      </c>
      <c r="E211" s="5">
        <f>B211*D211</f>
        <v>-1192.5</v>
      </c>
    </row>
    <row r="212" spans="1:5" x14ac:dyDescent="0.25">
      <c r="A212" s="7" t="s">
        <v>102</v>
      </c>
      <c r="B212" s="5">
        <v>-120</v>
      </c>
      <c r="C212" s="6" t="s">
        <v>51</v>
      </c>
      <c r="D212" s="10">
        <v>2.2000000000000002</v>
      </c>
      <c r="E212" s="5">
        <f>B212*D212</f>
        <v>-264</v>
      </c>
    </row>
    <row r="213" spans="1:5" x14ac:dyDescent="0.25">
      <c r="A213" s="9" t="s">
        <v>50</v>
      </c>
      <c r="B213" s="8"/>
      <c r="C213" s="6" t="s">
        <v>8</v>
      </c>
      <c r="D213" s="8"/>
      <c r="E213" s="8">
        <f>SUM(E210:E212)</f>
        <v>-1456.5</v>
      </c>
    </row>
    <row r="214" spans="1:5" x14ac:dyDescent="0.25">
      <c r="A214" s="9" t="s">
        <v>49</v>
      </c>
      <c r="B214" s="8"/>
      <c r="C214" s="6" t="s">
        <v>8</v>
      </c>
      <c r="D214" s="8"/>
      <c r="E214" s="8">
        <f>SUM(E208,E213)</f>
        <v>5453.5</v>
      </c>
    </row>
    <row r="215" spans="1:5" x14ac:dyDescent="0.25">
      <c r="A215" s="7" t="s">
        <v>8</v>
      </c>
      <c r="B215" s="5"/>
      <c r="C215" s="6" t="s">
        <v>8</v>
      </c>
      <c r="D215" s="5"/>
      <c r="E215" s="5"/>
    </row>
    <row r="216" spans="1:5" x14ac:dyDescent="0.25">
      <c r="A216" s="9" t="s">
        <v>48</v>
      </c>
      <c r="B216" s="8"/>
      <c r="C216" s="6" t="s">
        <v>8</v>
      </c>
      <c r="D216" s="8"/>
      <c r="E216" s="8"/>
    </row>
    <row r="217" spans="1:5" x14ac:dyDescent="0.25">
      <c r="A217" s="7" t="s">
        <v>47</v>
      </c>
      <c r="B217" s="5">
        <v>-1</v>
      </c>
      <c r="C217" s="6" t="s">
        <v>8</v>
      </c>
      <c r="D217" s="5">
        <v>652.5</v>
      </c>
      <c r="E217" s="5">
        <f t="shared" ref="E217:E224" si="0">B217*D217</f>
        <v>-652.5</v>
      </c>
    </row>
    <row r="218" spans="1:5" x14ac:dyDescent="0.25">
      <c r="A218" s="7" t="s">
        <v>44</v>
      </c>
      <c r="B218" s="5">
        <v>-1</v>
      </c>
      <c r="C218" s="6" t="s">
        <v>8</v>
      </c>
      <c r="D218" s="5">
        <v>380</v>
      </c>
      <c r="E218" s="5">
        <f t="shared" si="0"/>
        <v>-380</v>
      </c>
    </row>
    <row r="219" spans="1:5" x14ac:dyDescent="0.25">
      <c r="A219" s="7" t="s">
        <v>43</v>
      </c>
      <c r="B219" s="5">
        <v>-1</v>
      </c>
      <c r="C219" s="6" t="s">
        <v>8</v>
      </c>
      <c r="D219" s="5">
        <v>165</v>
      </c>
      <c r="E219" s="5">
        <f t="shared" si="0"/>
        <v>-165</v>
      </c>
    </row>
    <row r="220" spans="1:5" x14ac:dyDescent="0.25">
      <c r="A220" s="7" t="s">
        <v>195</v>
      </c>
      <c r="B220" s="5">
        <v>-1</v>
      </c>
      <c r="C220" s="6" t="s">
        <v>8</v>
      </c>
      <c r="D220" s="5">
        <v>250</v>
      </c>
      <c r="E220" s="5">
        <f t="shared" si="0"/>
        <v>-250</v>
      </c>
    </row>
    <row r="221" spans="1:5" x14ac:dyDescent="0.25">
      <c r="A221" s="7" t="s">
        <v>263</v>
      </c>
      <c r="B221" s="5">
        <v>-1</v>
      </c>
      <c r="C221" s="6" t="s">
        <v>8</v>
      </c>
      <c r="D221" s="5">
        <v>1220</v>
      </c>
      <c r="E221" s="5">
        <f t="shared" si="0"/>
        <v>-1220</v>
      </c>
    </row>
    <row r="222" spans="1:5" x14ac:dyDescent="0.25">
      <c r="A222" s="7" t="s">
        <v>154</v>
      </c>
      <c r="B222" s="5">
        <v>-1</v>
      </c>
      <c r="C222" s="6" t="s">
        <v>8</v>
      </c>
      <c r="D222" s="5">
        <v>1225</v>
      </c>
      <c r="E222" s="5">
        <f t="shared" si="0"/>
        <v>-1225</v>
      </c>
    </row>
    <row r="223" spans="1:5" x14ac:dyDescent="0.25">
      <c r="A223" s="7" t="s">
        <v>153</v>
      </c>
      <c r="B223" s="5">
        <v>-2</v>
      </c>
      <c r="C223" s="6" t="s">
        <v>8</v>
      </c>
      <c r="D223" s="5">
        <v>125</v>
      </c>
      <c r="E223" s="5">
        <f t="shared" si="0"/>
        <v>-250</v>
      </c>
    </row>
    <row r="224" spans="1:5" x14ac:dyDescent="0.25">
      <c r="A224" s="7" t="s">
        <v>152</v>
      </c>
      <c r="B224" s="5">
        <v>-100</v>
      </c>
      <c r="C224" s="6" t="s">
        <v>8</v>
      </c>
      <c r="D224" s="5">
        <v>5</v>
      </c>
      <c r="E224" s="5">
        <f t="shared" si="0"/>
        <v>-500</v>
      </c>
    </row>
    <row r="225" spans="1:5" x14ac:dyDescent="0.25">
      <c r="A225" s="7" t="s">
        <v>38</v>
      </c>
      <c r="B225" s="5"/>
      <c r="C225" s="6" t="s">
        <v>8</v>
      </c>
      <c r="D225" s="5"/>
      <c r="E225" s="5">
        <v>-500</v>
      </c>
    </row>
    <row r="226" spans="1:5" x14ac:dyDescent="0.25">
      <c r="A226" s="9" t="s">
        <v>37</v>
      </c>
      <c r="B226" s="8"/>
      <c r="C226" s="6" t="s">
        <v>8</v>
      </c>
      <c r="D226" s="8"/>
      <c r="E226" s="8">
        <f>SUM(E217:E225)</f>
        <v>-5142.5</v>
      </c>
    </row>
    <row r="227" spans="1:5" x14ac:dyDescent="0.25">
      <c r="A227" s="7" t="s">
        <v>36</v>
      </c>
      <c r="B227" s="5"/>
      <c r="C227" s="6" t="s">
        <v>8</v>
      </c>
      <c r="D227" s="5"/>
      <c r="E227" s="5">
        <f>SUM(E214,E226)</f>
        <v>311</v>
      </c>
    </row>
    <row r="231" spans="1:5" x14ac:dyDescent="0.25">
      <c r="A231" s="2" t="s">
        <v>4</v>
      </c>
    </row>
    <row r="233" spans="1:5" x14ac:dyDescent="0.25">
      <c r="A233" s="1" t="s">
        <v>287</v>
      </c>
    </row>
    <row r="234" spans="1:5" x14ac:dyDescent="0.25">
      <c r="A234" s="2" t="s">
        <v>20</v>
      </c>
      <c r="B234" s="2" t="s">
        <v>260</v>
      </c>
    </row>
    <row r="235" spans="1:5" x14ac:dyDescent="0.25">
      <c r="A235" s="2" t="s">
        <v>18</v>
      </c>
      <c r="B235" s="2" t="s">
        <v>17</v>
      </c>
    </row>
    <row r="236" spans="1:5" x14ac:dyDescent="0.25">
      <c r="A236" s="2" t="s">
        <v>16</v>
      </c>
      <c r="B236" s="2" t="s">
        <v>208</v>
      </c>
    </row>
    <row r="237" spans="1:5" x14ac:dyDescent="0.25">
      <c r="A237" s="2" t="s">
        <v>14</v>
      </c>
      <c r="B237" s="2" t="s">
        <v>149</v>
      </c>
    </row>
    <row r="238" spans="1:5" x14ac:dyDescent="0.25">
      <c r="A238" s="2" t="s">
        <v>12</v>
      </c>
      <c r="B238" s="2" t="s">
        <v>11</v>
      </c>
    </row>
    <row r="240" spans="1:5" x14ac:dyDescent="0.25">
      <c r="A240" s="4" t="s">
        <v>10</v>
      </c>
      <c r="B240" s="3" t="s">
        <v>9</v>
      </c>
      <c r="C240" s="3" t="s">
        <v>8</v>
      </c>
      <c r="D240" s="3" t="s">
        <v>7</v>
      </c>
      <c r="E240" s="3" t="s">
        <v>6</v>
      </c>
    </row>
    <row r="242" spans="1:5" x14ac:dyDescent="0.25">
      <c r="A242" s="2" t="s">
        <v>240</v>
      </c>
    </row>
    <row r="244" spans="1:5" x14ac:dyDescent="0.25">
      <c r="A244" s="2" t="s">
        <v>4</v>
      </c>
    </row>
    <row r="246" spans="1:5" x14ac:dyDescent="0.25">
      <c r="A246" s="1" t="s">
        <v>285</v>
      </c>
    </row>
    <row r="247" spans="1:5" x14ac:dyDescent="0.25">
      <c r="A247" s="2" t="s">
        <v>20</v>
      </c>
      <c r="B247" s="2" t="s">
        <v>260</v>
      </c>
    </row>
    <row r="248" spans="1:5" x14ac:dyDescent="0.25">
      <c r="A248" s="2" t="s">
        <v>18</v>
      </c>
      <c r="B248" s="2" t="s">
        <v>17</v>
      </c>
    </row>
    <row r="249" spans="1:5" x14ac:dyDescent="0.25">
      <c r="A249" s="2" t="s">
        <v>16</v>
      </c>
      <c r="B249" s="2" t="s">
        <v>208</v>
      </c>
    </row>
    <row r="250" spans="1:5" x14ac:dyDescent="0.25">
      <c r="A250" s="2" t="s">
        <v>14</v>
      </c>
      <c r="B250" s="2" t="s">
        <v>149</v>
      </c>
    </row>
    <row r="251" spans="1:5" x14ac:dyDescent="0.25">
      <c r="A251" s="2" t="s">
        <v>12</v>
      </c>
      <c r="B251" s="2" t="s">
        <v>11</v>
      </c>
    </row>
    <row r="253" spans="1:5" x14ac:dyDescent="0.25">
      <c r="A253" s="4" t="s">
        <v>10</v>
      </c>
      <c r="B253" s="3" t="s">
        <v>9</v>
      </c>
      <c r="C253" s="3" t="s">
        <v>8</v>
      </c>
      <c r="D253" s="3" t="s">
        <v>7</v>
      </c>
      <c r="E253" s="3" t="s">
        <v>6</v>
      </c>
    </row>
    <row r="255" spans="1:5" x14ac:dyDescent="0.25">
      <c r="A255" s="2" t="s">
        <v>240</v>
      </c>
    </row>
    <row r="257" spans="1:5" x14ac:dyDescent="0.25">
      <c r="A257" s="2" t="s">
        <v>4</v>
      </c>
    </row>
    <row r="259" spans="1:5" x14ac:dyDescent="0.25">
      <c r="A259" s="1" t="s">
        <v>283</v>
      </c>
    </row>
    <row r="260" spans="1:5" x14ac:dyDescent="0.25">
      <c r="A260" s="2" t="s">
        <v>20</v>
      </c>
      <c r="B260" s="2" t="s">
        <v>260</v>
      </c>
    </row>
    <row r="261" spans="1:5" x14ac:dyDescent="0.25">
      <c r="A261" s="2" t="s">
        <v>18</v>
      </c>
      <c r="B261" s="2" t="s">
        <v>17</v>
      </c>
    </row>
    <row r="262" spans="1:5" x14ac:dyDescent="0.25">
      <c r="A262" s="2" t="s">
        <v>16</v>
      </c>
      <c r="B262" s="2" t="s">
        <v>208</v>
      </c>
    </row>
    <row r="263" spans="1:5" x14ac:dyDescent="0.25">
      <c r="A263" s="2" t="s">
        <v>14</v>
      </c>
      <c r="B263" s="2" t="s">
        <v>149</v>
      </c>
    </row>
    <row r="264" spans="1:5" x14ac:dyDescent="0.25">
      <c r="A264" s="2" t="s">
        <v>12</v>
      </c>
      <c r="B264" s="2" t="s">
        <v>11</v>
      </c>
    </row>
    <row r="266" spans="1:5" x14ac:dyDescent="0.25">
      <c r="A266" s="4" t="s">
        <v>10</v>
      </c>
      <c r="B266" s="3" t="s">
        <v>9</v>
      </c>
      <c r="C266" s="3" t="s">
        <v>8</v>
      </c>
      <c r="D266" s="3" t="s">
        <v>7</v>
      </c>
      <c r="E266" s="3" t="s">
        <v>6</v>
      </c>
    </row>
    <row r="268" spans="1:5" x14ac:dyDescent="0.25">
      <c r="A268" s="2" t="s">
        <v>240</v>
      </c>
    </row>
    <row r="270" spans="1:5" x14ac:dyDescent="0.25">
      <c r="A270" s="2" t="s">
        <v>4</v>
      </c>
    </row>
    <row r="272" spans="1:5" x14ac:dyDescent="0.25">
      <c r="A272" s="1" t="s">
        <v>106</v>
      </c>
    </row>
    <row r="273" spans="1:5" x14ac:dyDescent="0.25">
      <c r="A273" s="2" t="s">
        <v>20</v>
      </c>
      <c r="B273" s="2" t="s">
        <v>260</v>
      </c>
    </row>
    <row r="274" spans="1:5" x14ac:dyDescent="0.25">
      <c r="A274" s="2" t="s">
        <v>18</v>
      </c>
      <c r="B274" s="2" t="s">
        <v>17</v>
      </c>
    </row>
    <row r="275" spans="1:5" x14ac:dyDescent="0.25">
      <c r="A275" s="2" t="s">
        <v>16</v>
      </c>
      <c r="B275" s="2" t="s">
        <v>208</v>
      </c>
    </row>
    <row r="276" spans="1:5" x14ac:dyDescent="0.25">
      <c r="A276" s="2" t="s">
        <v>14</v>
      </c>
      <c r="B276" s="2" t="s">
        <v>149</v>
      </c>
    </row>
    <row r="277" spans="1:5" x14ac:dyDescent="0.25">
      <c r="A277" s="2" t="s">
        <v>12</v>
      </c>
      <c r="B277" s="2" t="s">
        <v>11</v>
      </c>
    </row>
    <row r="279" spans="1:5" x14ac:dyDescent="0.25">
      <c r="A279" s="4" t="s">
        <v>10</v>
      </c>
      <c r="B279" s="3" t="s">
        <v>9</v>
      </c>
      <c r="C279" s="3" t="s">
        <v>8</v>
      </c>
      <c r="D279" s="3" t="s">
        <v>7</v>
      </c>
      <c r="E279" s="3" t="s">
        <v>6</v>
      </c>
    </row>
    <row r="281" spans="1:5" x14ac:dyDescent="0.25">
      <c r="A281" s="2" t="s">
        <v>224</v>
      </c>
    </row>
    <row r="283" spans="1:5" x14ac:dyDescent="0.25">
      <c r="A283" s="2" t="s">
        <v>4</v>
      </c>
    </row>
    <row r="285" spans="1:5" x14ac:dyDescent="0.25">
      <c r="A285" s="1" t="s">
        <v>280</v>
      </c>
    </row>
    <row r="286" spans="1:5" x14ac:dyDescent="0.25">
      <c r="A286" s="2" t="s">
        <v>20</v>
      </c>
      <c r="B286" s="2" t="s">
        <v>260</v>
      </c>
    </row>
    <row r="287" spans="1:5" x14ac:dyDescent="0.25">
      <c r="A287" s="2" t="s">
        <v>18</v>
      </c>
      <c r="B287" s="2" t="s">
        <v>17</v>
      </c>
    </row>
    <row r="288" spans="1:5" x14ac:dyDescent="0.25">
      <c r="A288" s="2" t="s">
        <v>16</v>
      </c>
      <c r="B288" s="2" t="s">
        <v>208</v>
      </c>
    </row>
    <row r="289" spans="1:5" x14ac:dyDescent="0.25">
      <c r="A289" s="2" t="s">
        <v>14</v>
      </c>
      <c r="B289" s="2" t="s">
        <v>149</v>
      </c>
    </row>
    <row r="290" spans="1:5" x14ac:dyDescent="0.25">
      <c r="A290" s="2" t="s">
        <v>12</v>
      </c>
      <c r="B290" s="2" t="s">
        <v>11</v>
      </c>
    </row>
    <row r="292" spans="1:5" x14ac:dyDescent="0.25">
      <c r="A292" s="4" t="s">
        <v>10</v>
      </c>
      <c r="B292" s="3" t="s">
        <v>9</v>
      </c>
      <c r="C292" s="3" t="s">
        <v>8</v>
      </c>
      <c r="D292" s="3" t="s">
        <v>7</v>
      </c>
      <c r="E292" s="3" t="s">
        <v>6</v>
      </c>
    </row>
    <row r="294" spans="1:5" x14ac:dyDescent="0.25">
      <c r="A294" s="2" t="s">
        <v>350</v>
      </c>
    </row>
    <row r="296" spans="1:5" x14ac:dyDescent="0.25">
      <c r="A296" s="2" t="s">
        <v>4</v>
      </c>
    </row>
    <row r="298" spans="1:5" x14ac:dyDescent="0.25">
      <c r="A298" s="1" t="s">
        <v>278</v>
      </c>
    </row>
    <row r="299" spans="1:5" x14ac:dyDescent="0.25">
      <c r="A299" s="2" t="s">
        <v>20</v>
      </c>
      <c r="B299" s="2" t="s">
        <v>260</v>
      </c>
    </row>
    <row r="300" spans="1:5" x14ac:dyDescent="0.25">
      <c r="A300" s="2" t="s">
        <v>18</v>
      </c>
      <c r="B300" s="2" t="s">
        <v>17</v>
      </c>
    </row>
    <row r="301" spans="1:5" x14ac:dyDescent="0.25">
      <c r="A301" s="2" t="s">
        <v>16</v>
      </c>
      <c r="B301" s="2" t="s">
        <v>208</v>
      </c>
    </row>
    <row r="302" spans="1:5" x14ac:dyDescent="0.25">
      <c r="A302" s="2" t="s">
        <v>14</v>
      </c>
      <c r="B302" s="2" t="s">
        <v>149</v>
      </c>
    </row>
    <row r="303" spans="1:5" x14ac:dyDescent="0.25">
      <c r="A303" s="2" t="s">
        <v>12</v>
      </c>
      <c r="B303" s="2" t="s">
        <v>11</v>
      </c>
    </row>
    <row r="305" spans="1:5" x14ac:dyDescent="0.25">
      <c r="A305" s="4" t="s">
        <v>10</v>
      </c>
      <c r="B305" s="3" t="s">
        <v>9</v>
      </c>
      <c r="C305" s="3" t="s">
        <v>8</v>
      </c>
      <c r="D305" s="3" t="s">
        <v>7</v>
      </c>
      <c r="E305" s="3" t="s">
        <v>6</v>
      </c>
    </row>
    <row r="307" spans="1:5" x14ac:dyDescent="0.25">
      <c r="A307" s="2" t="s">
        <v>350</v>
      </c>
    </row>
    <row r="309" spans="1:5" x14ac:dyDescent="0.25">
      <c r="A309" s="2" t="s">
        <v>4</v>
      </c>
    </row>
    <row r="311" spans="1:5" x14ac:dyDescent="0.25">
      <c r="A311" s="1" t="s">
        <v>272</v>
      </c>
    </row>
    <row r="312" spans="1:5" x14ac:dyDescent="0.25">
      <c r="A312" s="2" t="s">
        <v>20</v>
      </c>
      <c r="B312" s="2" t="s">
        <v>260</v>
      </c>
    </row>
    <row r="313" spans="1:5" x14ac:dyDescent="0.25">
      <c r="A313" s="2" t="s">
        <v>18</v>
      </c>
      <c r="B313" s="2" t="s">
        <v>17</v>
      </c>
    </row>
    <row r="314" spans="1:5" x14ac:dyDescent="0.25">
      <c r="A314" s="2" t="s">
        <v>16</v>
      </c>
      <c r="B314" s="2" t="s">
        <v>208</v>
      </c>
    </row>
    <row r="315" spans="1:5" x14ac:dyDescent="0.25">
      <c r="A315" s="2" t="s">
        <v>14</v>
      </c>
      <c r="B315" s="2" t="s">
        <v>149</v>
      </c>
    </row>
    <row r="316" spans="1:5" x14ac:dyDescent="0.25">
      <c r="A316" s="2" t="s">
        <v>12</v>
      </c>
      <c r="B316" s="2" t="s">
        <v>11</v>
      </c>
    </row>
    <row r="318" spans="1:5" x14ac:dyDescent="0.25">
      <c r="A318" s="4" t="s">
        <v>10</v>
      </c>
      <c r="B318" s="3" t="s">
        <v>9</v>
      </c>
      <c r="C318" s="3" t="s">
        <v>8</v>
      </c>
      <c r="D318" s="3" t="s">
        <v>7</v>
      </c>
      <c r="E318" s="3" t="s">
        <v>6</v>
      </c>
    </row>
    <row r="320" spans="1:5" x14ac:dyDescent="0.25">
      <c r="A320" s="2" t="s">
        <v>350</v>
      </c>
    </row>
    <row r="322" spans="1:5" x14ac:dyDescent="0.25">
      <c r="A322" s="2" t="s">
        <v>4</v>
      </c>
    </row>
    <row r="324" spans="1:5" x14ac:dyDescent="0.25">
      <c r="A324" s="1" t="s">
        <v>272</v>
      </c>
    </row>
    <row r="325" spans="1:5" x14ac:dyDescent="0.25">
      <c r="A325" s="2" t="s">
        <v>20</v>
      </c>
      <c r="B325" s="2" t="s">
        <v>260</v>
      </c>
    </row>
    <row r="326" spans="1:5" x14ac:dyDescent="0.25">
      <c r="A326" s="2" t="s">
        <v>18</v>
      </c>
      <c r="B326" s="2" t="s">
        <v>17</v>
      </c>
    </row>
    <row r="327" spans="1:5" x14ac:dyDescent="0.25">
      <c r="A327" s="2" t="s">
        <v>16</v>
      </c>
      <c r="B327" s="2" t="s">
        <v>208</v>
      </c>
    </row>
    <row r="328" spans="1:5" x14ac:dyDescent="0.25">
      <c r="A328" s="2" t="s">
        <v>14</v>
      </c>
      <c r="B328" s="2" t="s">
        <v>149</v>
      </c>
    </row>
    <row r="329" spans="1:5" x14ac:dyDescent="0.25">
      <c r="A329" s="2" t="s">
        <v>12</v>
      </c>
      <c r="B329" s="2" t="s">
        <v>11</v>
      </c>
    </row>
    <row r="331" spans="1:5" x14ac:dyDescent="0.25">
      <c r="A331" s="4" t="s">
        <v>10</v>
      </c>
      <c r="B331" s="3" t="s">
        <v>9</v>
      </c>
      <c r="C331" s="3" t="s">
        <v>8</v>
      </c>
      <c r="D331" s="3" t="s">
        <v>7</v>
      </c>
      <c r="E331" s="3" t="s">
        <v>6</v>
      </c>
    </row>
    <row r="333" spans="1:5" x14ac:dyDescent="0.25">
      <c r="A333" s="2" t="s">
        <v>252</v>
      </c>
    </row>
    <row r="335" spans="1:5" x14ac:dyDescent="0.25">
      <c r="A335" s="2" t="s">
        <v>4</v>
      </c>
    </row>
    <row r="337" spans="1:5" x14ac:dyDescent="0.25">
      <c r="A337" s="1" t="s">
        <v>272</v>
      </c>
    </row>
    <row r="338" spans="1:5" x14ac:dyDescent="0.25">
      <c r="A338" s="2" t="s">
        <v>20</v>
      </c>
      <c r="B338" s="2" t="s">
        <v>260</v>
      </c>
    </row>
    <row r="339" spans="1:5" x14ac:dyDescent="0.25">
      <c r="A339" s="2" t="s">
        <v>18</v>
      </c>
      <c r="B339" s="2" t="s">
        <v>17</v>
      </c>
    </row>
    <row r="340" spans="1:5" x14ac:dyDescent="0.25">
      <c r="A340" s="2" t="s">
        <v>16</v>
      </c>
      <c r="B340" s="2" t="s">
        <v>208</v>
      </c>
    </row>
    <row r="341" spans="1:5" x14ac:dyDescent="0.25">
      <c r="A341" s="2" t="s">
        <v>14</v>
      </c>
      <c r="B341" s="2" t="s">
        <v>149</v>
      </c>
    </row>
    <row r="342" spans="1:5" x14ac:dyDescent="0.25">
      <c r="A342" s="2" t="s">
        <v>12</v>
      </c>
      <c r="B342" s="2" t="s">
        <v>11</v>
      </c>
    </row>
    <row r="344" spans="1:5" x14ac:dyDescent="0.25">
      <c r="A344" s="4" t="s">
        <v>10</v>
      </c>
      <c r="B344" s="3" t="s">
        <v>9</v>
      </c>
      <c r="C344" s="3" t="s">
        <v>8</v>
      </c>
      <c r="D344" s="3" t="s">
        <v>7</v>
      </c>
      <c r="E344" s="3" t="s">
        <v>6</v>
      </c>
    </row>
    <row r="346" spans="1:5" x14ac:dyDescent="0.25">
      <c r="A346" s="2" t="s">
        <v>351</v>
      </c>
    </row>
    <row r="348" spans="1:5" x14ac:dyDescent="0.25">
      <c r="A348" s="2" t="s">
        <v>4</v>
      </c>
    </row>
    <row r="350" spans="1:5" x14ac:dyDescent="0.25">
      <c r="A350" s="1" t="s">
        <v>270</v>
      </c>
    </row>
    <row r="351" spans="1:5" x14ac:dyDescent="0.25">
      <c r="A351" s="2" t="s">
        <v>20</v>
      </c>
      <c r="B351" s="2" t="s">
        <v>260</v>
      </c>
    </row>
    <row r="352" spans="1:5" x14ac:dyDescent="0.25">
      <c r="A352" s="2" t="s">
        <v>18</v>
      </c>
      <c r="B352" s="2" t="s">
        <v>17</v>
      </c>
    </row>
    <row r="353" spans="1:5" x14ac:dyDescent="0.25">
      <c r="A353" s="2" t="s">
        <v>16</v>
      </c>
      <c r="B353" s="2" t="s">
        <v>208</v>
      </c>
    </row>
    <row r="354" spans="1:5" x14ac:dyDescent="0.25">
      <c r="A354" s="2" t="s">
        <v>14</v>
      </c>
      <c r="B354" s="2" t="s">
        <v>149</v>
      </c>
    </row>
    <row r="355" spans="1:5" x14ac:dyDescent="0.25">
      <c r="A355" s="2" t="s">
        <v>12</v>
      </c>
      <c r="B355" s="2" t="s">
        <v>11</v>
      </c>
    </row>
    <row r="357" spans="1:5" x14ac:dyDescent="0.25">
      <c r="A357" s="4" t="s">
        <v>10</v>
      </c>
      <c r="B357" s="3" t="s">
        <v>9</v>
      </c>
      <c r="C357" s="3" t="s">
        <v>8</v>
      </c>
      <c r="D357" s="3" t="s">
        <v>7</v>
      </c>
      <c r="E357" s="3" t="s">
        <v>6</v>
      </c>
    </row>
    <row r="359" spans="1:5" x14ac:dyDescent="0.25">
      <c r="A359" s="2" t="s">
        <v>350</v>
      </c>
    </row>
    <row r="361" spans="1:5" x14ac:dyDescent="0.25">
      <c r="A361" s="2" t="s">
        <v>4</v>
      </c>
    </row>
    <row r="363" spans="1:5" x14ac:dyDescent="0.25">
      <c r="A363" s="1" t="s">
        <v>267</v>
      </c>
    </row>
    <row r="364" spans="1:5" x14ac:dyDescent="0.25">
      <c r="A364" s="2" t="s">
        <v>20</v>
      </c>
      <c r="B364" s="2" t="s">
        <v>260</v>
      </c>
    </row>
    <row r="365" spans="1:5" x14ac:dyDescent="0.25">
      <c r="A365" s="2" t="s">
        <v>18</v>
      </c>
      <c r="B365" s="2" t="s">
        <v>17</v>
      </c>
    </row>
    <row r="366" spans="1:5" x14ac:dyDescent="0.25">
      <c r="A366" s="2" t="s">
        <v>16</v>
      </c>
      <c r="B366" s="2" t="s">
        <v>208</v>
      </c>
    </row>
    <row r="367" spans="1:5" x14ac:dyDescent="0.25">
      <c r="A367" s="2" t="s">
        <v>14</v>
      </c>
      <c r="B367" s="2" t="s">
        <v>149</v>
      </c>
    </row>
    <row r="368" spans="1:5" x14ac:dyDescent="0.25">
      <c r="A368" s="2" t="s">
        <v>12</v>
      </c>
      <c r="B368" s="2" t="s">
        <v>11</v>
      </c>
    </row>
    <row r="370" spans="1:5" x14ac:dyDescent="0.25">
      <c r="A370" s="4" t="s">
        <v>10</v>
      </c>
      <c r="B370" s="3" t="s">
        <v>9</v>
      </c>
      <c r="C370" s="3" t="s">
        <v>8</v>
      </c>
      <c r="D370" s="3" t="s">
        <v>7</v>
      </c>
      <c r="E370" s="3" t="s">
        <v>6</v>
      </c>
    </row>
    <row r="372" spans="1:5" x14ac:dyDescent="0.25">
      <c r="A372" s="2" t="s">
        <v>349</v>
      </c>
    </row>
    <row r="374" spans="1:5" x14ac:dyDescent="0.25">
      <c r="A374" s="2" t="s">
        <v>4</v>
      </c>
    </row>
    <row r="376" spans="1:5" x14ac:dyDescent="0.25">
      <c r="A376" s="1" t="s">
        <v>261</v>
      </c>
    </row>
    <row r="377" spans="1:5" x14ac:dyDescent="0.25">
      <c r="A377" s="2" t="s">
        <v>20</v>
      </c>
      <c r="B377" s="2" t="s">
        <v>260</v>
      </c>
    </row>
    <row r="378" spans="1:5" x14ac:dyDescent="0.25">
      <c r="A378" s="2" t="s">
        <v>18</v>
      </c>
      <c r="B378" s="2" t="s">
        <v>17</v>
      </c>
    </row>
    <row r="379" spans="1:5" x14ac:dyDescent="0.25">
      <c r="A379" s="2" t="s">
        <v>16</v>
      </c>
      <c r="B379" s="2" t="s">
        <v>208</v>
      </c>
    </row>
    <row r="380" spans="1:5" x14ac:dyDescent="0.25">
      <c r="A380" s="2" t="s">
        <v>14</v>
      </c>
      <c r="B380" s="2" t="s">
        <v>149</v>
      </c>
    </row>
    <row r="381" spans="1:5" x14ac:dyDescent="0.25">
      <c r="A381" s="2" t="s">
        <v>12</v>
      </c>
      <c r="B381" s="2" t="s">
        <v>11</v>
      </c>
    </row>
    <row r="383" spans="1:5" x14ac:dyDescent="0.25">
      <c r="A383" s="4" t="s">
        <v>10</v>
      </c>
      <c r="B383" s="3" t="s">
        <v>9</v>
      </c>
      <c r="C383" s="3" t="s">
        <v>8</v>
      </c>
      <c r="D383" s="3" t="s">
        <v>7</v>
      </c>
      <c r="E383" s="3" t="s">
        <v>6</v>
      </c>
    </row>
    <row r="385" spans="1:1" x14ac:dyDescent="0.25">
      <c r="A385" s="2" t="s">
        <v>349</v>
      </c>
    </row>
    <row r="387" spans="1:1" x14ac:dyDescent="0.25">
      <c r="A387" s="2" t="s">
        <v>4</v>
      </c>
    </row>
    <row r="389" spans="1:1" x14ac:dyDescent="0.25">
      <c r="A389" s="2" t="s">
        <v>3</v>
      </c>
    </row>
    <row r="390" spans="1:1" x14ac:dyDescent="0.25">
      <c r="A390" s="2" t="s">
        <v>2</v>
      </c>
    </row>
    <row r="392" spans="1:1" x14ac:dyDescent="0.25">
      <c r="A392" s="2" t="s">
        <v>1</v>
      </c>
    </row>
    <row r="393" spans="1:1" x14ac:dyDescent="0.25">
      <c r="A393" s="2" t="s">
        <v>0</v>
      </c>
    </row>
  </sheetData>
  <pageMargins left="0.7" right="0.7" top="0.75" bottom="0.75" header="0.3" footer="0.3"/>
  <rowBreaks count="28" manualBreakCount="28">
    <brk id="13" max="16383" man="1"/>
    <brk id="26" max="16383" man="1"/>
    <brk id="39" max="16383" man="1"/>
    <brk id="52" max="16383" man="1"/>
    <brk id="65" max="16383" man="1"/>
    <brk id="78" max="16383" man="1"/>
    <brk id="91" max="16383" man="1"/>
    <brk id="104" max="16383" man="1"/>
    <brk id="117" max="16383" man="1"/>
    <brk id="130" max="16383" man="1"/>
    <brk id="143" max="16383" man="1"/>
    <brk id="156" max="16383" man="1"/>
    <brk id="169" max="16383" man="1"/>
    <brk id="182" max="16383" man="1"/>
    <brk id="195" max="16383" man="1"/>
    <brk id="232" max="16383" man="1"/>
    <brk id="245" max="16383" man="1"/>
    <brk id="258" max="16383" man="1"/>
    <brk id="271" max="16383" man="1"/>
    <brk id="284" max="16383" man="1"/>
    <brk id="297" max="16383" man="1"/>
    <brk id="310" max="16383" man="1"/>
    <brk id="323" max="16383" man="1"/>
    <brk id="336" max="16383" man="1"/>
    <brk id="349" max="16383" man="1"/>
    <brk id="362" max="16383" man="1"/>
    <brk id="375" max="16383" man="1"/>
    <brk id="388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EEC27-686C-4E4C-8F1F-463206C1B17C}">
  <dimension ref="A1:E550"/>
  <sheetViews>
    <sheetView workbookViewId="0"/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333</v>
      </c>
    </row>
    <row r="2" spans="1:5" x14ac:dyDescent="0.25">
      <c r="A2" s="2" t="s">
        <v>20</v>
      </c>
      <c r="B2" s="2" t="s">
        <v>260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208</v>
      </c>
    </row>
    <row r="5" spans="1:5" x14ac:dyDescent="0.25">
      <c r="A5" s="2" t="s">
        <v>14</v>
      </c>
      <c r="B5" s="2" t="s">
        <v>149</v>
      </c>
    </row>
    <row r="6" spans="1:5" x14ac:dyDescent="0.25">
      <c r="A6" s="2" t="s">
        <v>12</v>
      </c>
      <c r="B6" s="2" t="s">
        <v>129</v>
      </c>
    </row>
    <row r="8" spans="1:5" x14ac:dyDescent="0.25">
      <c r="A8" s="4" t="s">
        <v>10</v>
      </c>
      <c r="B8" s="3" t="s">
        <v>9</v>
      </c>
      <c r="C8" s="3" t="s">
        <v>8</v>
      </c>
      <c r="D8" s="3" t="s">
        <v>7</v>
      </c>
      <c r="E8" s="3" t="s">
        <v>6</v>
      </c>
    </row>
    <row r="10" spans="1:5" x14ac:dyDescent="0.25">
      <c r="A10" s="2" t="s">
        <v>358</v>
      </c>
    </row>
    <row r="12" spans="1:5" x14ac:dyDescent="0.25">
      <c r="A12" s="2" t="s">
        <v>4</v>
      </c>
    </row>
    <row r="14" spans="1:5" x14ac:dyDescent="0.25">
      <c r="A14" s="1" t="s">
        <v>328</v>
      </c>
    </row>
    <row r="15" spans="1:5" x14ac:dyDescent="0.25">
      <c r="A15" s="2" t="s">
        <v>20</v>
      </c>
      <c r="B15" s="2" t="s">
        <v>260</v>
      </c>
    </row>
    <row r="16" spans="1:5" x14ac:dyDescent="0.25">
      <c r="A16" s="2" t="s">
        <v>18</v>
      </c>
      <c r="B16" s="2" t="s">
        <v>17</v>
      </c>
    </row>
    <row r="17" spans="1:5" x14ac:dyDescent="0.25">
      <c r="A17" s="2" t="s">
        <v>16</v>
      </c>
      <c r="B17" s="2" t="s">
        <v>208</v>
      </c>
    </row>
    <row r="18" spans="1:5" x14ac:dyDescent="0.25">
      <c r="A18" s="2" t="s">
        <v>14</v>
      </c>
      <c r="B18" s="2" t="s">
        <v>149</v>
      </c>
    </row>
    <row r="19" spans="1:5" x14ac:dyDescent="0.25">
      <c r="A19" s="2" t="s">
        <v>12</v>
      </c>
      <c r="B19" s="2" t="s">
        <v>129</v>
      </c>
    </row>
    <row r="21" spans="1:5" x14ac:dyDescent="0.25">
      <c r="A21" s="4" t="s">
        <v>10</v>
      </c>
      <c r="B21" s="3" t="s">
        <v>9</v>
      </c>
      <c r="C21" s="3" t="s">
        <v>8</v>
      </c>
      <c r="D21" s="3" t="s">
        <v>7</v>
      </c>
      <c r="E21" s="3" t="s">
        <v>6</v>
      </c>
    </row>
    <row r="22" spans="1:5" x14ac:dyDescent="0.25">
      <c r="A22" s="9" t="s">
        <v>62</v>
      </c>
      <c r="B22" s="8"/>
      <c r="C22" s="6" t="s">
        <v>8</v>
      </c>
      <c r="D22" s="8"/>
      <c r="E22" s="8"/>
    </row>
    <row r="23" spans="1:5" x14ac:dyDescent="0.25">
      <c r="A23" s="7" t="s">
        <v>266</v>
      </c>
      <c r="B23" s="5">
        <v>2205</v>
      </c>
      <c r="C23" s="6" t="s">
        <v>258</v>
      </c>
      <c r="D23" s="10"/>
      <c r="E23" s="5"/>
    </row>
    <row r="24" spans="1:5" x14ac:dyDescent="0.25">
      <c r="A24" s="7" t="s">
        <v>327</v>
      </c>
      <c r="B24" s="5">
        <v>2100</v>
      </c>
      <c r="C24" s="6" t="s">
        <v>258</v>
      </c>
      <c r="D24" s="10">
        <v>1.53</v>
      </c>
      <c r="E24" s="5">
        <f>B24*D24</f>
        <v>3213</v>
      </c>
    </row>
    <row r="25" spans="1:5" x14ac:dyDescent="0.25">
      <c r="A25" s="7" t="s">
        <v>259</v>
      </c>
      <c r="B25" s="5">
        <v>3900</v>
      </c>
      <c r="C25" s="6" t="s">
        <v>258</v>
      </c>
      <c r="D25" s="10">
        <v>0.93</v>
      </c>
      <c r="E25" s="5">
        <f>B25*D25</f>
        <v>3627</v>
      </c>
    </row>
    <row r="26" spans="1:5" x14ac:dyDescent="0.25">
      <c r="A26" s="7" t="s">
        <v>206</v>
      </c>
      <c r="B26" s="5"/>
      <c r="C26" s="6" t="s">
        <v>205</v>
      </c>
      <c r="D26" s="5"/>
      <c r="E26" s="5">
        <v>870</v>
      </c>
    </row>
    <row r="27" spans="1:5" x14ac:dyDescent="0.25">
      <c r="A27" s="9" t="s">
        <v>60</v>
      </c>
      <c r="B27" s="8"/>
      <c r="C27" s="6" t="s">
        <v>8</v>
      </c>
      <c r="D27" s="8"/>
      <c r="E27" s="8">
        <f>SUM(E23:E26)</f>
        <v>7710</v>
      </c>
    </row>
    <row r="28" spans="1:5" x14ac:dyDescent="0.25">
      <c r="A28" s="7" t="s">
        <v>8</v>
      </c>
      <c r="B28" s="5"/>
      <c r="C28" s="6" t="s">
        <v>8</v>
      </c>
      <c r="D28" s="5"/>
      <c r="E28" s="5"/>
    </row>
    <row r="29" spans="1:5" x14ac:dyDescent="0.25">
      <c r="A29" s="9" t="s">
        <v>59</v>
      </c>
      <c r="B29" s="8"/>
      <c r="C29" s="6" t="s">
        <v>8</v>
      </c>
      <c r="D29" s="8"/>
      <c r="E29" s="8"/>
    </row>
    <row r="30" spans="1:5" x14ac:dyDescent="0.25">
      <c r="A30" s="7" t="s">
        <v>311</v>
      </c>
      <c r="B30" s="5">
        <v>-9</v>
      </c>
      <c r="C30" s="6" t="s">
        <v>55</v>
      </c>
      <c r="D30" s="10">
        <v>55</v>
      </c>
      <c r="E30" s="5">
        <f>B30*D30</f>
        <v>-495</v>
      </c>
    </row>
    <row r="31" spans="1:5" x14ac:dyDescent="0.25">
      <c r="A31" s="7" t="s">
        <v>138</v>
      </c>
      <c r="B31" s="5">
        <v>-20</v>
      </c>
      <c r="C31" s="6" t="s">
        <v>137</v>
      </c>
      <c r="D31" s="10"/>
      <c r="E31" s="5"/>
    </row>
    <row r="32" spans="1:5" x14ac:dyDescent="0.25">
      <c r="A32" s="7" t="s">
        <v>102</v>
      </c>
      <c r="B32" s="5">
        <v>-65</v>
      </c>
      <c r="C32" s="6" t="s">
        <v>51</v>
      </c>
      <c r="D32" s="10">
        <v>2.2000000000000002</v>
      </c>
      <c r="E32" s="5">
        <f>B32*D32</f>
        <v>-143</v>
      </c>
    </row>
    <row r="33" spans="1:5" x14ac:dyDescent="0.25">
      <c r="A33" s="9" t="s">
        <v>50</v>
      </c>
      <c r="B33" s="8"/>
      <c r="C33" s="6" t="s">
        <v>8</v>
      </c>
      <c r="D33" s="8"/>
      <c r="E33" s="8">
        <f>SUM(E29:E32)</f>
        <v>-638</v>
      </c>
    </row>
    <row r="34" spans="1:5" x14ac:dyDescent="0.25">
      <c r="A34" s="9" t="s">
        <v>49</v>
      </c>
      <c r="B34" s="8"/>
      <c r="C34" s="6" t="s">
        <v>8</v>
      </c>
      <c r="D34" s="8"/>
      <c r="E34" s="8">
        <f>SUM(E27,E33)</f>
        <v>7072</v>
      </c>
    </row>
    <row r="35" spans="1:5" x14ac:dyDescent="0.25">
      <c r="A35" s="7" t="s">
        <v>8</v>
      </c>
      <c r="B35" s="5"/>
      <c r="C35" s="6" t="s">
        <v>8</v>
      </c>
      <c r="D35" s="5"/>
      <c r="E35" s="5"/>
    </row>
    <row r="36" spans="1:5" x14ac:dyDescent="0.25">
      <c r="A36" s="9" t="s">
        <v>48</v>
      </c>
      <c r="B36" s="8"/>
      <c r="C36" s="6" t="s">
        <v>8</v>
      </c>
      <c r="D36" s="8"/>
      <c r="E36" s="8"/>
    </row>
    <row r="37" spans="1:5" x14ac:dyDescent="0.25">
      <c r="A37" s="7" t="s">
        <v>136</v>
      </c>
      <c r="B37" s="5">
        <v>-20</v>
      </c>
      <c r="C37" s="6" t="s">
        <v>8</v>
      </c>
      <c r="D37" s="5">
        <v>22.5</v>
      </c>
      <c r="E37" s="5">
        <f t="shared" ref="E37:E46" si="0">B37*D37</f>
        <v>-450</v>
      </c>
    </row>
    <row r="38" spans="1:5" x14ac:dyDescent="0.25">
      <c r="A38" s="7" t="s">
        <v>90</v>
      </c>
      <c r="B38" s="11">
        <v>-0.33</v>
      </c>
      <c r="C38" s="6" t="s">
        <v>8</v>
      </c>
      <c r="D38" s="5">
        <v>380</v>
      </c>
      <c r="E38" s="5">
        <f t="shared" si="0"/>
        <v>-125.4</v>
      </c>
    </row>
    <row r="39" spans="1:5" x14ac:dyDescent="0.25">
      <c r="A39" s="7" t="s">
        <v>195</v>
      </c>
      <c r="B39" s="5">
        <v>-1</v>
      </c>
      <c r="C39" s="6" t="s">
        <v>8</v>
      </c>
      <c r="D39" s="5">
        <v>250</v>
      </c>
      <c r="E39" s="5">
        <f t="shared" si="0"/>
        <v>-250</v>
      </c>
    </row>
    <row r="40" spans="1:5" x14ac:dyDescent="0.25">
      <c r="A40" s="7" t="s">
        <v>264</v>
      </c>
      <c r="B40" s="5">
        <v>-1</v>
      </c>
      <c r="C40" s="6" t="s">
        <v>8</v>
      </c>
      <c r="D40" s="5">
        <v>170</v>
      </c>
      <c r="E40" s="5">
        <f t="shared" si="0"/>
        <v>-170</v>
      </c>
    </row>
    <row r="41" spans="1:5" x14ac:dyDescent="0.25">
      <c r="A41" s="7" t="s">
        <v>301</v>
      </c>
      <c r="B41" s="5">
        <v>-1</v>
      </c>
      <c r="C41" s="6" t="s">
        <v>8</v>
      </c>
      <c r="D41" s="5">
        <v>451.54</v>
      </c>
      <c r="E41" s="5">
        <f t="shared" si="0"/>
        <v>-451.54</v>
      </c>
    </row>
    <row r="42" spans="1:5" x14ac:dyDescent="0.25">
      <c r="A42" s="7" t="s">
        <v>300</v>
      </c>
      <c r="B42" s="5">
        <v>-1</v>
      </c>
      <c r="C42" s="6" t="s">
        <v>8</v>
      </c>
      <c r="D42" s="5">
        <v>200</v>
      </c>
      <c r="E42" s="5">
        <f t="shared" si="0"/>
        <v>-200</v>
      </c>
    </row>
    <row r="43" spans="1:5" x14ac:dyDescent="0.25">
      <c r="A43" s="7" t="s">
        <v>257</v>
      </c>
      <c r="B43" s="11">
        <v>-0.33</v>
      </c>
      <c r="C43" s="6" t="s">
        <v>8</v>
      </c>
      <c r="D43" s="5">
        <v>450</v>
      </c>
      <c r="E43" s="5">
        <f t="shared" si="0"/>
        <v>-148.5</v>
      </c>
    </row>
    <row r="44" spans="1:5" x14ac:dyDescent="0.25">
      <c r="A44" s="7" t="s">
        <v>154</v>
      </c>
      <c r="B44" s="5">
        <v>-1</v>
      </c>
      <c r="C44" s="6" t="s">
        <v>8</v>
      </c>
      <c r="D44" s="5">
        <v>1225</v>
      </c>
      <c r="E44" s="5">
        <f t="shared" si="0"/>
        <v>-1225</v>
      </c>
    </row>
    <row r="45" spans="1:5" x14ac:dyDescent="0.25">
      <c r="A45" s="7" t="s">
        <v>153</v>
      </c>
      <c r="B45" s="5">
        <v>-3</v>
      </c>
      <c r="C45" s="6" t="s">
        <v>8</v>
      </c>
      <c r="D45" s="5">
        <v>125</v>
      </c>
      <c r="E45" s="5">
        <f t="shared" si="0"/>
        <v>-375</v>
      </c>
    </row>
    <row r="46" spans="1:5" x14ac:dyDescent="0.25">
      <c r="A46" s="7" t="s">
        <v>152</v>
      </c>
      <c r="B46" s="5">
        <v>-160</v>
      </c>
      <c r="C46" s="6" t="s">
        <v>8</v>
      </c>
      <c r="D46" s="5">
        <v>5</v>
      </c>
      <c r="E46" s="5">
        <f t="shared" si="0"/>
        <v>-800</v>
      </c>
    </row>
    <row r="47" spans="1:5" x14ac:dyDescent="0.25">
      <c r="A47" s="7" t="s">
        <v>38</v>
      </c>
      <c r="B47" s="5"/>
      <c r="C47" s="6" t="s">
        <v>8</v>
      </c>
      <c r="D47" s="5"/>
      <c r="E47" s="5">
        <v>-500</v>
      </c>
    </row>
    <row r="48" spans="1:5" x14ac:dyDescent="0.25">
      <c r="A48" s="9" t="s">
        <v>37</v>
      </c>
      <c r="B48" s="8"/>
      <c r="C48" s="6" t="s">
        <v>8</v>
      </c>
      <c r="D48" s="8"/>
      <c r="E48" s="8">
        <f>SUM(E37:E47)</f>
        <v>-4695.4400000000005</v>
      </c>
    </row>
    <row r="49" spans="1:5" x14ac:dyDescent="0.25">
      <c r="A49" s="7" t="s">
        <v>36</v>
      </c>
      <c r="B49" s="5"/>
      <c r="C49" s="6" t="s">
        <v>8</v>
      </c>
      <c r="D49" s="5"/>
      <c r="E49" s="5">
        <f>SUM(E34,E48)</f>
        <v>2376.5599999999995</v>
      </c>
    </row>
    <row r="51" spans="1:5" x14ac:dyDescent="0.25">
      <c r="A51" s="2" t="s">
        <v>216</v>
      </c>
    </row>
    <row r="52" spans="1:5" x14ac:dyDescent="0.25">
      <c r="A52" s="2" t="s">
        <v>215</v>
      </c>
    </row>
    <row r="54" spans="1:5" x14ac:dyDescent="0.25">
      <c r="A54" s="2" t="s">
        <v>4</v>
      </c>
    </row>
    <row r="56" spans="1:5" x14ac:dyDescent="0.25">
      <c r="A56" s="1" t="s">
        <v>324</v>
      </c>
    </row>
    <row r="57" spans="1:5" x14ac:dyDescent="0.25">
      <c r="A57" s="2" t="s">
        <v>20</v>
      </c>
      <c r="B57" s="2" t="s">
        <v>260</v>
      </c>
    </row>
    <row r="58" spans="1:5" x14ac:dyDescent="0.25">
      <c r="A58" s="2" t="s">
        <v>18</v>
      </c>
      <c r="B58" s="2" t="s">
        <v>17</v>
      </c>
    </row>
    <row r="59" spans="1:5" x14ac:dyDescent="0.25">
      <c r="A59" s="2" t="s">
        <v>16</v>
      </c>
      <c r="B59" s="2" t="s">
        <v>208</v>
      </c>
    </row>
    <row r="60" spans="1:5" x14ac:dyDescent="0.25">
      <c r="A60" s="2" t="s">
        <v>14</v>
      </c>
      <c r="B60" s="2" t="s">
        <v>149</v>
      </c>
    </row>
    <row r="61" spans="1:5" x14ac:dyDescent="0.25">
      <c r="A61" s="2" t="s">
        <v>12</v>
      </c>
      <c r="B61" s="2" t="s">
        <v>129</v>
      </c>
    </row>
    <row r="63" spans="1:5" x14ac:dyDescent="0.25">
      <c r="A63" s="4" t="s">
        <v>10</v>
      </c>
      <c r="B63" s="3" t="s">
        <v>9</v>
      </c>
      <c r="C63" s="3" t="s">
        <v>8</v>
      </c>
      <c r="D63" s="3" t="s">
        <v>7</v>
      </c>
      <c r="E63" s="3" t="s">
        <v>6</v>
      </c>
    </row>
    <row r="64" spans="1:5" x14ac:dyDescent="0.25">
      <c r="A64" s="9" t="s">
        <v>62</v>
      </c>
      <c r="B64" s="8"/>
      <c r="C64" s="6" t="s">
        <v>8</v>
      </c>
      <c r="D64" s="8"/>
      <c r="E64" s="8"/>
    </row>
    <row r="65" spans="1:5" x14ac:dyDescent="0.25">
      <c r="A65" s="7" t="s">
        <v>266</v>
      </c>
      <c r="B65" s="5">
        <v>7665</v>
      </c>
      <c r="C65" s="6" t="s">
        <v>258</v>
      </c>
      <c r="D65" s="10"/>
      <c r="E65" s="5"/>
    </row>
    <row r="66" spans="1:5" x14ac:dyDescent="0.25">
      <c r="A66" s="7" t="s">
        <v>104</v>
      </c>
      <c r="B66" s="5">
        <v>7300</v>
      </c>
      <c r="C66" s="6" t="s">
        <v>258</v>
      </c>
      <c r="D66" s="10">
        <v>1.51</v>
      </c>
      <c r="E66" s="5">
        <f>B66*D66</f>
        <v>11023</v>
      </c>
    </row>
    <row r="67" spans="1:5" x14ac:dyDescent="0.25">
      <c r="A67" s="7" t="s">
        <v>206</v>
      </c>
      <c r="B67" s="5"/>
      <c r="C67" s="6" t="s">
        <v>205</v>
      </c>
      <c r="D67" s="5"/>
      <c r="E67" s="5">
        <v>870</v>
      </c>
    </row>
    <row r="68" spans="1:5" x14ac:dyDescent="0.25">
      <c r="A68" s="9" t="s">
        <v>60</v>
      </c>
      <c r="B68" s="8"/>
      <c r="C68" s="6" t="s">
        <v>8</v>
      </c>
      <c r="D68" s="8"/>
      <c r="E68" s="8">
        <f>SUM(E65:E67)</f>
        <v>11893</v>
      </c>
    </row>
    <row r="69" spans="1:5" x14ac:dyDescent="0.25">
      <c r="A69" s="7" t="s">
        <v>8</v>
      </c>
      <c r="B69" s="5"/>
      <c r="C69" s="6" t="s">
        <v>8</v>
      </c>
      <c r="D69" s="5"/>
      <c r="E69" s="5"/>
    </row>
    <row r="70" spans="1:5" x14ac:dyDescent="0.25">
      <c r="A70" s="9" t="s">
        <v>59</v>
      </c>
      <c r="B70" s="8"/>
      <c r="C70" s="6" t="s">
        <v>8</v>
      </c>
      <c r="D70" s="8"/>
      <c r="E70" s="8"/>
    </row>
    <row r="71" spans="1:5" x14ac:dyDescent="0.25">
      <c r="A71" s="7" t="s">
        <v>311</v>
      </c>
      <c r="B71" s="5">
        <v>-9</v>
      </c>
      <c r="C71" s="6" t="s">
        <v>55</v>
      </c>
      <c r="D71" s="10">
        <v>52.5</v>
      </c>
      <c r="E71" s="5">
        <f>B71*D71</f>
        <v>-472.5</v>
      </c>
    </row>
    <row r="72" spans="1:5" x14ac:dyDescent="0.25">
      <c r="A72" s="7" t="s">
        <v>138</v>
      </c>
      <c r="B72" s="5">
        <v>-40</v>
      </c>
      <c r="C72" s="6" t="s">
        <v>137</v>
      </c>
      <c r="D72" s="10"/>
      <c r="E72" s="5"/>
    </row>
    <row r="73" spans="1:5" x14ac:dyDescent="0.25">
      <c r="A73" s="7" t="s">
        <v>102</v>
      </c>
      <c r="B73" s="5">
        <v>-219</v>
      </c>
      <c r="C73" s="6" t="s">
        <v>51</v>
      </c>
      <c r="D73" s="10">
        <v>2.2000000000000002</v>
      </c>
      <c r="E73" s="5">
        <f>B73*D73</f>
        <v>-481.8</v>
      </c>
    </row>
    <row r="74" spans="1:5" x14ac:dyDescent="0.25">
      <c r="A74" s="9" t="s">
        <v>50</v>
      </c>
      <c r="B74" s="8"/>
      <c r="C74" s="6" t="s">
        <v>8</v>
      </c>
      <c r="D74" s="8"/>
      <c r="E74" s="8">
        <f>SUM(E70:E73)</f>
        <v>-954.3</v>
      </c>
    </row>
    <row r="75" spans="1:5" x14ac:dyDescent="0.25">
      <c r="A75" s="9" t="s">
        <v>49</v>
      </c>
      <c r="B75" s="8"/>
      <c r="C75" s="6" t="s">
        <v>8</v>
      </c>
      <c r="D75" s="8"/>
      <c r="E75" s="8">
        <f>SUM(E68,E74)</f>
        <v>10938.7</v>
      </c>
    </row>
    <row r="76" spans="1:5" x14ac:dyDescent="0.25">
      <c r="A76" s="7" t="s">
        <v>8</v>
      </c>
      <c r="B76" s="5"/>
      <c r="C76" s="6" t="s">
        <v>8</v>
      </c>
      <c r="D76" s="5"/>
      <c r="E76" s="5"/>
    </row>
    <row r="77" spans="1:5" x14ac:dyDescent="0.25">
      <c r="A77" s="9" t="s">
        <v>48</v>
      </c>
      <c r="B77" s="8"/>
      <c r="C77" s="6" t="s">
        <v>8</v>
      </c>
      <c r="D77" s="8"/>
      <c r="E77" s="8"/>
    </row>
    <row r="78" spans="1:5" x14ac:dyDescent="0.25">
      <c r="A78" s="7" t="s">
        <v>136</v>
      </c>
      <c r="B78" s="5">
        <v>-40</v>
      </c>
      <c r="C78" s="6" t="s">
        <v>8</v>
      </c>
      <c r="D78" s="5">
        <v>22.5</v>
      </c>
      <c r="E78" s="5">
        <f t="shared" ref="E78:E85" si="1">B78*D78</f>
        <v>-900</v>
      </c>
    </row>
    <row r="79" spans="1:5" x14ac:dyDescent="0.25">
      <c r="A79" s="7" t="s">
        <v>90</v>
      </c>
      <c r="B79" s="11">
        <v>-0.33</v>
      </c>
      <c r="C79" s="6" t="s">
        <v>8</v>
      </c>
      <c r="D79" s="5">
        <v>380</v>
      </c>
      <c r="E79" s="5">
        <f t="shared" si="1"/>
        <v>-125.4</v>
      </c>
    </row>
    <row r="80" spans="1:5" x14ac:dyDescent="0.25">
      <c r="A80" s="7" t="s">
        <v>195</v>
      </c>
      <c r="B80" s="5">
        <v>-4</v>
      </c>
      <c r="C80" s="6" t="s">
        <v>8</v>
      </c>
      <c r="D80" s="5">
        <v>250</v>
      </c>
      <c r="E80" s="5">
        <f t="shared" si="1"/>
        <v>-1000</v>
      </c>
    </row>
    <row r="81" spans="1:5" x14ac:dyDescent="0.25">
      <c r="A81" s="7" t="s">
        <v>264</v>
      </c>
      <c r="B81" s="5">
        <v>-4</v>
      </c>
      <c r="C81" s="6" t="s">
        <v>8</v>
      </c>
      <c r="D81" s="5">
        <v>170</v>
      </c>
      <c r="E81" s="5">
        <f t="shared" si="1"/>
        <v>-680</v>
      </c>
    </row>
    <row r="82" spans="1:5" x14ac:dyDescent="0.25">
      <c r="A82" s="7" t="s">
        <v>301</v>
      </c>
      <c r="B82" s="5">
        <v>-4</v>
      </c>
      <c r="C82" s="6" t="s">
        <v>8</v>
      </c>
      <c r="D82" s="5">
        <v>702.99</v>
      </c>
      <c r="E82" s="5">
        <f t="shared" si="1"/>
        <v>-2811.96</v>
      </c>
    </row>
    <row r="83" spans="1:5" x14ac:dyDescent="0.25">
      <c r="A83" s="7" t="s">
        <v>154</v>
      </c>
      <c r="B83" s="5">
        <v>-1</v>
      </c>
      <c r="C83" s="6" t="s">
        <v>8</v>
      </c>
      <c r="D83" s="5">
        <v>1225</v>
      </c>
      <c r="E83" s="5">
        <f t="shared" si="1"/>
        <v>-1225</v>
      </c>
    </row>
    <row r="84" spans="1:5" x14ac:dyDescent="0.25">
      <c r="A84" s="7" t="s">
        <v>153</v>
      </c>
      <c r="B84" s="5">
        <v>-3</v>
      </c>
      <c r="C84" s="6" t="s">
        <v>8</v>
      </c>
      <c r="D84" s="5">
        <v>125</v>
      </c>
      <c r="E84" s="5">
        <f t="shared" si="1"/>
        <v>-375</v>
      </c>
    </row>
    <row r="85" spans="1:5" x14ac:dyDescent="0.25">
      <c r="A85" s="7" t="s">
        <v>152</v>
      </c>
      <c r="B85" s="5">
        <v>-150</v>
      </c>
      <c r="C85" s="6" t="s">
        <v>8</v>
      </c>
      <c r="D85" s="5">
        <v>5</v>
      </c>
      <c r="E85" s="5">
        <f t="shared" si="1"/>
        <v>-750</v>
      </c>
    </row>
    <row r="86" spans="1:5" x14ac:dyDescent="0.25">
      <c r="A86" s="7" t="s">
        <v>38</v>
      </c>
      <c r="B86" s="5"/>
      <c r="C86" s="6" t="s">
        <v>8</v>
      </c>
      <c r="D86" s="5"/>
      <c r="E86" s="5">
        <v>-500</v>
      </c>
    </row>
    <row r="87" spans="1:5" x14ac:dyDescent="0.25">
      <c r="A87" s="9" t="s">
        <v>37</v>
      </c>
      <c r="B87" s="8"/>
      <c r="C87" s="6" t="s">
        <v>8</v>
      </c>
      <c r="D87" s="8"/>
      <c r="E87" s="8">
        <f>SUM(E78:E86)</f>
        <v>-8367.36</v>
      </c>
    </row>
    <row r="88" spans="1:5" x14ac:dyDescent="0.25">
      <c r="A88" s="7" t="s">
        <v>36</v>
      </c>
      <c r="B88" s="5"/>
      <c r="C88" s="6" t="s">
        <v>8</v>
      </c>
      <c r="D88" s="5"/>
      <c r="E88" s="5">
        <f>SUM(E75,E87)</f>
        <v>2571.34</v>
      </c>
    </row>
    <row r="90" spans="1:5" x14ac:dyDescent="0.25">
      <c r="A90" s="2" t="s">
        <v>216</v>
      </c>
    </row>
    <row r="91" spans="1:5" x14ac:dyDescent="0.25">
      <c r="A91" s="2" t="s">
        <v>215</v>
      </c>
    </row>
    <row r="93" spans="1:5" x14ac:dyDescent="0.25">
      <c r="A93" s="2" t="s">
        <v>4</v>
      </c>
    </row>
    <row r="95" spans="1:5" x14ac:dyDescent="0.25">
      <c r="A95" s="1" t="s">
        <v>322</v>
      </c>
    </row>
    <row r="96" spans="1:5" x14ac:dyDescent="0.25">
      <c r="A96" s="2" t="s">
        <v>20</v>
      </c>
      <c r="B96" s="2" t="s">
        <v>260</v>
      </c>
    </row>
    <row r="97" spans="1:5" x14ac:dyDescent="0.25">
      <c r="A97" s="2" t="s">
        <v>18</v>
      </c>
      <c r="B97" s="2" t="s">
        <v>17</v>
      </c>
    </row>
    <row r="98" spans="1:5" x14ac:dyDescent="0.25">
      <c r="A98" s="2" t="s">
        <v>16</v>
      </c>
      <c r="B98" s="2" t="s">
        <v>208</v>
      </c>
    </row>
    <row r="99" spans="1:5" x14ac:dyDescent="0.25">
      <c r="A99" s="2" t="s">
        <v>14</v>
      </c>
      <c r="B99" s="2" t="s">
        <v>149</v>
      </c>
    </row>
    <row r="100" spans="1:5" x14ac:dyDescent="0.25">
      <c r="A100" s="2" t="s">
        <v>12</v>
      </c>
      <c r="B100" s="2" t="s">
        <v>129</v>
      </c>
    </row>
    <row r="102" spans="1:5" x14ac:dyDescent="0.25">
      <c r="A102" s="4" t="s">
        <v>10</v>
      </c>
      <c r="B102" s="3" t="s">
        <v>9</v>
      </c>
      <c r="C102" s="3" t="s">
        <v>8</v>
      </c>
      <c r="D102" s="3" t="s">
        <v>7</v>
      </c>
      <c r="E102" s="3" t="s">
        <v>6</v>
      </c>
    </row>
    <row r="103" spans="1:5" x14ac:dyDescent="0.25">
      <c r="A103" s="9" t="s">
        <v>62</v>
      </c>
      <c r="B103" s="8"/>
      <c r="C103" s="6" t="s">
        <v>8</v>
      </c>
      <c r="D103" s="8"/>
      <c r="E103" s="8"/>
    </row>
    <row r="104" spans="1:5" x14ac:dyDescent="0.25">
      <c r="A104" s="7" t="s">
        <v>266</v>
      </c>
      <c r="B104" s="5">
        <v>8200</v>
      </c>
      <c r="C104" s="6" t="s">
        <v>258</v>
      </c>
      <c r="D104" s="10"/>
      <c r="E104" s="5"/>
    </row>
    <row r="105" spans="1:5" x14ac:dyDescent="0.25">
      <c r="A105" s="7" t="s">
        <v>104</v>
      </c>
      <c r="B105" s="5">
        <v>7800</v>
      </c>
      <c r="C105" s="6" t="s">
        <v>258</v>
      </c>
      <c r="D105" s="10">
        <v>1.51</v>
      </c>
      <c r="E105" s="5">
        <f>B105*D105</f>
        <v>11778</v>
      </c>
    </row>
    <row r="106" spans="1:5" x14ac:dyDescent="0.25">
      <c r="A106" s="7" t="s">
        <v>206</v>
      </c>
      <c r="B106" s="5"/>
      <c r="C106" s="6" t="s">
        <v>205</v>
      </c>
      <c r="D106" s="5"/>
      <c r="E106" s="5">
        <v>870</v>
      </c>
    </row>
    <row r="107" spans="1:5" x14ac:dyDescent="0.25">
      <c r="A107" s="9" t="s">
        <v>60</v>
      </c>
      <c r="B107" s="8"/>
      <c r="C107" s="6" t="s">
        <v>8</v>
      </c>
      <c r="D107" s="8"/>
      <c r="E107" s="8">
        <f>SUM(E104:E106)</f>
        <v>12648</v>
      </c>
    </row>
    <row r="108" spans="1:5" x14ac:dyDescent="0.25">
      <c r="A108" s="7" t="s">
        <v>8</v>
      </c>
      <c r="B108" s="5"/>
      <c r="C108" s="6" t="s">
        <v>8</v>
      </c>
      <c r="D108" s="5"/>
      <c r="E108" s="5"/>
    </row>
    <row r="109" spans="1:5" x14ac:dyDescent="0.25">
      <c r="A109" s="9" t="s">
        <v>59</v>
      </c>
      <c r="B109" s="8"/>
      <c r="C109" s="6" t="s">
        <v>8</v>
      </c>
      <c r="D109" s="8"/>
      <c r="E109" s="8"/>
    </row>
    <row r="110" spans="1:5" x14ac:dyDescent="0.25">
      <c r="A110" s="7" t="s">
        <v>311</v>
      </c>
      <c r="B110" s="5">
        <v>-9</v>
      </c>
      <c r="C110" s="6" t="s">
        <v>55</v>
      </c>
      <c r="D110" s="10">
        <v>52.5</v>
      </c>
      <c r="E110" s="5">
        <f>B110*D110</f>
        <v>-472.5</v>
      </c>
    </row>
    <row r="111" spans="1:5" x14ac:dyDescent="0.25">
      <c r="A111" s="7" t="s">
        <v>138</v>
      </c>
      <c r="B111" s="5">
        <v>-40</v>
      </c>
      <c r="C111" s="6" t="s">
        <v>137</v>
      </c>
      <c r="D111" s="10"/>
      <c r="E111" s="5"/>
    </row>
    <row r="112" spans="1:5" x14ac:dyDescent="0.25">
      <c r="A112" s="7" t="s">
        <v>102</v>
      </c>
      <c r="B112" s="5">
        <v>-234</v>
      </c>
      <c r="C112" s="6" t="s">
        <v>51</v>
      </c>
      <c r="D112" s="10">
        <v>2.2000000000000002</v>
      </c>
      <c r="E112" s="5">
        <f>B112*D112</f>
        <v>-514.80000000000007</v>
      </c>
    </row>
    <row r="113" spans="1:5" x14ac:dyDescent="0.25">
      <c r="A113" s="9" t="s">
        <v>50</v>
      </c>
      <c r="B113" s="8"/>
      <c r="C113" s="6" t="s">
        <v>8</v>
      </c>
      <c r="D113" s="8"/>
      <c r="E113" s="8">
        <f>SUM(E109:E112)</f>
        <v>-987.30000000000007</v>
      </c>
    </row>
    <row r="114" spans="1:5" x14ac:dyDescent="0.25">
      <c r="A114" s="9" t="s">
        <v>49</v>
      </c>
      <c r="B114" s="8"/>
      <c r="C114" s="6" t="s">
        <v>8</v>
      </c>
      <c r="D114" s="8"/>
      <c r="E114" s="8">
        <f>SUM(E107,E113)</f>
        <v>11660.7</v>
      </c>
    </row>
    <row r="115" spans="1:5" x14ac:dyDescent="0.25">
      <c r="A115" s="7" t="s">
        <v>8</v>
      </c>
      <c r="B115" s="5"/>
      <c r="C115" s="6" t="s">
        <v>8</v>
      </c>
      <c r="D115" s="5"/>
      <c r="E115" s="5"/>
    </row>
    <row r="116" spans="1:5" x14ac:dyDescent="0.25">
      <c r="A116" s="9" t="s">
        <v>48</v>
      </c>
      <c r="B116" s="8"/>
      <c r="C116" s="6" t="s">
        <v>8</v>
      </c>
      <c r="D116" s="8"/>
      <c r="E116" s="8"/>
    </row>
    <row r="117" spans="1:5" x14ac:dyDescent="0.25">
      <c r="A117" s="7" t="s">
        <v>136</v>
      </c>
      <c r="B117" s="5">
        <v>-40</v>
      </c>
      <c r="C117" s="6" t="s">
        <v>8</v>
      </c>
      <c r="D117" s="5">
        <v>22.5</v>
      </c>
      <c r="E117" s="5">
        <f t="shared" ref="E117:E124" si="2">B117*D117</f>
        <v>-900</v>
      </c>
    </row>
    <row r="118" spans="1:5" x14ac:dyDescent="0.25">
      <c r="A118" s="7" t="s">
        <v>90</v>
      </c>
      <c r="B118" s="11">
        <v>-0.33</v>
      </c>
      <c r="C118" s="6" t="s">
        <v>8</v>
      </c>
      <c r="D118" s="5">
        <v>380</v>
      </c>
      <c r="E118" s="5">
        <f t="shared" si="2"/>
        <v>-125.4</v>
      </c>
    </row>
    <row r="119" spans="1:5" x14ac:dyDescent="0.25">
      <c r="A119" s="7" t="s">
        <v>195</v>
      </c>
      <c r="B119" s="5">
        <v>-5</v>
      </c>
      <c r="C119" s="6" t="s">
        <v>8</v>
      </c>
      <c r="D119" s="5">
        <v>250</v>
      </c>
      <c r="E119" s="5">
        <f t="shared" si="2"/>
        <v>-1250</v>
      </c>
    </row>
    <row r="120" spans="1:5" x14ac:dyDescent="0.25">
      <c r="A120" s="7" t="s">
        <v>264</v>
      </c>
      <c r="B120" s="5">
        <v>-5</v>
      </c>
      <c r="C120" s="6" t="s">
        <v>8</v>
      </c>
      <c r="D120" s="5">
        <v>170</v>
      </c>
      <c r="E120" s="5">
        <f t="shared" si="2"/>
        <v>-850</v>
      </c>
    </row>
    <row r="121" spans="1:5" x14ac:dyDescent="0.25">
      <c r="A121" s="7" t="s">
        <v>301</v>
      </c>
      <c r="B121" s="5">
        <v>-5</v>
      </c>
      <c r="C121" s="6" t="s">
        <v>8</v>
      </c>
      <c r="D121" s="5">
        <v>614</v>
      </c>
      <c r="E121" s="5">
        <f t="shared" si="2"/>
        <v>-3070</v>
      </c>
    </row>
    <row r="122" spans="1:5" x14ac:dyDescent="0.25">
      <c r="A122" s="7" t="s">
        <v>154</v>
      </c>
      <c r="B122" s="5">
        <v>-1</v>
      </c>
      <c r="C122" s="6" t="s">
        <v>8</v>
      </c>
      <c r="D122" s="5">
        <v>1225</v>
      </c>
      <c r="E122" s="5">
        <f t="shared" si="2"/>
        <v>-1225</v>
      </c>
    </row>
    <row r="123" spans="1:5" x14ac:dyDescent="0.25">
      <c r="A123" s="7" t="s">
        <v>153</v>
      </c>
      <c r="B123" s="5">
        <v>-3</v>
      </c>
      <c r="C123" s="6" t="s">
        <v>8</v>
      </c>
      <c r="D123" s="5">
        <v>125</v>
      </c>
      <c r="E123" s="5">
        <f t="shared" si="2"/>
        <v>-375</v>
      </c>
    </row>
    <row r="124" spans="1:5" x14ac:dyDescent="0.25">
      <c r="A124" s="7" t="s">
        <v>152</v>
      </c>
      <c r="B124" s="5">
        <v>-150</v>
      </c>
      <c r="C124" s="6" t="s">
        <v>8</v>
      </c>
      <c r="D124" s="5">
        <v>5</v>
      </c>
      <c r="E124" s="5">
        <f t="shared" si="2"/>
        <v>-750</v>
      </c>
    </row>
    <row r="125" spans="1:5" x14ac:dyDescent="0.25">
      <c r="A125" s="7" t="s">
        <v>38</v>
      </c>
      <c r="B125" s="5"/>
      <c r="C125" s="6" t="s">
        <v>8</v>
      </c>
      <c r="D125" s="5"/>
      <c r="E125" s="5">
        <v>-500</v>
      </c>
    </row>
    <row r="126" spans="1:5" x14ac:dyDescent="0.25">
      <c r="A126" s="9" t="s">
        <v>37</v>
      </c>
      <c r="B126" s="8"/>
      <c r="C126" s="6" t="s">
        <v>8</v>
      </c>
      <c r="D126" s="8"/>
      <c r="E126" s="8">
        <f>SUM(E117:E125)</f>
        <v>-9045.4</v>
      </c>
    </row>
    <row r="127" spans="1:5" x14ac:dyDescent="0.25">
      <c r="A127" s="7" t="s">
        <v>36</v>
      </c>
      <c r="B127" s="5"/>
      <c r="C127" s="6" t="s">
        <v>8</v>
      </c>
      <c r="D127" s="5"/>
      <c r="E127" s="5">
        <f>SUM(E114,E126)</f>
        <v>2615.3000000000011</v>
      </c>
    </row>
    <row r="129" spans="1:5" x14ac:dyDescent="0.25">
      <c r="A129" s="2" t="s">
        <v>216</v>
      </c>
    </row>
    <row r="130" spans="1:5" x14ac:dyDescent="0.25">
      <c r="A130" s="2" t="s">
        <v>357</v>
      </c>
    </row>
    <row r="132" spans="1:5" x14ac:dyDescent="0.25">
      <c r="A132" s="2" t="s">
        <v>4</v>
      </c>
    </row>
    <row r="134" spans="1:5" x14ac:dyDescent="0.25">
      <c r="A134" s="1" t="s">
        <v>320</v>
      </c>
    </row>
    <row r="135" spans="1:5" x14ac:dyDescent="0.25">
      <c r="A135" s="2" t="s">
        <v>20</v>
      </c>
      <c r="B135" s="2" t="s">
        <v>260</v>
      </c>
    </row>
    <row r="136" spans="1:5" x14ac:dyDescent="0.25">
      <c r="A136" s="2" t="s">
        <v>18</v>
      </c>
      <c r="B136" s="2" t="s">
        <v>17</v>
      </c>
    </row>
    <row r="137" spans="1:5" x14ac:dyDescent="0.25">
      <c r="A137" s="2" t="s">
        <v>16</v>
      </c>
      <c r="B137" s="2" t="s">
        <v>208</v>
      </c>
    </row>
    <row r="138" spans="1:5" x14ac:dyDescent="0.25">
      <c r="A138" s="2" t="s">
        <v>14</v>
      </c>
      <c r="B138" s="2" t="s">
        <v>149</v>
      </c>
    </row>
    <row r="139" spans="1:5" x14ac:dyDescent="0.25">
      <c r="A139" s="2" t="s">
        <v>12</v>
      </c>
      <c r="B139" s="2" t="s">
        <v>129</v>
      </c>
    </row>
    <row r="141" spans="1:5" x14ac:dyDescent="0.25">
      <c r="A141" s="4" t="s">
        <v>10</v>
      </c>
      <c r="B141" s="3" t="s">
        <v>9</v>
      </c>
      <c r="C141" s="3" t="s">
        <v>8</v>
      </c>
      <c r="D141" s="3" t="s">
        <v>7</v>
      </c>
      <c r="E141" s="3" t="s">
        <v>6</v>
      </c>
    </row>
    <row r="143" spans="1:5" x14ac:dyDescent="0.25">
      <c r="A143" s="2" t="s">
        <v>349</v>
      </c>
    </row>
    <row r="145" spans="1:5" x14ac:dyDescent="0.25">
      <c r="A145" s="2" t="s">
        <v>4</v>
      </c>
    </row>
    <row r="147" spans="1:5" x14ac:dyDescent="0.25">
      <c r="A147" s="1" t="s">
        <v>317</v>
      </c>
    </row>
    <row r="148" spans="1:5" x14ac:dyDescent="0.25">
      <c r="A148" s="2" t="s">
        <v>20</v>
      </c>
      <c r="B148" s="2" t="s">
        <v>260</v>
      </c>
    </row>
    <row r="149" spans="1:5" x14ac:dyDescent="0.25">
      <c r="A149" s="2" t="s">
        <v>18</v>
      </c>
      <c r="B149" s="2" t="s">
        <v>17</v>
      </c>
    </row>
    <row r="150" spans="1:5" x14ac:dyDescent="0.25">
      <c r="A150" s="2" t="s">
        <v>16</v>
      </c>
      <c r="B150" s="2" t="s">
        <v>208</v>
      </c>
    </row>
    <row r="151" spans="1:5" x14ac:dyDescent="0.25">
      <c r="A151" s="2" t="s">
        <v>14</v>
      </c>
      <c r="B151" s="2" t="s">
        <v>149</v>
      </c>
    </row>
    <row r="152" spans="1:5" x14ac:dyDescent="0.25">
      <c r="A152" s="2" t="s">
        <v>12</v>
      </c>
      <c r="B152" s="2" t="s">
        <v>129</v>
      </c>
    </row>
    <row r="154" spans="1:5" x14ac:dyDescent="0.25">
      <c r="A154" s="4" t="s">
        <v>10</v>
      </c>
      <c r="B154" s="3" t="s">
        <v>9</v>
      </c>
      <c r="C154" s="3" t="s">
        <v>8</v>
      </c>
      <c r="D154" s="3" t="s">
        <v>7</v>
      </c>
      <c r="E154" s="3" t="s">
        <v>6</v>
      </c>
    </row>
    <row r="156" spans="1:5" x14ac:dyDescent="0.25">
      <c r="A156" s="2" t="s">
        <v>349</v>
      </c>
    </row>
    <row r="158" spans="1:5" x14ac:dyDescent="0.25">
      <c r="A158" s="2" t="s">
        <v>4</v>
      </c>
    </row>
    <row r="160" spans="1:5" x14ac:dyDescent="0.25">
      <c r="A160" s="1" t="s">
        <v>312</v>
      </c>
    </row>
    <row r="161" spans="1:5" x14ac:dyDescent="0.25">
      <c r="A161" s="2" t="s">
        <v>20</v>
      </c>
      <c r="B161" s="2" t="s">
        <v>260</v>
      </c>
    </row>
    <row r="162" spans="1:5" x14ac:dyDescent="0.25">
      <c r="A162" s="2" t="s">
        <v>18</v>
      </c>
      <c r="B162" s="2" t="s">
        <v>17</v>
      </c>
    </row>
    <row r="163" spans="1:5" x14ac:dyDescent="0.25">
      <c r="A163" s="2" t="s">
        <v>16</v>
      </c>
      <c r="B163" s="2" t="s">
        <v>208</v>
      </c>
    </row>
    <row r="164" spans="1:5" x14ac:dyDescent="0.25">
      <c r="A164" s="2" t="s">
        <v>14</v>
      </c>
      <c r="B164" s="2" t="s">
        <v>149</v>
      </c>
    </row>
    <row r="165" spans="1:5" x14ac:dyDescent="0.25">
      <c r="A165" s="2" t="s">
        <v>12</v>
      </c>
      <c r="B165" s="2" t="s">
        <v>129</v>
      </c>
    </row>
    <row r="167" spans="1:5" x14ac:dyDescent="0.25">
      <c r="A167" s="4" t="s">
        <v>10</v>
      </c>
      <c r="B167" s="3" t="s">
        <v>9</v>
      </c>
      <c r="C167" s="3" t="s">
        <v>8</v>
      </c>
      <c r="D167" s="3" t="s">
        <v>7</v>
      </c>
      <c r="E167" s="3" t="s">
        <v>6</v>
      </c>
    </row>
    <row r="169" spans="1:5" x14ac:dyDescent="0.25">
      <c r="A169" s="2" t="s">
        <v>356</v>
      </c>
    </row>
    <row r="171" spans="1:5" x14ac:dyDescent="0.25">
      <c r="A171" s="2" t="s">
        <v>4</v>
      </c>
    </row>
    <row r="173" spans="1:5" x14ac:dyDescent="0.25">
      <c r="A173" s="1" t="s">
        <v>308</v>
      </c>
    </row>
    <row r="174" spans="1:5" x14ac:dyDescent="0.25">
      <c r="A174" s="2" t="s">
        <v>20</v>
      </c>
      <c r="B174" s="2" t="s">
        <v>260</v>
      </c>
    </row>
    <row r="175" spans="1:5" x14ac:dyDescent="0.25">
      <c r="A175" s="2" t="s">
        <v>18</v>
      </c>
      <c r="B175" s="2" t="s">
        <v>17</v>
      </c>
    </row>
    <row r="176" spans="1:5" x14ac:dyDescent="0.25">
      <c r="A176" s="2" t="s">
        <v>16</v>
      </c>
      <c r="B176" s="2" t="s">
        <v>208</v>
      </c>
    </row>
    <row r="177" spans="1:5" x14ac:dyDescent="0.25">
      <c r="A177" s="2" t="s">
        <v>14</v>
      </c>
      <c r="B177" s="2" t="s">
        <v>149</v>
      </c>
    </row>
    <row r="178" spans="1:5" x14ac:dyDescent="0.25">
      <c r="A178" s="2" t="s">
        <v>12</v>
      </c>
      <c r="B178" s="2" t="s">
        <v>129</v>
      </c>
    </row>
    <row r="180" spans="1:5" x14ac:dyDescent="0.25">
      <c r="A180" s="4" t="s">
        <v>10</v>
      </c>
      <c r="B180" s="3" t="s">
        <v>9</v>
      </c>
      <c r="C180" s="3" t="s">
        <v>8</v>
      </c>
      <c r="D180" s="3" t="s">
        <v>7</v>
      </c>
      <c r="E180" s="3" t="s">
        <v>6</v>
      </c>
    </row>
    <row r="182" spans="1:5" x14ac:dyDescent="0.25">
      <c r="A182" s="2" t="s">
        <v>359</v>
      </c>
    </row>
    <row r="184" spans="1:5" x14ac:dyDescent="0.25">
      <c r="A184" s="2" t="s">
        <v>4</v>
      </c>
    </row>
    <row r="186" spans="1:5" x14ac:dyDescent="0.25">
      <c r="A186" s="1" t="s">
        <v>307</v>
      </c>
    </row>
    <row r="187" spans="1:5" x14ac:dyDescent="0.25">
      <c r="A187" s="2" t="s">
        <v>20</v>
      </c>
      <c r="B187" s="2" t="s">
        <v>260</v>
      </c>
    </row>
    <row r="188" spans="1:5" x14ac:dyDescent="0.25">
      <c r="A188" s="2" t="s">
        <v>18</v>
      </c>
      <c r="B188" s="2" t="s">
        <v>17</v>
      </c>
    </row>
    <row r="189" spans="1:5" x14ac:dyDescent="0.25">
      <c r="A189" s="2" t="s">
        <v>16</v>
      </c>
      <c r="B189" s="2" t="s">
        <v>208</v>
      </c>
    </row>
    <row r="190" spans="1:5" x14ac:dyDescent="0.25">
      <c r="A190" s="2" t="s">
        <v>14</v>
      </c>
      <c r="B190" s="2" t="s">
        <v>149</v>
      </c>
    </row>
    <row r="191" spans="1:5" x14ac:dyDescent="0.25">
      <c r="A191" s="2" t="s">
        <v>12</v>
      </c>
      <c r="B191" s="2" t="s">
        <v>129</v>
      </c>
    </row>
    <row r="193" spans="1:5" x14ac:dyDescent="0.25">
      <c r="A193" s="4" t="s">
        <v>10</v>
      </c>
      <c r="B193" s="3" t="s">
        <v>9</v>
      </c>
      <c r="C193" s="3" t="s">
        <v>8</v>
      </c>
      <c r="D193" s="3" t="s">
        <v>7</v>
      </c>
      <c r="E193" s="3" t="s">
        <v>6</v>
      </c>
    </row>
    <row r="195" spans="1:5" x14ac:dyDescent="0.25">
      <c r="A195" s="2" t="s">
        <v>354</v>
      </c>
    </row>
    <row r="197" spans="1:5" x14ac:dyDescent="0.25">
      <c r="A197" s="2" t="s">
        <v>4</v>
      </c>
    </row>
    <row r="199" spans="1:5" x14ac:dyDescent="0.25">
      <c r="A199" s="1" t="s">
        <v>305</v>
      </c>
    </row>
    <row r="200" spans="1:5" x14ac:dyDescent="0.25">
      <c r="A200" s="2" t="s">
        <v>20</v>
      </c>
      <c r="B200" s="2" t="s">
        <v>260</v>
      </c>
    </row>
    <row r="201" spans="1:5" x14ac:dyDescent="0.25">
      <c r="A201" s="2" t="s">
        <v>18</v>
      </c>
      <c r="B201" s="2" t="s">
        <v>17</v>
      </c>
    </row>
    <row r="202" spans="1:5" x14ac:dyDescent="0.25">
      <c r="A202" s="2" t="s">
        <v>16</v>
      </c>
      <c r="B202" s="2" t="s">
        <v>208</v>
      </c>
    </row>
    <row r="203" spans="1:5" x14ac:dyDescent="0.25">
      <c r="A203" s="2" t="s">
        <v>14</v>
      </c>
      <c r="B203" s="2" t="s">
        <v>149</v>
      </c>
    </row>
    <row r="204" spans="1:5" x14ac:dyDescent="0.25">
      <c r="A204" s="2" t="s">
        <v>12</v>
      </c>
      <c r="B204" s="2" t="s">
        <v>129</v>
      </c>
    </row>
    <row r="206" spans="1:5" x14ac:dyDescent="0.25">
      <c r="A206" s="4" t="s">
        <v>10</v>
      </c>
      <c r="B206" s="3" t="s">
        <v>9</v>
      </c>
      <c r="C206" s="3" t="s">
        <v>8</v>
      </c>
      <c r="D206" s="3" t="s">
        <v>7</v>
      </c>
      <c r="E206" s="3" t="s">
        <v>6</v>
      </c>
    </row>
    <row r="208" spans="1:5" x14ac:dyDescent="0.25">
      <c r="A208" s="2" t="s">
        <v>354</v>
      </c>
    </row>
    <row r="210" spans="1:5" x14ac:dyDescent="0.25">
      <c r="A210" s="2" t="s">
        <v>4</v>
      </c>
    </row>
    <row r="212" spans="1:5" x14ac:dyDescent="0.25">
      <c r="A212" s="1" t="s">
        <v>302</v>
      </c>
    </row>
    <row r="213" spans="1:5" x14ac:dyDescent="0.25">
      <c r="A213" s="2" t="s">
        <v>20</v>
      </c>
      <c r="B213" s="2" t="s">
        <v>260</v>
      </c>
    </row>
    <row r="214" spans="1:5" x14ac:dyDescent="0.25">
      <c r="A214" s="2" t="s">
        <v>18</v>
      </c>
      <c r="B214" s="2" t="s">
        <v>17</v>
      </c>
    </row>
    <row r="215" spans="1:5" x14ac:dyDescent="0.25">
      <c r="A215" s="2" t="s">
        <v>16</v>
      </c>
      <c r="B215" s="2" t="s">
        <v>208</v>
      </c>
    </row>
    <row r="216" spans="1:5" x14ac:dyDescent="0.25">
      <c r="A216" s="2" t="s">
        <v>14</v>
      </c>
      <c r="B216" s="2" t="s">
        <v>149</v>
      </c>
    </row>
    <row r="217" spans="1:5" x14ac:dyDescent="0.25">
      <c r="A217" s="2" t="s">
        <v>12</v>
      </c>
      <c r="B217" s="2" t="s">
        <v>129</v>
      </c>
    </row>
    <row r="219" spans="1:5" x14ac:dyDescent="0.25">
      <c r="A219" s="4" t="s">
        <v>10</v>
      </c>
      <c r="B219" s="3" t="s">
        <v>9</v>
      </c>
      <c r="C219" s="3" t="s">
        <v>8</v>
      </c>
      <c r="D219" s="3" t="s">
        <v>7</v>
      </c>
      <c r="E219" s="3" t="s">
        <v>6</v>
      </c>
    </row>
    <row r="221" spans="1:5" x14ac:dyDescent="0.25">
      <c r="A221" s="2" t="s">
        <v>353</v>
      </c>
    </row>
    <row r="223" spans="1:5" x14ac:dyDescent="0.25">
      <c r="A223" s="2" t="s">
        <v>4</v>
      </c>
    </row>
    <row r="225" spans="1:5" x14ac:dyDescent="0.25">
      <c r="A225" s="1" t="s">
        <v>299</v>
      </c>
    </row>
    <row r="226" spans="1:5" x14ac:dyDescent="0.25">
      <c r="A226" s="2" t="s">
        <v>20</v>
      </c>
      <c r="B226" s="2" t="s">
        <v>260</v>
      </c>
    </row>
    <row r="227" spans="1:5" x14ac:dyDescent="0.25">
      <c r="A227" s="2" t="s">
        <v>18</v>
      </c>
      <c r="B227" s="2" t="s">
        <v>17</v>
      </c>
    </row>
    <row r="228" spans="1:5" x14ac:dyDescent="0.25">
      <c r="A228" s="2" t="s">
        <v>16</v>
      </c>
      <c r="B228" s="2" t="s">
        <v>208</v>
      </c>
    </row>
    <row r="229" spans="1:5" x14ac:dyDescent="0.25">
      <c r="A229" s="2" t="s">
        <v>14</v>
      </c>
      <c r="B229" s="2" t="s">
        <v>149</v>
      </c>
    </row>
    <row r="230" spans="1:5" x14ac:dyDescent="0.25">
      <c r="A230" s="2" t="s">
        <v>12</v>
      </c>
      <c r="B230" s="2" t="s">
        <v>129</v>
      </c>
    </row>
    <row r="232" spans="1:5" x14ac:dyDescent="0.25">
      <c r="A232" s="4" t="s">
        <v>10</v>
      </c>
      <c r="B232" s="3" t="s">
        <v>9</v>
      </c>
      <c r="C232" s="3" t="s">
        <v>8</v>
      </c>
      <c r="D232" s="3" t="s">
        <v>7</v>
      </c>
      <c r="E232" s="3" t="s">
        <v>6</v>
      </c>
    </row>
    <row r="233" spans="1:5" x14ac:dyDescent="0.25">
      <c r="A233" s="9" t="s">
        <v>62</v>
      </c>
      <c r="B233" s="8"/>
      <c r="C233" s="6" t="s">
        <v>8</v>
      </c>
      <c r="D233" s="8"/>
      <c r="E233" s="8"/>
    </row>
    <row r="234" spans="1:5" x14ac:dyDescent="0.25">
      <c r="A234" s="7" t="s">
        <v>266</v>
      </c>
      <c r="B234" s="5">
        <v>5250</v>
      </c>
      <c r="C234" s="6" t="s">
        <v>258</v>
      </c>
      <c r="D234" s="10"/>
      <c r="E234" s="5"/>
    </row>
    <row r="235" spans="1:5" x14ac:dyDescent="0.25">
      <c r="A235" s="7" t="s">
        <v>104</v>
      </c>
      <c r="B235" s="5">
        <v>5000</v>
      </c>
      <c r="C235" s="6" t="s">
        <v>258</v>
      </c>
      <c r="D235" s="10">
        <v>1.51</v>
      </c>
      <c r="E235" s="5">
        <f>B235*D235</f>
        <v>7550</v>
      </c>
    </row>
    <row r="236" spans="1:5" x14ac:dyDescent="0.25">
      <c r="A236" s="7" t="s">
        <v>206</v>
      </c>
      <c r="B236" s="5"/>
      <c r="C236" s="6" t="s">
        <v>205</v>
      </c>
      <c r="D236" s="5"/>
      <c r="E236" s="5">
        <v>870</v>
      </c>
    </row>
    <row r="237" spans="1:5" x14ac:dyDescent="0.25">
      <c r="A237" s="9" t="s">
        <v>60</v>
      </c>
      <c r="B237" s="8"/>
      <c r="C237" s="6" t="s">
        <v>8</v>
      </c>
      <c r="D237" s="8"/>
      <c r="E237" s="8">
        <f>SUM(E234:E236)</f>
        <v>8420</v>
      </c>
    </row>
    <row r="238" spans="1:5" x14ac:dyDescent="0.25">
      <c r="A238" s="7" t="s">
        <v>8</v>
      </c>
      <c r="B238" s="5"/>
      <c r="C238" s="6" t="s">
        <v>8</v>
      </c>
      <c r="D238" s="5"/>
      <c r="E238" s="5"/>
    </row>
    <row r="239" spans="1:5" x14ac:dyDescent="0.25">
      <c r="A239" s="9" t="s">
        <v>59</v>
      </c>
      <c r="B239" s="8"/>
      <c r="C239" s="6" t="s">
        <v>8</v>
      </c>
      <c r="D239" s="8"/>
      <c r="E239" s="8"/>
    </row>
    <row r="240" spans="1:5" x14ac:dyDescent="0.25">
      <c r="A240" s="7" t="s">
        <v>58</v>
      </c>
      <c r="B240" s="5">
        <v>-80</v>
      </c>
      <c r="C240" s="6" t="s">
        <v>55</v>
      </c>
      <c r="D240" s="10">
        <v>4.0999999999999996</v>
      </c>
      <c r="E240" s="5">
        <f>B240*D240</f>
        <v>-328</v>
      </c>
    </row>
    <row r="241" spans="1:5" x14ac:dyDescent="0.25">
      <c r="A241" s="7" t="s">
        <v>138</v>
      </c>
      <c r="B241" s="5">
        <v>-20</v>
      </c>
      <c r="C241" s="6" t="s">
        <v>137</v>
      </c>
      <c r="D241" s="10"/>
      <c r="E241" s="5"/>
    </row>
    <row r="242" spans="1:5" x14ac:dyDescent="0.25">
      <c r="A242" s="7" t="s">
        <v>102</v>
      </c>
      <c r="B242" s="5">
        <v>-150</v>
      </c>
      <c r="C242" s="6" t="s">
        <v>51</v>
      </c>
      <c r="D242" s="10">
        <v>2.2000000000000002</v>
      </c>
      <c r="E242" s="5">
        <f>B242*D242</f>
        <v>-330</v>
      </c>
    </row>
    <row r="243" spans="1:5" x14ac:dyDescent="0.25">
      <c r="A243" s="9" t="s">
        <v>50</v>
      </c>
      <c r="B243" s="8"/>
      <c r="C243" s="6" t="s">
        <v>8</v>
      </c>
      <c r="D243" s="8"/>
      <c r="E243" s="8">
        <f>SUM(E239:E242)</f>
        <v>-658</v>
      </c>
    </row>
    <row r="244" spans="1:5" x14ac:dyDescent="0.25">
      <c r="A244" s="9" t="s">
        <v>49</v>
      </c>
      <c r="B244" s="8"/>
      <c r="C244" s="6" t="s">
        <v>8</v>
      </c>
      <c r="D244" s="8"/>
      <c r="E244" s="8">
        <f>SUM(E237,E243)</f>
        <v>7762</v>
      </c>
    </row>
    <row r="245" spans="1:5" x14ac:dyDescent="0.25">
      <c r="A245" s="7" t="s">
        <v>8</v>
      </c>
      <c r="B245" s="5"/>
      <c r="C245" s="6" t="s">
        <v>8</v>
      </c>
      <c r="D245" s="5"/>
      <c r="E245" s="5"/>
    </row>
    <row r="246" spans="1:5" x14ac:dyDescent="0.25">
      <c r="A246" s="9" t="s">
        <v>48</v>
      </c>
      <c r="B246" s="8"/>
      <c r="C246" s="6" t="s">
        <v>8</v>
      </c>
      <c r="D246" s="8"/>
      <c r="E246" s="8"/>
    </row>
    <row r="247" spans="1:5" x14ac:dyDescent="0.25">
      <c r="A247" s="7" t="s">
        <v>47</v>
      </c>
      <c r="B247" s="5">
        <v>-1</v>
      </c>
      <c r="C247" s="6" t="s">
        <v>8</v>
      </c>
      <c r="D247" s="5">
        <v>652.5</v>
      </c>
      <c r="E247" s="5">
        <f t="shared" ref="E247:E254" si="3">B247*D247</f>
        <v>-652.5</v>
      </c>
    </row>
    <row r="248" spans="1:5" x14ac:dyDescent="0.25">
      <c r="A248" s="7" t="s">
        <v>136</v>
      </c>
      <c r="B248" s="5">
        <v>-20</v>
      </c>
      <c r="C248" s="6" t="s">
        <v>8</v>
      </c>
      <c r="D248" s="5">
        <v>19.8</v>
      </c>
      <c r="E248" s="5">
        <f t="shared" si="3"/>
        <v>-396</v>
      </c>
    </row>
    <row r="249" spans="1:5" x14ac:dyDescent="0.25">
      <c r="A249" s="7" t="s">
        <v>44</v>
      </c>
      <c r="B249" s="5">
        <v>-1</v>
      </c>
      <c r="C249" s="6" t="s">
        <v>8</v>
      </c>
      <c r="D249" s="5">
        <v>380</v>
      </c>
      <c r="E249" s="5">
        <f t="shared" si="3"/>
        <v>-380</v>
      </c>
    </row>
    <row r="250" spans="1:5" x14ac:dyDescent="0.25">
      <c r="A250" s="7" t="s">
        <v>43</v>
      </c>
      <c r="B250" s="5">
        <v>-1</v>
      </c>
      <c r="C250" s="6" t="s">
        <v>8</v>
      </c>
      <c r="D250" s="5">
        <v>165</v>
      </c>
      <c r="E250" s="5">
        <f t="shared" si="3"/>
        <v>-165</v>
      </c>
    </row>
    <row r="251" spans="1:5" x14ac:dyDescent="0.25">
      <c r="A251" s="7" t="s">
        <v>263</v>
      </c>
      <c r="B251" s="5">
        <v>-1</v>
      </c>
      <c r="C251" s="6" t="s">
        <v>8</v>
      </c>
      <c r="D251" s="5">
        <v>1325</v>
      </c>
      <c r="E251" s="5">
        <f t="shared" si="3"/>
        <v>-1325</v>
      </c>
    </row>
    <row r="252" spans="1:5" x14ac:dyDescent="0.25">
      <c r="A252" s="7" t="s">
        <v>154</v>
      </c>
      <c r="B252" s="5">
        <v>-1</v>
      </c>
      <c r="C252" s="6" t="s">
        <v>8</v>
      </c>
      <c r="D252" s="5">
        <v>1225</v>
      </c>
      <c r="E252" s="5">
        <f t="shared" si="3"/>
        <v>-1225</v>
      </c>
    </row>
    <row r="253" spans="1:5" x14ac:dyDescent="0.25">
      <c r="A253" s="7" t="s">
        <v>153</v>
      </c>
      <c r="B253" s="5">
        <v>-2</v>
      </c>
      <c r="C253" s="6" t="s">
        <v>8</v>
      </c>
      <c r="D253" s="5">
        <v>125</v>
      </c>
      <c r="E253" s="5">
        <f t="shared" si="3"/>
        <v>-250</v>
      </c>
    </row>
    <row r="254" spans="1:5" x14ac:dyDescent="0.25">
      <c r="A254" s="7" t="s">
        <v>152</v>
      </c>
      <c r="B254" s="5">
        <v>-100</v>
      </c>
      <c r="C254" s="6" t="s">
        <v>8</v>
      </c>
      <c r="D254" s="5">
        <v>5</v>
      </c>
      <c r="E254" s="5">
        <f t="shared" si="3"/>
        <v>-500</v>
      </c>
    </row>
    <row r="255" spans="1:5" x14ac:dyDescent="0.25">
      <c r="A255" s="7" t="s">
        <v>38</v>
      </c>
      <c r="B255" s="5"/>
      <c r="C255" s="6" t="s">
        <v>8</v>
      </c>
      <c r="D255" s="5"/>
      <c r="E255" s="5">
        <v>-500</v>
      </c>
    </row>
    <row r="256" spans="1:5" x14ac:dyDescent="0.25">
      <c r="A256" s="9" t="s">
        <v>37</v>
      </c>
      <c r="B256" s="8"/>
      <c r="C256" s="6" t="s">
        <v>8</v>
      </c>
      <c r="D256" s="8"/>
      <c r="E256" s="8">
        <f>SUM(E247:E255)</f>
        <v>-5393.5</v>
      </c>
    </row>
    <row r="257" spans="1:5" x14ac:dyDescent="0.25">
      <c r="A257" s="7" t="s">
        <v>36</v>
      </c>
      <c r="B257" s="5"/>
      <c r="C257" s="6" t="s">
        <v>8</v>
      </c>
      <c r="D257" s="5"/>
      <c r="E257" s="5">
        <f>SUM(E244,E256)</f>
        <v>2368.5</v>
      </c>
    </row>
    <row r="259" spans="1:5" x14ac:dyDescent="0.25">
      <c r="A259" s="2" t="s">
        <v>216</v>
      </c>
    </row>
    <row r="260" spans="1:5" x14ac:dyDescent="0.25">
      <c r="A260" s="2" t="s">
        <v>215</v>
      </c>
    </row>
    <row r="262" spans="1:5" x14ac:dyDescent="0.25">
      <c r="A262" s="2" t="s">
        <v>4</v>
      </c>
    </row>
    <row r="264" spans="1:5" x14ac:dyDescent="0.25">
      <c r="A264" s="1" t="s">
        <v>297</v>
      </c>
    </row>
    <row r="265" spans="1:5" x14ac:dyDescent="0.25">
      <c r="A265" s="2" t="s">
        <v>20</v>
      </c>
      <c r="B265" s="2" t="s">
        <v>260</v>
      </c>
    </row>
    <row r="266" spans="1:5" x14ac:dyDescent="0.25">
      <c r="A266" s="2" t="s">
        <v>18</v>
      </c>
      <c r="B266" s="2" t="s">
        <v>17</v>
      </c>
    </row>
    <row r="267" spans="1:5" x14ac:dyDescent="0.25">
      <c r="A267" s="2" t="s">
        <v>16</v>
      </c>
      <c r="B267" s="2" t="s">
        <v>208</v>
      </c>
    </row>
    <row r="268" spans="1:5" x14ac:dyDescent="0.25">
      <c r="A268" s="2" t="s">
        <v>14</v>
      </c>
      <c r="B268" s="2" t="s">
        <v>149</v>
      </c>
    </row>
    <row r="269" spans="1:5" x14ac:dyDescent="0.25">
      <c r="A269" s="2" t="s">
        <v>12</v>
      </c>
      <c r="B269" s="2" t="s">
        <v>129</v>
      </c>
    </row>
    <row r="271" spans="1:5" x14ac:dyDescent="0.25">
      <c r="A271" s="4" t="s">
        <v>10</v>
      </c>
      <c r="B271" s="3" t="s">
        <v>9</v>
      </c>
      <c r="C271" s="3" t="s">
        <v>8</v>
      </c>
      <c r="D271" s="3" t="s">
        <v>7</v>
      </c>
      <c r="E271" s="3" t="s">
        <v>6</v>
      </c>
    </row>
    <row r="273" spans="1:5" x14ac:dyDescent="0.25">
      <c r="A273" s="2" t="s">
        <v>353</v>
      </c>
    </row>
    <row r="275" spans="1:5" x14ac:dyDescent="0.25">
      <c r="A275" s="2" t="s">
        <v>4</v>
      </c>
    </row>
    <row r="277" spans="1:5" x14ac:dyDescent="0.25">
      <c r="A277" s="1" t="s">
        <v>296</v>
      </c>
    </row>
    <row r="278" spans="1:5" x14ac:dyDescent="0.25">
      <c r="A278" s="2" t="s">
        <v>20</v>
      </c>
      <c r="B278" s="2" t="s">
        <v>260</v>
      </c>
    </row>
    <row r="279" spans="1:5" x14ac:dyDescent="0.25">
      <c r="A279" s="2" t="s">
        <v>18</v>
      </c>
      <c r="B279" s="2" t="s">
        <v>17</v>
      </c>
    </row>
    <row r="280" spans="1:5" x14ac:dyDescent="0.25">
      <c r="A280" s="2" t="s">
        <v>16</v>
      </c>
      <c r="B280" s="2" t="s">
        <v>208</v>
      </c>
    </row>
    <row r="281" spans="1:5" x14ac:dyDescent="0.25">
      <c r="A281" s="2" t="s">
        <v>14</v>
      </c>
      <c r="B281" s="2" t="s">
        <v>149</v>
      </c>
    </row>
    <row r="282" spans="1:5" x14ac:dyDescent="0.25">
      <c r="A282" s="2" t="s">
        <v>12</v>
      </c>
      <c r="B282" s="2" t="s">
        <v>129</v>
      </c>
    </row>
    <row r="284" spans="1:5" x14ac:dyDescent="0.25">
      <c r="A284" s="4" t="s">
        <v>10</v>
      </c>
      <c r="B284" s="3" t="s">
        <v>9</v>
      </c>
      <c r="C284" s="3" t="s">
        <v>8</v>
      </c>
      <c r="D284" s="3" t="s">
        <v>7</v>
      </c>
      <c r="E284" s="3" t="s">
        <v>6</v>
      </c>
    </row>
    <row r="286" spans="1:5" x14ac:dyDescent="0.25">
      <c r="A286" s="2" t="s">
        <v>353</v>
      </c>
    </row>
    <row r="288" spans="1:5" x14ac:dyDescent="0.25">
      <c r="A288" s="2" t="s">
        <v>4</v>
      </c>
    </row>
    <row r="290" spans="1:5" x14ac:dyDescent="0.25">
      <c r="A290" s="1" t="s">
        <v>293</v>
      </c>
    </row>
    <row r="291" spans="1:5" x14ac:dyDescent="0.25">
      <c r="A291" s="2" t="s">
        <v>20</v>
      </c>
      <c r="B291" s="2" t="s">
        <v>260</v>
      </c>
    </row>
    <row r="292" spans="1:5" x14ac:dyDescent="0.25">
      <c r="A292" s="2" t="s">
        <v>18</v>
      </c>
      <c r="B292" s="2" t="s">
        <v>17</v>
      </c>
    </row>
    <row r="293" spans="1:5" x14ac:dyDescent="0.25">
      <c r="A293" s="2" t="s">
        <v>16</v>
      </c>
      <c r="B293" s="2" t="s">
        <v>208</v>
      </c>
    </row>
    <row r="294" spans="1:5" x14ac:dyDescent="0.25">
      <c r="A294" s="2" t="s">
        <v>14</v>
      </c>
      <c r="B294" s="2" t="s">
        <v>149</v>
      </c>
    </row>
    <row r="295" spans="1:5" x14ac:dyDescent="0.25">
      <c r="A295" s="2" t="s">
        <v>12</v>
      </c>
      <c r="B295" s="2" t="s">
        <v>129</v>
      </c>
    </row>
    <row r="297" spans="1:5" x14ac:dyDescent="0.25">
      <c r="A297" s="4" t="s">
        <v>10</v>
      </c>
      <c r="B297" s="3" t="s">
        <v>9</v>
      </c>
      <c r="C297" s="3" t="s">
        <v>8</v>
      </c>
      <c r="D297" s="3" t="s">
        <v>7</v>
      </c>
      <c r="E297" s="3" t="s">
        <v>6</v>
      </c>
    </row>
    <row r="299" spans="1:5" x14ac:dyDescent="0.25">
      <c r="A299" s="2" t="s">
        <v>353</v>
      </c>
    </row>
    <row r="301" spans="1:5" x14ac:dyDescent="0.25">
      <c r="A301" s="2" t="s">
        <v>4</v>
      </c>
    </row>
    <row r="303" spans="1:5" x14ac:dyDescent="0.25">
      <c r="A303" s="1" t="s">
        <v>289</v>
      </c>
    </row>
    <row r="304" spans="1:5" x14ac:dyDescent="0.25">
      <c r="A304" s="2" t="s">
        <v>20</v>
      </c>
      <c r="B304" s="2" t="s">
        <v>260</v>
      </c>
    </row>
    <row r="305" spans="1:5" x14ac:dyDescent="0.25">
      <c r="A305" s="2" t="s">
        <v>18</v>
      </c>
      <c r="B305" s="2" t="s">
        <v>17</v>
      </c>
    </row>
    <row r="306" spans="1:5" x14ac:dyDescent="0.25">
      <c r="A306" s="2" t="s">
        <v>16</v>
      </c>
      <c r="B306" s="2" t="s">
        <v>208</v>
      </c>
    </row>
    <row r="307" spans="1:5" x14ac:dyDescent="0.25">
      <c r="A307" s="2" t="s">
        <v>14</v>
      </c>
      <c r="B307" s="2" t="s">
        <v>149</v>
      </c>
    </row>
    <row r="308" spans="1:5" x14ac:dyDescent="0.25">
      <c r="A308" s="2" t="s">
        <v>12</v>
      </c>
      <c r="B308" s="2" t="s">
        <v>129</v>
      </c>
    </row>
    <row r="310" spans="1:5" x14ac:dyDescent="0.25">
      <c r="A310" s="4" t="s">
        <v>10</v>
      </c>
      <c r="B310" s="3" t="s">
        <v>9</v>
      </c>
      <c r="C310" s="3" t="s">
        <v>8</v>
      </c>
      <c r="D310" s="3" t="s">
        <v>7</v>
      </c>
      <c r="E310" s="3" t="s">
        <v>6</v>
      </c>
    </row>
    <row r="312" spans="1:5" x14ac:dyDescent="0.25">
      <c r="A312" s="2" t="s">
        <v>355</v>
      </c>
    </row>
    <row r="314" spans="1:5" x14ac:dyDescent="0.25">
      <c r="A314" s="2" t="s">
        <v>4</v>
      </c>
    </row>
    <row r="316" spans="1:5" x14ac:dyDescent="0.25">
      <c r="A316" s="1" t="s">
        <v>287</v>
      </c>
    </row>
    <row r="317" spans="1:5" x14ac:dyDescent="0.25">
      <c r="A317" s="2" t="s">
        <v>20</v>
      </c>
      <c r="B317" s="2" t="s">
        <v>260</v>
      </c>
    </row>
    <row r="318" spans="1:5" x14ac:dyDescent="0.25">
      <c r="A318" s="2" t="s">
        <v>18</v>
      </c>
      <c r="B318" s="2" t="s">
        <v>17</v>
      </c>
    </row>
    <row r="319" spans="1:5" x14ac:dyDescent="0.25">
      <c r="A319" s="2" t="s">
        <v>16</v>
      </c>
      <c r="B319" s="2" t="s">
        <v>208</v>
      </c>
    </row>
    <row r="320" spans="1:5" x14ac:dyDescent="0.25">
      <c r="A320" s="2" t="s">
        <v>14</v>
      </c>
      <c r="B320" s="2" t="s">
        <v>149</v>
      </c>
    </row>
    <row r="321" spans="1:5" x14ac:dyDescent="0.25">
      <c r="A321" s="2" t="s">
        <v>12</v>
      </c>
      <c r="B321" s="2" t="s">
        <v>129</v>
      </c>
    </row>
    <row r="323" spans="1:5" x14ac:dyDescent="0.25">
      <c r="A323" s="4" t="s">
        <v>10</v>
      </c>
      <c r="B323" s="3" t="s">
        <v>9</v>
      </c>
      <c r="C323" s="3" t="s">
        <v>8</v>
      </c>
      <c r="D323" s="3" t="s">
        <v>7</v>
      </c>
      <c r="E323" s="3" t="s">
        <v>6</v>
      </c>
    </row>
    <row r="325" spans="1:5" x14ac:dyDescent="0.25">
      <c r="A325" s="2" t="s">
        <v>354</v>
      </c>
    </row>
    <row r="327" spans="1:5" x14ac:dyDescent="0.25">
      <c r="A327" s="2" t="s">
        <v>4</v>
      </c>
    </row>
    <row r="329" spans="1:5" x14ac:dyDescent="0.25">
      <c r="A329" s="1" t="s">
        <v>285</v>
      </c>
    </row>
    <row r="330" spans="1:5" x14ac:dyDescent="0.25">
      <c r="A330" s="2" t="s">
        <v>20</v>
      </c>
      <c r="B330" s="2" t="s">
        <v>260</v>
      </c>
    </row>
    <row r="331" spans="1:5" x14ac:dyDescent="0.25">
      <c r="A331" s="2" t="s">
        <v>18</v>
      </c>
      <c r="B331" s="2" t="s">
        <v>17</v>
      </c>
    </row>
    <row r="332" spans="1:5" x14ac:dyDescent="0.25">
      <c r="A332" s="2" t="s">
        <v>16</v>
      </c>
      <c r="B332" s="2" t="s">
        <v>208</v>
      </c>
    </row>
    <row r="333" spans="1:5" x14ac:dyDescent="0.25">
      <c r="A333" s="2" t="s">
        <v>14</v>
      </c>
      <c r="B333" s="2" t="s">
        <v>149</v>
      </c>
    </row>
    <row r="334" spans="1:5" x14ac:dyDescent="0.25">
      <c r="A334" s="2" t="s">
        <v>12</v>
      </c>
      <c r="B334" s="2" t="s">
        <v>129</v>
      </c>
    </row>
    <row r="336" spans="1:5" x14ac:dyDescent="0.25">
      <c r="A336" s="4" t="s">
        <v>10</v>
      </c>
      <c r="B336" s="3" t="s">
        <v>9</v>
      </c>
      <c r="C336" s="3" t="s">
        <v>8</v>
      </c>
      <c r="D336" s="3" t="s">
        <v>7</v>
      </c>
      <c r="E336" s="3" t="s">
        <v>6</v>
      </c>
    </row>
    <row r="337" spans="1:5" x14ac:dyDescent="0.25">
      <c r="A337" s="9" t="s">
        <v>62</v>
      </c>
      <c r="B337" s="8"/>
      <c r="C337" s="6" t="s">
        <v>8</v>
      </c>
      <c r="D337" s="8"/>
      <c r="E337" s="8"/>
    </row>
    <row r="338" spans="1:5" x14ac:dyDescent="0.25">
      <c r="A338" s="7" t="s">
        <v>266</v>
      </c>
      <c r="B338" s="5">
        <v>8400</v>
      </c>
      <c r="C338" s="6" t="s">
        <v>258</v>
      </c>
      <c r="D338" s="10"/>
      <c r="E338" s="5"/>
    </row>
    <row r="339" spans="1:5" x14ac:dyDescent="0.25">
      <c r="A339" s="7" t="s">
        <v>104</v>
      </c>
      <c r="B339" s="5">
        <v>8000</v>
      </c>
      <c r="C339" s="6" t="s">
        <v>258</v>
      </c>
      <c r="D339" s="10">
        <v>1.42</v>
      </c>
      <c r="E339" s="5">
        <f>B339*D339</f>
        <v>11360</v>
      </c>
    </row>
    <row r="340" spans="1:5" x14ac:dyDescent="0.25">
      <c r="A340" s="7" t="s">
        <v>206</v>
      </c>
      <c r="B340" s="5"/>
      <c r="C340" s="6" t="s">
        <v>205</v>
      </c>
      <c r="D340" s="5"/>
      <c r="E340" s="5">
        <v>870</v>
      </c>
    </row>
    <row r="341" spans="1:5" x14ac:dyDescent="0.25">
      <c r="A341" s="9" t="s">
        <v>60</v>
      </c>
      <c r="B341" s="8"/>
      <c r="C341" s="6" t="s">
        <v>8</v>
      </c>
      <c r="D341" s="8"/>
      <c r="E341" s="8">
        <f>SUM(E338:E340)</f>
        <v>12230</v>
      </c>
    </row>
    <row r="342" spans="1:5" x14ac:dyDescent="0.25">
      <c r="A342" s="7" t="s">
        <v>8</v>
      </c>
      <c r="B342" s="5"/>
      <c r="C342" s="6" t="s">
        <v>8</v>
      </c>
      <c r="D342" s="5"/>
      <c r="E342" s="5"/>
    </row>
    <row r="343" spans="1:5" x14ac:dyDescent="0.25">
      <c r="A343" s="9" t="s">
        <v>59</v>
      </c>
      <c r="B343" s="8"/>
      <c r="C343" s="6" t="s">
        <v>8</v>
      </c>
      <c r="D343" s="8"/>
      <c r="E343" s="8"/>
    </row>
    <row r="344" spans="1:5" x14ac:dyDescent="0.25">
      <c r="A344" s="7" t="s">
        <v>58</v>
      </c>
      <c r="B344" s="5">
        <v>-2</v>
      </c>
      <c r="C344" s="6" t="s">
        <v>51</v>
      </c>
      <c r="D344" s="10">
        <v>750</v>
      </c>
      <c r="E344" s="5">
        <f>B344*D344</f>
        <v>-1500</v>
      </c>
    </row>
    <row r="345" spans="1:5" x14ac:dyDescent="0.25">
      <c r="A345" s="7" t="s">
        <v>138</v>
      </c>
      <c r="B345" s="5">
        <v>-30</v>
      </c>
      <c r="C345" s="6" t="s">
        <v>137</v>
      </c>
      <c r="D345" s="10"/>
      <c r="E345" s="5"/>
    </row>
    <row r="346" spans="1:5" x14ac:dyDescent="0.25">
      <c r="A346" s="7" t="s">
        <v>102</v>
      </c>
      <c r="B346" s="5">
        <v>-240</v>
      </c>
      <c r="C346" s="6" t="s">
        <v>51</v>
      </c>
      <c r="D346" s="10">
        <v>2.2000000000000002</v>
      </c>
      <c r="E346" s="5">
        <f>B346*D346</f>
        <v>-528</v>
      </c>
    </row>
    <row r="347" spans="1:5" x14ac:dyDescent="0.25">
      <c r="A347" s="9" t="s">
        <v>50</v>
      </c>
      <c r="B347" s="8"/>
      <c r="C347" s="6" t="s">
        <v>8</v>
      </c>
      <c r="D347" s="8"/>
      <c r="E347" s="8">
        <f>SUM(E343:E346)</f>
        <v>-2028</v>
      </c>
    </row>
    <row r="348" spans="1:5" x14ac:dyDescent="0.25">
      <c r="A348" s="9" t="s">
        <v>49</v>
      </c>
      <c r="B348" s="8"/>
      <c r="C348" s="6" t="s">
        <v>8</v>
      </c>
      <c r="D348" s="8"/>
      <c r="E348" s="8">
        <f>SUM(E341,E347)</f>
        <v>10202</v>
      </c>
    </row>
    <row r="349" spans="1:5" x14ac:dyDescent="0.25">
      <c r="A349" s="7" t="s">
        <v>8</v>
      </c>
      <c r="B349" s="5"/>
      <c r="C349" s="6" t="s">
        <v>8</v>
      </c>
      <c r="D349" s="5"/>
      <c r="E349" s="5"/>
    </row>
    <row r="350" spans="1:5" x14ac:dyDescent="0.25">
      <c r="A350" s="9" t="s">
        <v>48</v>
      </c>
      <c r="B350" s="8"/>
      <c r="C350" s="6" t="s">
        <v>8</v>
      </c>
      <c r="D350" s="8"/>
      <c r="E350" s="8"/>
    </row>
    <row r="351" spans="1:5" x14ac:dyDescent="0.25">
      <c r="A351" s="7" t="s">
        <v>47</v>
      </c>
      <c r="B351" s="5">
        <v>-1</v>
      </c>
      <c r="C351" s="6" t="s">
        <v>8</v>
      </c>
      <c r="D351" s="5">
        <v>652.5</v>
      </c>
      <c r="E351" s="5">
        <f t="shared" ref="E351:E361" si="4">B351*D351</f>
        <v>-652.5</v>
      </c>
    </row>
    <row r="352" spans="1:5" x14ac:dyDescent="0.25">
      <c r="A352" s="7" t="s">
        <v>158</v>
      </c>
      <c r="B352" s="5">
        <v>-1</v>
      </c>
      <c r="C352" s="6" t="s">
        <v>8</v>
      </c>
      <c r="D352" s="5">
        <v>203</v>
      </c>
      <c r="E352" s="5">
        <f t="shared" si="4"/>
        <v>-203</v>
      </c>
    </row>
    <row r="353" spans="1:5" x14ac:dyDescent="0.25">
      <c r="A353" s="7" t="s">
        <v>136</v>
      </c>
      <c r="B353" s="5">
        <v>-30</v>
      </c>
      <c r="C353" s="6" t="s">
        <v>8</v>
      </c>
      <c r="D353" s="5">
        <v>19.8</v>
      </c>
      <c r="E353" s="5">
        <f t="shared" si="4"/>
        <v>-594</v>
      </c>
    </row>
    <row r="354" spans="1:5" x14ac:dyDescent="0.25">
      <c r="A354" s="7" t="s">
        <v>101</v>
      </c>
      <c r="B354" s="5">
        <v>-1</v>
      </c>
      <c r="C354" s="6" t="s">
        <v>8</v>
      </c>
      <c r="D354" s="5">
        <v>498.75</v>
      </c>
      <c r="E354" s="5">
        <f t="shared" si="4"/>
        <v>-498.75</v>
      </c>
    </row>
    <row r="355" spans="1:5" x14ac:dyDescent="0.25">
      <c r="A355" s="7" t="s">
        <v>43</v>
      </c>
      <c r="B355" s="5">
        <v>-1</v>
      </c>
      <c r="C355" s="6" t="s">
        <v>8</v>
      </c>
      <c r="D355" s="5">
        <v>165</v>
      </c>
      <c r="E355" s="5">
        <f t="shared" si="4"/>
        <v>-165</v>
      </c>
    </row>
    <row r="356" spans="1:5" x14ac:dyDescent="0.25">
      <c r="A356" s="7" t="s">
        <v>201</v>
      </c>
      <c r="B356" s="5">
        <v>-3</v>
      </c>
      <c r="C356" s="6" t="s">
        <v>8</v>
      </c>
      <c r="D356" s="5">
        <v>175</v>
      </c>
      <c r="E356" s="5">
        <f t="shared" si="4"/>
        <v>-525</v>
      </c>
    </row>
    <row r="357" spans="1:5" x14ac:dyDescent="0.25">
      <c r="A357" s="7" t="s">
        <v>186</v>
      </c>
      <c r="B357" s="5">
        <v>-1</v>
      </c>
      <c r="C357" s="6" t="s">
        <v>8</v>
      </c>
      <c r="D357" s="5">
        <v>350</v>
      </c>
      <c r="E357" s="5">
        <f t="shared" si="4"/>
        <v>-350</v>
      </c>
    </row>
    <row r="358" spans="1:5" x14ac:dyDescent="0.25">
      <c r="A358" s="7" t="s">
        <v>282</v>
      </c>
      <c r="B358" s="5">
        <v>-1</v>
      </c>
      <c r="C358" s="6" t="s">
        <v>8</v>
      </c>
      <c r="D358" s="5">
        <v>1750</v>
      </c>
      <c r="E358" s="5">
        <f t="shared" si="4"/>
        <v>-1750</v>
      </c>
    </row>
    <row r="359" spans="1:5" x14ac:dyDescent="0.25">
      <c r="A359" s="7" t="s">
        <v>154</v>
      </c>
      <c r="B359" s="5">
        <v>-1</v>
      </c>
      <c r="C359" s="6" t="s">
        <v>8</v>
      </c>
      <c r="D359" s="5">
        <v>1225</v>
      </c>
      <c r="E359" s="5">
        <f t="shared" si="4"/>
        <v>-1225</v>
      </c>
    </row>
    <row r="360" spans="1:5" x14ac:dyDescent="0.25">
      <c r="A360" s="7" t="s">
        <v>153</v>
      </c>
      <c r="B360" s="5">
        <v>-2</v>
      </c>
      <c r="C360" s="6" t="s">
        <v>8</v>
      </c>
      <c r="D360" s="5">
        <v>125</v>
      </c>
      <c r="E360" s="5">
        <f t="shared" si="4"/>
        <v>-250</v>
      </c>
    </row>
    <row r="361" spans="1:5" x14ac:dyDescent="0.25">
      <c r="A361" s="7" t="s">
        <v>152</v>
      </c>
      <c r="B361" s="5">
        <v>-70</v>
      </c>
      <c r="C361" s="6" t="s">
        <v>8</v>
      </c>
      <c r="D361" s="5">
        <v>5</v>
      </c>
      <c r="E361" s="5">
        <f t="shared" si="4"/>
        <v>-350</v>
      </c>
    </row>
    <row r="362" spans="1:5" x14ac:dyDescent="0.25">
      <c r="A362" s="7" t="s">
        <v>38</v>
      </c>
      <c r="B362" s="5"/>
      <c r="C362" s="6" t="s">
        <v>8</v>
      </c>
      <c r="D362" s="5"/>
      <c r="E362" s="5">
        <v>-500</v>
      </c>
    </row>
    <row r="363" spans="1:5" x14ac:dyDescent="0.25">
      <c r="A363" s="9" t="s">
        <v>284</v>
      </c>
      <c r="B363" s="8"/>
      <c r="C363" s="6" t="s">
        <v>8</v>
      </c>
      <c r="D363" s="8"/>
      <c r="E363" s="8">
        <f>SUM(E351:E362)</f>
        <v>-7063.25</v>
      </c>
    </row>
    <row r="364" spans="1:5" x14ac:dyDescent="0.25">
      <c r="A364" s="7" t="s">
        <v>36</v>
      </c>
      <c r="B364" s="5"/>
      <c r="C364" s="6" t="s">
        <v>8</v>
      </c>
      <c r="D364" s="5"/>
      <c r="E364" s="5">
        <f>SUM(E348,E363)</f>
        <v>3138.75</v>
      </c>
    </row>
    <row r="366" spans="1:5" x14ac:dyDescent="0.25">
      <c r="A366" s="2" t="s">
        <v>216</v>
      </c>
    </row>
    <row r="367" spans="1:5" x14ac:dyDescent="0.25">
      <c r="A367" s="2" t="s">
        <v>215</v>
      </c>
    </row>
    <row r="369" spans="1:5" x14ac:dyDescent="0.25">
      <c r="A369" s="2" t="s">
        <v>4</v>
      </c>
    </row>
    <row r="371" spans="1:5" x14ac:dyDescent="0.25">
      <c r="A371" s="1" t="s">
        <v>283</v>
      </c>
    </row>
    <row r="372" spans="1:5" x14ac:dyDescent="0.25">
      <c r="A372" s="2" t="s">
        <v>20</v>
      </c>
      <c r="B372" s="2" t="s">
        <v>260</v>
      </c>
    </row>
    <row r="373" spans="1:5" x14ac:dyDescent="0.25">
      <c r="A373" s="2" t="s">
        <v>18</v>
      </c>
      <c r="B373" s="2" t="s">
        <v>17</v>
      </c>
    </row>
    <row r="374" spans="1:5" x14ac:dyDescent="0.25">
      <c r="A374" s="2" t="s">
        <v>16</v>
      </c>
      <c r="B374" s="2" t="s">
        <v>208</v>
      </c>
    </row>
    <row r="375" spans="1:5" x14ac:dyDescent="0.25">
      <c r="A375" s="2" t="s">
        <v>14</v>
      </c>
      <c r="B375" s="2" t="s">
        <v>149</v>
      </c>
    </row>
    <row r="376" spans="1:5" x14ac:dyDescent="0.25">
      <c r="A376" s="2" t="s">
        <v>12</v>
      </c>
      <c r="B376" s="2" t="s">
        <v>129</v>
      </c>
    </row>
    <row r="378" spans="1:5" x14ac:dyDescent="0.25">
      <c r="A378" s="4" t="s">
        <v>10</v>
      </c>
      <c r="B378" s="3" t="s">
        <v>9</v>
      </c>
      <c r="C378" s="3" t="s">
        <v>8</v>
      </c>
      <c r="D378" s="3" t="s">
        <v>7</v>
      </c>
      <c r="E378" s="3" t="s">
        <v>6</v>
      </c>
    </row>
    <row r="380" spans="1:5" x14ac:dyDescent="0.25">
      <c r="A380" s="2" t="s">
        <v>354</v>
      </c>
    </row>
    <row r="382" spans="1:5" x14ac:dyDescent="0.25">
      <c r="A382" s="2" t="s">
        <v>4</v>
      </c>
    </row>
    <row r="384" spans="1:5" x14ac:dyDescent="0.25">
      <c r="A384" s="1" t="s">
        <v>106</v>
      </c>
    </row>
    <row r="385" spans="1:5" x14ac:dyDescent="0.25">
      <c r="A385" s="2" t="s">
        <v>20</v>
      </c>
      <c r="B385" s="2" t="s">
        <v>260</v>
      </c>
    </row>
    <row r="386" spans="1:5" x14ac:dyDescent="0.25">
      <c r="A386" s="2" t="s">
        <v>18</v>
      </c>
      <c r="B386" s="2" t="s">
        <v>17</v>
      </c>
    </row>
    <row r="387" spans="1:5" x14ac:dyDescent="0.25">
      <c r="A387" s="2" t="s">
        <v>16</v>
      </c>
      <c r="B387" s="2" t="s">
        <v>208</v>
      </c>
    </row>
    <row r="388" spans="1:5" x14ac:dyDescent="0.25">
      <c r="A388" s="2" t="s">
        <v>14</v>
      </c>
      <c r="B388" s="2" t="s">
        <v>149</v>
      </c>
    </row>
    <row r="389" spans="1:5" x14ac:dyDescent="0.25">
      <c r="A389" s="2" t="s">
        <v>12</v>
      </c>
      <c r="B389" s="2" t="s">
        <v>129</v>
      </c>
    </row>
    <row r="391" spans="1:5" x14ac:dyDescent="0.25">
      <c r="A391" s="4" t="s">
        <v>10</v>
      </c>
      <c r="B391" s="3" t="s">
        <v>9</v>
      </c>
      <c r="C391" s="3" t="s">
        <v>8</v>
      </c>
      <c r="D391" s="3" t="s">
        <v>7</v>
      </c>
      <c r="E391" s="3" t="s">
        <v>6</v>
      </c>
    </row>
    <row r="393" spans="1:5" x14ac:dyDescent="0.25">
      <c r="A393" s="2" t="s">
        <v>224</v>
      </c>
    </row>
    <row r="395" spans="1:5" x14ac:dyDescent="0.25">
      <c r="A395" s="2" t="s">
        <v>4</v>
      </c>
    </row>
    <row r="397" spans="1:5" x14ac:dyDescent="0.25">
      <c r="A397" s="1" t="s">
        <v>280</v>
      </c>
    </row>
    <row r="398" spans="1:5" x14ac:dyDescent="0.25">
      <c r="A398" s="2" t="s">
        <v>20</v>
      </c>
      <c r="B398" s="2" t="s">
        <v>260</v>
      </c>
    </row>
    <row r="399" spans="1:5" x14ac:dyDescent="0.25">
      <c r="A399" s="2" t="s">
        <v>18</v>
      </c>
      <c r="B399" s="2" t="s">
        <v>17</v>
      </c>
    </row>
    <row r="400" spans="1:5" x14ac:dyDescent="0.25">
      <c r="A400" s="2" t="s">
        <v>16</v>
      </c>
      <c r="B400" s="2" t="s">
        <v>208</v>
      </c>
    </row>
    <row r="401" spans="1:5" x14ac:dyDescent="0.25">
      <c r="A401" s="2" t="s">
        <v>14</v>
      </c>
      <c r="B401" s="2" t="s">
        <v>149</v>
      </c>
    </row>
    <row r="402" spans="1:5" x14ac:dyDescent="0.25">
      <c r="A402" s="2" t="s">
        <v>12</v>
      </c>
      <c r="B402" s="2" t="s">
        <v>129</v>
      </c>
    </row>
    <row r="404" spans="1:5" x14ac:dyDescent="0.25">
      <c r="A404" s="4" t="s">
        <v>10</v>
      </c>
      <c r="B404" s="3" t="s">
        <v>9</v>
      </c>
      <c r="C404" s="3" t="s">
        <v>8</v>
      </c>
      <c r="D404" s="3" t="s">
        <v>7</v>
      </c>
      <c r="E404" s="3" t="s">
        <v>6</v>
      </c>
    </row>
    <row r="406" spans="1:5" x14ac:dyDescent="0.25">
      <c r="A406" s="2" t="s">
        <v>354</v>
      </c>
    </row>
    <row r="408" spans="1:5" x14ac:dyDescent="0.25">
      <c r="A408" s="2" t="s">
        <v>4</v>
      </c>
    </row>
    <row r="410" spans="1:5" x14ac:dyDescent="0.25">
      <c r="A410" s="1" t="s">
        <v>278</v>
      </c>
    </row>
    <row r="411" spans="1:5" x14ac:dyDescent="0.25">
      <c r="A411" s="2" t="s">
        <v>20</v>
      </c>
      <c r="B411" s="2" t="s">
        <v>260</v>
      </c>
    </row>
    <row r="412" spans="1:5" x14ac:dyDescent="0.25">
      <c r="A412" s="2" t="s">
        <v>18</v>
      </c>
      <c r="B412" s="2" t="s">
        <v>17</v>
      </c>
    </row>
    <row r="413" spans="1:5" x14ac:dyDescent="0.25">
      <c r="A413" s="2" t="s">
        <v>16</v>
      </c>
      <c r="B413" s="2" t="s">
        <v>208</v>
      </c>
    </row>
    <row r="414" spans="1:5" x14ac:dyDescent="0.25">
      <c r="A414" s="2" t="s">
        <v>14</v>
      </c>
      <c r="B414" s="2" t="s">
        <v>149</v>
      </c>
    </row>
    <row r="415" spans="1:5" x14ac:dyDescent="0.25">
      <c r="A415" s="2" t="s">
        <v>12</v>
      </c>
      <c r="B415" s="2" t="s">
        <v>129</v>
      </c>
    </row>
    <row r="417" spans="1:5" x14ac:dyDescent="0.25">
      <c r="A417" s="4" t="s">
        <v>10</v>
      </c>
      <c r="B417" s="3" t="s">
        <v>9</v>
      </c>
      <c r="C417" s="3" t="s">
        <v>8</v>
      </c>
      <c r="D417" s="3" t="s">
        <v>7</v>
      </c>
      <c r="E417" s="3" t="s">
        <v>6</v>
      </c>
    </row>
    <row r="418" spans="1:5" x14ac:dyDescent="0.25">
      <c r="A418" s="9" t="s">
        <v>62</v>
      </c>
      <c r="B418" s="8"/>
      <c r="C418" s="6" t="s">
        <v>8</v>
      </c>
      <c r="D418" s="8"/>
      <c r="E418" s="8"/>
    </row>
    <row r="419" spans="1:5" x14ac:dyDescent="0.25">
      <c r="A419" s="7" t="s">
        <v>266</v>
      </c>
      <c r="B419" s="5">
        <v>5460</v>
      </c>
      <c r="C419" s="6" t="s">
        <v>258</v>
      </c>
      <c r="D419" s="10"/>
      <c r="E419" s="5"/>
    </row>
    <row r="420" spans="1:5" x14ac:dyDescent="0.25">
      <c r="A420" s="7" t="s">
        <v>104</v>
      </c>
      <c r="B420" s="5">
        <v>5200</v>
      </c>
      <c r="C420" s="6" t="s">
        <v>258</v>
      </c>
      <c r="D420" s="10">
        <v>1.51</v>
      </c>
      <c r="E420" s="5">
        <f>B420*D420</f>
        <v>7852</v>
      </c>
    </row>
    <row r="421" spans="1:5" x14ac:dyDescent="0.25">
      <c r="A421" s="7" t="s">
        <v>206</v>
      </c>
      <c r="B421" s="5"/>
      <c r="C421" s="6" t="s">
        <v>205</v>
      </c>
      <c r="D421" s="5"/>
      <c r="E421" s="5">
        <v>870</v>
      </c>
    </row>
    <row r="422" spans="1:5" x14ac:dyDescent="0.25">
      <c r="A422" s="9" t="s">
        <v>60</v>
      </c>
      <c r="B422" s="8"/>
      <c r="C422" s="6" t="s">
        <v>8</v>
      </c>
      <c r="D422" s="8"/>
      <c r="E422" s="8">
        <f>SUM(E419:E421)</f>
        <v>8722</v>
      </c>
    </row>
    <row r="423" spans="1:5" x14ac:dyDescent="0.25">
      <c r="A423" s="7" t="s">
        <v>8</v>
      </c>
      <c r="B423" s="5"/>
      <c r="C423" s="6" t="s">
        <v>8</v>
      </c>
      <c r="D423" s="5"/>
      <c r="E423" s="5"/>
    </row>
    <row r="424" spans="1:5" x14ac:dyDescent="0.25">
      <c r="A424" s="9" t="s">
        <v>59</v>
      </c>
      <c r="B424" s="8"/>
      <c r="C424" s="6" t="s">
        <v>8</v>
      </c>
      <c r="D424" s="8"/>
      <c r="E424" s="8"/>
    </row>
    <row r="425" spans="1:5" x14ac:dyDescent="0.25">
      <c r="A425" s="7" t="s">
        <v>277</v>
      </c>
      <c r="B425" s="5">
        <v>-40</v>
      </c>
      <c r="C425" s="6" t="s">
        <v>55</v>
      </c>
      <c r="D425" s="10">
        <v>4.0999999999999996</v>
      </c>
      <c r="E425" s="5">
        <f>B425*D425</f>
        <v>-164</v>
      </c>
    </row>
    <row r="426" spans="1:5" x14ac:dyDescent="0.25">
      <c r="A426" s="7" t="s">
        <v>276</v>
      </c>
      <c r="B426" s="5">
        <v>-160</v>
      </c>
      <c r="C426" s="6" t="s">
        <v>55</v>
      </c>
      <c r="D426" s="10">
        <v>5.3</v>
      </c>
      <c r="E426" s="5">
        <f>B426*D426</f>
        <v>-848</v>
      </c>
    </row>
    <row r="427" spans="1:5" x14ac:dyDescent="0.25">
      <c r="A427" s="7" t="s">
        <v>138</v>
      </c>
      <c r="B427" s="5">
        <v>-15</v>
      </c>
      <c r="C427" s="6" t="s">
        <v>137</v>
      </c>
      <c r="D427" s="10"/>
      <c r="E427" s="5"/>
    </row>
    <row r="428" spans="1:5" x14ac:dyDescent="0.25">
      <c r="A428" s="7" t="s">
        <v>102</v>
      </c>
      <c r="B428" s="5">
        <v>-156</v>
      </c>
      <c r="C428" s="6" t="s">
        <v>51</v>
      </c>
      <c r="D428" s="10">
        <v>2.2000000000000002</v>
      </c>
      <c r="E428" s="5">
        <f>B428*D428</f>
        <v>-343.20000000000005</v>
      </c>
    </row>
    <row r="429" spans="1:5" x14ac:dyDescent="0.25">
      <c r="A429" s="9" t="s">
        <v>50</v>
      </c>
      <c r="B429" s="8"/>
      <c r="C429" s="6" t="s">
        <v>8</v>
      </c>
      <c r="D429" s="8"/>
      <c r="E429" s="8">
        <f>SUM(E424:E428)</f>
        <v>-1355.2</v>
      </c>
    </row>
    <row r="430" spans="1:5" x14ac:dyDescent="0.25">
      <c r="A430" s="9" t="s">
        <v>49</v>
      </c>
      <c r="B430" s="8"/>
      <c r="C430" s="6" t="s">
        <v>8</v>
      </c>
      <c r="D430" s="8"/>
      <c r="E430" s="8">
        <f>SUM(E422,E429)</f>
        <v>7366.8</v>
      </c>
    </row>
    <row r="431" spans="1:5" x14ac:dyDescent="0.25">
      <c r="A431" s="7" t="s">
        <v>8</v>
      </c>
      <c r="B431" s="5"/>
      <c r="C431" s="6" t="s">
        <v>8</v>
      </c>
      <c r="D431" s="5"/>
      <c r="E431" s="5"/>
    </row>
    <row r="432" spans="1:5" x14ac:dyDescent="0.25">
      <c r="A432" s="9" t="s">
        <v>48</v>
      </c>
      <c r="B432" s="8"/>
      <c r="C432" s="6" t="s">
        <v>8</v>
      </c>
      <c r="D432" s="8"/>
      <c r="E432" s="8"/>
    </row>
    <row r="433" spans="1:5" x14ac:dyDescent="0.25">
      <c r="A433" s="7" t="s">
        <v>47</v>
      </c>
      <c r="B433" s="5">
        <v>-1</v>
      </c>
      <c r="C433" s="6" t="s">
        <v>8</v>
      </c>
      <c r="D433" s="5">
        <v>652.5</v>
      </c>
      <c r="E433" s="5">
        <f t="shared" ref="E433:E440" si="5">B433*D433</f>
        <v>-652.5</v>
      </c>
    </row>
    <row r="434" spans="1:5" x14ac:dyDescent="0.25">
      <c r="A434" s="7" t="s">
        <v>136</v>
      </c>
      <c r="B434" s="5">
        <v>-15</v>
      </c>
      <c r="C434" s="6" t="s">
        <v>8</v>
      </c>
      <c r="D434" s="5">
        <v>22</v>
      </c>
      <c r="E434" s="5">
        <f t="shared" si="5"/>
        <v>-330</v>
      </c>
    </row>
    <row r="435" spans="1:5" x14ac:dyDescent="0.25">
      <c r="A435" s="7" t="s">
        <v>44</v>
      </c>
      <c r="B435" s="5">
        <v>-1</v>
      </c>
      <c r="C435" s="6" t="s">
        <v>8</v>
      </c>
      <c r="D435" s="5">
        <v>380</v>
      </c>
      <c r="E435" s="5">
        <f t="shared" si="5"/>
        <v>-380</v>
      </c>
    </row>
    <row r="436" spans="1:5" x14ac:dyDescent="0.25">
      <c r="A436" s="7" t="s">
        <v>43</v>
      </c>
      <c r="B436" s="5">
        <v>-1</v>
      </c>
      <c r="C436" s="6" t="s">
        <v>8</v>
      </c>
      <c r="D436" s="5">
        <v>165</v>
      </c>
      <c r="E436" s="5">
        <f t="shared" si="5"/>
        <v>-165</v>
      </c>
    </row>
    <row r="437" spans="1:5" x14ac:dyDescent="0.25">
      <c r="A437" s="7" t="s">
        <v>263</v>
      </c>
      <c r="B437" s="5">
        <v>-1</v>
      </c>
      <c r="C437" s="6" t="s">
        <v>8</v>
      </c>
      <c r="D437" s="5">
        <v>1360</v>
      </c>
      <c r="E437" s="5">
        <f t="shared" si="5"/>
        <v>-1360</v>
      </c>
    </row>
    <row r="438" spans="1:5" x14ac:dyDescent="0.25">
      <c r="A438" s="7" t="s">
        <v>154</v>
      </c>
      <c r="B438" s="5">
        <v>-1</v>
      </c>
      <c r="C438" s="6" t="s">
        <v>8</v>
      </c>
      <c r="D438" s="5">
        <v>1225</v>
      </c>
      <c r="E438" s="5">
        <f t="shared" si="5"/>
        <v>-1225</v>
      </c>
    </row>
    <row r="439" spans="1:5" x14ac:dyDescent="0.25">
      <c r="A439" s="7" t="s">
        <v>153</v>
      </c>
      <c r="B439" s="5">
        <v>-2</v>
      </c>
      <c r="C439" s="6" t="s">
        <v>8</v>
      </c>
      <c r="D439" s="5">
        <v>125</v>
      </c>
      <c r="E439" s="5">
        <f t="shared" si="5"/>
        <v>-250</v>
      </c>
    </row>
    <row r="440" spans="1:5" x14ac:dyDescent="0.25">
      <c r="A440" s="7" t="s">
        <v>152</v>
      </c>
      <c r="B440" s="5">
        <v>-130</v>
      </c>
      <c r="C440" s="6" t="s">
        <v>8</v>
      </c>
      <c r="D440" s="5">
        <v>5</v>
      </c>
      <c r="E440" s="5">
        <f t="shared" si="5"/>
        <v>-650</v>
      </c>
    </row>
    <row r="441" spans="1:5" x14ac:dyDescent="0.25">
      <c r="A441" s="7" t="s">
        <v>38</v>
      </c>
      <c r="B441" s="5"/>
      <c r="C441" s="6" t="s">
        <v>8</v>
      </c>
      <c r="D441" s="5"/>
      <c r="E441" s="5">
        <v>-500</v>
      </c>
    </row>
    <row r="442" spans="1:5" x14ac:dyDescent="0.25">
      <c r="A442" s="9" t="s">
        <v>37</v>
      </c>
      <c r="B442" s="8"/>
      <c r="C442" s="6" t="s">
        <v>8</v>
      </c>
      <c r="D442" s="8"/>
      <c r="E442" s="8">
        <f>SUM(E433:E441)</f>
        <v>-5512.5</v>
      </c>
    </row>
    <row r="443" spans="1:5" x14ac:dyDescent="0.25">
      <c r="A443" s="7" t="s">
        <v>36</v>
      </c>
      <c r="B443" s="5"/>
      <c r="C443" s="6" t="s">
        <v>8</v>
      </c>
      <c r="D443" s="5"/>
      <c r="E443" s="5">
        <f>SUM(E430,E442)</f>
        <v>1854.3000000000002</v>
      </c>
    </row>
    <row r="445" spans="1:5" x14ac:dyDescent="0.25">
      <c r="A445" s="2" t="s">
        <v>216</v>
      </c>
    </row>
    <row r="446" spans="1:5" x14ac:dyDescent="0.25">
      <c r="A446" s="2" t="s">
        <v>215</v>
      </c>
    </row>
    <row r="448" spans="1:5" x14ac:dyDescent="0.25">
      <c r="A448" s="2" t="s">
        <v>4</v>
      </c>
    </row>
    <row r="450" spans="1:5" x14ac:dyDescent="0.25">
      <c r="A450" s="1" t="s">
        <v>272</v>
      </c>
    </row>
    <row r="451" spans="1:5" x14ac:dyDescent="0.25">
      <c r="A451" s="2" t="s">
        <v>20</v>
      </c>
      <c r="B451" s="2" t="s">
        <v>260</v>
      </c>
    </row>
    <row r="452" spans="1:5" x14ac:dyDescent="0.25">
      <c r="A452" s="2" t="s">
        <v>18</v>
      </c>
      <c r="B452" s="2" t="s">
        <v>17</v>
      </c>
    </row>
    <row r="453" spans="1:5" x14ac:dyDescent="0.25">
      <c r="A453" s="2" t="s">
        <v>16</v>
      </c>
      <c r="B453" s="2" t="s">
        <v>208</v>
      </c>
    </row>
    <row r="454" spans="1:5" x14ac:dyDescent="0.25">
      <c r="A454" s="2" t="s">
        <v>14</v>
      </c>
      <c r="B454" s="2" t="s">
        <v>149</v>
      </c>
    </row>
    <row r="455" spans="1:5" x14ac:dyDescent="0.25">
      <c r="A455" s="2" t="s">
        <v>12</v>
      </c>
      <c r="B455" s="2" t="s">
        <v>129</v>
      </c>
    </row>
    <row r="457" spans="1:5" x14ac:dyDescent="0.25">
      <c r="A457" s="4" t="s">
        <v>10</v>
      </c>
      <c r="B457" s="3" t="s">
        <v>9</v>
      </c>
      <c r="C457" s="3" t="s">
        <v>8</v>
      </c>
      <c r="D457" s="3" t="s">
        <v>7</v>
      </c>
      <c r="E457" s="3" t="s">
        <v>6</v>
      </c>
    </row>
    <row r="459" spans="1:5" x14ac:dyDescent="0.25">
      <c r="A459" s="2" t="s">
        <v>353</v>
      </c>
    </row>
    <row r="461" spans="1:5" x14ac:dyDescent="0.25">
      <c r="A461" s="2" t="s">
        <v>4</v>
      </c>
    </row>
    <row r="463" spans="1:5" x14ac:dyDescent="0.25">
      <c r="A463" s="1" t="s">
        <v>272</v>
      </c>
    </row>
    <row r="464" spans="1:5" x14ac:dyDescent="0.25">
      <c r="A464" s="2" t="s">
        <v>20</v>
      </c>
      <c r="B464" s="2" t="s">
        <v>260</v>
      </c>
    </row>
    <row r="465" spans="1:5" x14ac:dyDescent="0.25">
      <c r="A465" s="2" t="s">
        <v>18</v>
      </c>
      <c r="B465" s="2" t="s">
        <v>17</v>
      </c>
    </row>
    <row r="466" spans="1:5" x14ac:dyDescent="0.25">
      <c r="A466" s="2" t="s">
        <v>16</v>
      </c>
      <c r="B466" s="2" t="s">
        <v>208</v>
      </c>
    </row>
    <row r="467" spans="1:5" x14ac:dyDescent="0.25">
      <c r="A467" s="2" t="s">
        <v>14</v>
      </c>
      <c r="B467" s="2" t="s">
        <v>149</v>
      </c>
    </row>
    <row r="468" spans="1:5" x14ac:dyDescent="0.25">
      <c r="A468" s="2" t="s">
        <v>12</v>
      </c>
      <c r="B468" s="2" t="s">
        <v>129</v>
      </c>
    </row>
    <row r="470" spans="1:5" x14ac:dyDescent="0.25">
      <c r="A470" s="4" t="s">
        <v>10</v>
      </c>
      <c r="B470" s="3" t="s">
        <v>9</v>
      </c>
      <c r="C470" s="3" t="s">
        <v>8</v>
      </c>
      <c r="D470" s="3" t="s">
        <v>7</v>
      </c>
      <c r="E470" s="3" t="s">
        <v>6</v>
      </c>
    </row>
    <row r="472" spans="1:5" x14ac:dyDescent="0.25">
      <c r="A472" s="2" t="s">
        <v>353</v>
      </c>
    </row>
    <row r="474" spans="1:5" x14ac:dyDescent="0.25">
      <c r="A474" s="2" t="s">
        <v>4</v>
      </c>
    </row>
    <row r="476" spans="1:5" x14ac:dyDescent="0.25">
      <c r="A476" s="1" t="s">
        <v>272</v>
      </c>
    </row>
    <row r="477" spans="1:5" x14ac:dyDescent="0.25">
      <c r="A477" s="2" t="s">
        <v>20</v>
      </c>
      <c r="B477" s="2" t="s">
        <v>260</v>
      </c>
    </row>
    <row r="478" spans="1:5" x14ac:dyDescent="0.25">
      <c r="A478" s="2" t="s">
        <v>18</v>
      </c>
      <c r="B478" s="2" t="s">
        <v>17</v>
      </c>
    </row>
    <row r="479" spans="1:5" x14ac:dyDescent="0.25">
      <c r="A479" s="2" t="s">
        <v>16</v>
      </c>
      <c r="B479" s="2" t="s">
        <v>208</v>
      </c>
    </row>
    <row r="480" spans="1:5" x14ac:dyDescent="0.25">
      <c r="A480" s="2" t="s">
        <v>14</v>
      </c>
      <c r="B480" s="2" t="s">
        <v>149</v>
      </c>
    </row>
    <row r="481" spans="1:5" x14ac:dyDescent="0.25">
      <c r="A481" s="2" t="s">
        <v>12</v>
      </c>
      <c r="B481" s="2" t="s">
        <v>129</v>
      </c>
    </row>
    <row r="483" spans="1:5" x14ac:dyDescent="0.25">
      <c r="A483" s="4" t="s">
        <v>10</v>
      </c>
      <c r="B483" s="3" t="s">
        <v>9</v>
      </c>
      <c r="C483" s="3" t="s">
        <v>8</v>
      </c>
      <c r="D483" s="3" t="s">
        <v>7</v>
      </c>
      <c r="E483" s="3" t="s">
        <v>6</v>
      </c>
    </row>
    <row r="485" spans="1:5" x14ac:dyDescent="0.25">
      <c r="A485" s="2" t="s">
        <v>353</v>
      </c>
    </row>
    <row r="487" spans="1:5" x14ac:dyDescent="0.25">
      <c r="A487" s="2" t="s">
        <v>4</v>
      </c>
    </row>
    <row r="489" spans="1:5" x14ac:dyDescent="0.25">
      <c r="A489" s="1" t="s">
        <v>270</v>
      </c>
    </row>
    <row r="490" spans="1:5" x14ac:dyDescent="0.25">
      <c r="A490" s="2" t="s">
        <v>20</v>
      </c>
      <c r="B490" s="2" t="s">
        <v>260</v>
      </c>
    </row>
    <row r="491" spans="1:5" x14ac:dyDescent="0.25">
      <c r="A491" s="2" t="s">
        <v>18</v>
      </c>
      <c r="B491" s="2" t="s">
        <v>17</v>
      </c>
    </row>
    <row r="492" spans="1:5" x14ac:dyDescent="0.25">
      <c r="A492" s="2" t="s">
        <v>16</v>
      </c>
      <c r="B492" s="2" t="s">
        <v>208</v>
      </c>
    </row>
    <row r="493" spans="1:5" x14ac:dyDescent="0.25">
      <c r="A493" s="2" t="s">
        <v>14</v>
      </c>
      <c r="B493" s="2" t="s">
        <v>149</v>
      </c>
    </row>
    <row r="494" spans="1:5" x14ac:dyDescent="0.25">
      <c r="A494" s="2" t="s">
        <v>12</v>
      </c>
      <c r="B494" s="2" t="s">
        <v>129</v>
      </c>
    </row>
    <row r="496" spans="1:5" x14ac:dyDescent="0.25">
      <c r="A496" s="4" t="s">
        <v>10</v>
      </c>
      <c r="B496" s="3" t="s">
        <v>9</v>
      </c>
      <c r="C496" s="3" t="s">
        <v>8</v>
      </c>
      <c r="D496" s="3" t="s">
        <v>7</v>
      </c>
      <c r="E496" s="3" t="s">
        <v>6</v>
      </c>
    </row>
    <row r="497" spans="1:5" x14ac:dyDescent="0.25">
      <c r="A497" s="9" t="s">
        <v>62</v>
      </c>
      <c r="B497" s="8"/>
      <c r="C497" s="6" t="s">
        <v>8</v>
      </c>
      <c r="D497" s="8"/>
      <c r="E497" s="8"/>
    </row>
    <row r="498" spans="1:5" x14ac:dyDescent="0.25">
      <c r="A498" s="7" t="s">
        <v>259</v>
      </c>
      <c r="B498" s="5">
        <v>1400</v>
      </c>
      <c r="C498" s="6" t="s">
        <v>258</v>
      </c>
      <c r="D498" s="10">
        <v>0.93</v>
      </c>
      <c r="E498" s="5">
        <f>B498*D498</f>
        <v>1302</v>
      </c>
    </row>
    <row r="499" spans="1:5" x14ac:dyDescent="0.25">
      <c r="A499" s="9" t="s">
        <v>60</v>
      </c>
      <c r="B499" s="8"/>
      <c r="C499" s="6" t="s">
        <v>8</v>
      </c>
      <c r="D499" s="8"/>
      <c r="E499" s="8">
        <f>SUM(E498:E498)</f>
        <v>1302</v>
      </c>
    </row>
    <row r="500" spans="1:5" x14ac:dyDescent="0.25">
      <c r="A500" s="7" t="s">
        <v>8</v>
      </c>
      <c r="B500" s="5"/>
      <c r="C500" s="6" t="s">
        <v>8</v>
      </c>
      <c r="D500" s="5"/>
      <c r="E500" s="5"/>
    </row>
    <row r="501" spans="1:5" x14ac:dyDescent="0.25">
      <c r="A501" s="9" t="s">
        <v>59</v>
      </c>
      <c r="B501" s="8"/>
      <c r="C501" s="6" t="s">
        <v>8</v>
      </c>
      <c r="D501" s="8"/>
      <c r="E501" s="8"/>
    </row>
    <row r="502" spans="1:5" x14ac:dyDescent="0.25">
      <c r="A502" s="7" t="s">
        <v>58</v>
      </c>
      <c r="B502" s="5">
        <v>-9</v>
      </c>
      <c r="C502" s="6" t="s">
        <v>55</v>
      </c>
      <c r="D502" s="10">
        <v>50</v>
      </c>
      <c r="E502" s="5">
        <f>B502*D502</f>
        <v>-450</v>
      </c>
    </row>
    <row r="503" spans="1:5" x14ac:dyDescent="0.25">
      <c r="A503" s="7" t="s">
        <v>138</v>
      </c>
      <c r="B503" s="5">
        <v>-14</v>
      </c>
      <c r="C503" s="6" t="s">
        <v>137</v>
      </c>
      <c r="D503" s="10"/>
      <c r="E503" s="5"/>
    </row>
    <row r="504" spans="1:5" x14ac:dyDescent="0.25">
      <c r="A504" s="9" t="s">
        <v>50</v>
      </c>
      <c r="B504" s="8"/>
      <c r="C504" s="6" t="s">
        <v>8</v>
      </c>
      <c r="D504" s="8"/>
      <c r="E504" s="8">
        <f>SUM(E501:E503)</f>
        <v>-450</v>
      </c>
    </row>
    <row r="505" spans="1:5" x14ac:dyDescent="0.25">
      <c r="A505" s="9" t="s">
        <v>49</v>
      </c>
      <c r="B505" s="8"/>
      <c r="C505" s="6" t="s">
        <v>8</v>
      </c>
      <c r="D505" s="8"/>
      <c r="E505" s="8">
        <f>SUM(E499,E504)</f>
        <v>852</v>
      </c>
    </row>
    <row r="506" spans="1:5" x14ac:dyDescent="0.25">
      <c r="A506" s="7" t="s">
        <v>8</v>
      </c>
      <c r="B506" s="5"/>
      <c r="C506" s="6" t="s">
        <v>8</v>
      </c>
      <c r="D506" s="5"/>
      <c r="E506" s="5"/>
    </row>
    <row r="507" spans="1:5" x14ac:dyDescent="0.25">
      <c r="A507" s="9" t="s">
        <v>265</v>
      </c>
      <c r="B507" s="8"/>
      <c r="C507" s="6" t="s">
        <v>8</v>
      </c>
      <c r="D507" s="8"/>
      <c r="E507" s="8"/>
    </row>
    <row r="508" spans="1:5" x14ac:dyDescent="0.25">
      <c r="A508" s="7" t="s">
        <v>136</v>
      </c>
      <c r="B508" s="5">
        <v>-14</v>
      </c>
      <c r="C508" s="6" t="s">
        <v>8</v>
      </c>
      <c r="D508" s="5">
        <v>22</v>
      </c>
      <c r="E508" s="5">
        <f>B508*D508</f>
        <v>-308</v>
      </c>
    </row>
    <row r="509" spans="1:5" x14ac:dyDescent="0.25">
      <c r="A509" s="7" t="s">
        <v>90</v>
      </c>
      <c r="B509" s="10">
        <v>-0.33</v>
      </c>
      <c r="C509" s="6" t="s">
        <v>8</v>
      </c>
      <c r="D509" s="5">
        <v>380</v>
      </c>
      <c r="E509" s="5">
        <f>B509*D509</f>
        <v>-125.4</v>
      </c>
    </row>
    <row r="510" spans="1:5" x14ac:dyDescent="0.25">
      <c r="A510" s="7" t="s">
        <v>257</v>
      </c>
      <c r="B510" s="10">
        <v>-0.33</v>
      </c>
      <c r="C510" s="6" t="s">
        <v>8</v>
      </c>
      <c r="D510" s="5">
        <v>450</v>
      </c>
      <c r="E510" s="5">
        <f>B510*D510</f>
        <v>-148.5</v>
      </c>
    </row>
    <row r="511" spans="1:5" x14ac:dyDescent="0.25">
      <c r="A511" s="7" t="s">
        <v>153</v>
      </c>
      <c r="B511" s="5">
        <v>-1</v>
      </c>
      <c r="C511" s="6" t="s">
        <v>8</v>
      </c>
      <c r="D511" s="5">
        <v>125</v>
      </c>
      <c r="E511" s="5">
        <f>B511*D511</f>
        <v>-125</v>
      </c>
    </row>
    <row r="512" spans="1:5" x14ac:dyDescent="0.25">
      <c r="A512" s="7" t="s">
        <v>152</v>
      </c>
      <c r="B512" s="5">
        <v>-40</v>
      </c>
      <c r="C512" s="6" t="s">
        <v>8</v>
      </c>
      <c r="D512" s="5">
        <v>5</v>
      </c>
      <c r="E512" s="5">
        <f>B512*D512</f>
        <v>-200</v>
      </c>
    </row>
    <row r="513" spans="1:5" x14ac:dyDescent="0.25">
      <c r="A513" s="9" t="s">
        <v>37</v>
      </c>
      <c r="B513" s="8"/>
      <c r="C513" s="6" t="s">
        <v>8</v>
      </c>
      <c r="D513" s="8"/>
      <c r="E513" s="8">
        <f>SUM(E508:E512)</f>
        <v>-906.9</v>
      </c>
    </row>
    <row r="514" spans="1:5" x14ac:dyDescent="0.25">
      <c r="A514" s="7" t="s">
        <v>36</v>
      </c>
      <c r="B514" s="5"/>
      <c r="C514" s="6" t="s">
        <v>8</v>
      </c>
      <c r="D514" s="5"/>
      <c r="E514" s="5">
        <f>SUM(E505,E513)</f>
        <v>-54.899999999999977</v>
      </c>
    </row>
    <row r="516" spans="1:5" x14ac:dyDescent="0.25">
      <c r="A516" s="2" t="s">
        <v>352</v>
      </c>
    </row>
    <row r="518" spans="1:5" x14ac:dyDescent="0.25">
      <c r="A518" s="2" t="s">
        <v>4</v>
      </c>
    </row>
    <row r="520" spans="1:5" x14ac:dyDescent="0.25">
      <c r="A520" s="1" t="s">
        <v>267</v>
      </c>
    </row>
    <row r="521" spans="1:5" x14ac:dyDescent="0.25">
      <c r="A521" s="2" t="s">
        <v>20</v>
      </c>
      <c r="B521" s="2" t="s">
        <v>260</v>
      </c>
    </row>
    <row r="522" spans="1:5" x14ac:dyDescent="0.25">
      <c r="A522" s="2" t="s">
        <v>18</v>
      </c>
      <c r="B522" s="2" t="s">
        <v>17</v>
      </c>
    </row>
    <row r="523" spans="1:5" x14ac:dyDescent="0.25">
      <c r="A523" s="2" t="s">
        <v>16</v>
      </c>
      <c r="B523" s="2" t="s">
        <v>208</v>
      </c>
    </row>
    <row r="524" spans="1:5" x14ac:dyDescent="0.25">
      <c r="A524" s="2" t="s">
        <v>14</v>
      </c>
      <c r="B524" s="2" t="s">
        <v>149</v>
      </c>
    </row>
    <row r="525" spans="1:5" x14ac:dyDescent="0.25">
      <c r="A525" s="2" t="s">
        <v>12</v>
      </c>
      <c r="B525" s="2" t="s">
        <v>129</v>
      </c>
    </row>
    <row r="527" spans="1:5" x14ac:dyDescent="0.25">
      <c r="A527" s="4" t="s">
        <v>10</v>
      </c>
      <c r="B527" s="3" t="s">
        <v>9</v>
      </c>
      <c r="C527" s="3" t="s">
        <v>8</v>
      </c>
      <c r="D527" s="3" t="s">
        <v>7</v>
      </c>
      <c r="E527" s="3" t="s">
        <v>6</v>
      </c>
    </row>
    <row r="529" spans="1:5" x14ac:dyDescent="0.25">
      <c r="A529" s="2" t="s">
        <v>349</v>
      </c>
    </row>
    <row r="531" spans="1:5" x14ac:dyDescent="0.25">
      <c r="A531" s="2" t="s">
        <v>4</v>
      </c>
    </row>
    <row r="533" spans="1:5" x14ac:dyDescent="0.25">
      <c r="A533" s="1" t="s">
        <v>261</v>
      </c>
    </row>
    <row r="534" spans="1:5" x14ac:dyDescent="0.25">
      <c r="A534" s="2" t="s">
        <v>20</v>
      </c>
      <c r="B534" s="2" t="s">
        <v>260</v>
      </c>
    </row>
    <row r="535" spans="1:5" x14ac:dyDescent="0.25">
      <c r="A535" s="2" t="s">
        <v>18</v>
      </c>
      <c r="B535" s="2" t="s">
        <v>17</v>
      </c>
    </row>
    <row r="536" spans="1:5" x14ac:dyDescent="0.25">
      <c r="A536" s="2" t="s">
        <v>16</v>
      </c>
      <c r="B536" s="2" t="s">
        <v>208</v>
      </c>
    </row>
    <row r="537" spans="1:5" x14ac:dyDescent="0.25">
      <c r="A537" s="2" t="s">
        <v>14</v>
      </c>
      <c r="B537" s="2" t="s">
        <v>149</v>
      </c>
    </row>
    <row r="538" spans="1:5" x14ac:dyDescent="0.25">
      <c r="A538" s="2" t="s">
        <v>12</v>
      </c>
      <c r="B538" s="2" t="s">
        <v>129</v>
      </c>
    </row>
    <row r="540" spans="1:5" x14ac:dyDescent="0.25">
      <c r="A540" s="4" t="s">
        <v>10</v>
      </c>
      <c r="B540" s="3" t="s">
        <v>9</v>
      </c>
      <c r="C540" s="3" t="s">
        <v>8</v>
      </c>
      <c r="D540" s="3" t="s">
        <v>7</v>
      </c>
      <c r="E540" s="3" t="s">
        <v>6</v>
      </c>
    </row>
    <row r="542" spans="1:5" x14ac:dyDescent="0.25">
      <c r="A542" s="2" t="s">
        <v>349</v>
      </c>
    </row>
    <row r="544" spans="1:5" x14ac:dyDescent="0.25">
      <c r="A544" s="2" t="s">
        <v>4</v>
      </c>
    </row>
    <row r="546" spans="1:1" x14ac:dyDescent="0.25">
      <c r="A546" s="2" t="s">
        <v>3</v>
      </c>
    </row>
    <row r="547" spans="1:1" x14ac:dyDescent="0.25">
      <c r="A547" s="2" t="s">
        <v>2</v>
      </c>
    </row>
    <row r="549" spans="1:1" x14ac:dyDescent="0.25">
      <c r="A549" s="2" t="s">
        <v>1</v>
      </c>
    </row>
    <row r="550" spans="1:1" x14ac:dyDescent="0.25">
      <c r="A550" s="2" t="s">
        <v>0</v>
      </c>
    </row>
  </sheetData>
  <pageMargins left="0.7" right="0.7" top="0.75" bottom="0.75" header="0.3" footer="0.3"/>
  <rowBreaks count="28" manualBreakCount="28">
    <brk id="13" max="16383" man="1"/>
    <brk id="55" max="16383" man="1"/>
    <brk id="94" max="16383" man="1"/>
    <brk id="133" max="16383" man="1"/>
    <brk id="146" max="16383" man="1"/>
    <brk id="159" max="16383" man="1"/>
    <brk id="172" max="16383" man="1"/>
    <brk id="185" max="16383" man="1"/>
    <brk id="198" max="16383" man="1"/>
    <brk id="211" max="16383" man="1"/>
    <brk id="224" max="16383" man="1"/>
    <brk id="263" max="16383" man="1"/>
    <brk id="276" max="16383" man="1"/>
    <brk id="289" max="16383" man="1"/>
    <brk id="302" max="16383" man="1"/>
    <brk id="315" max="16383" man="1"/>
    <brk id="328" max="16383" man="1"/>
    <brk id="370" max="16383" man="1"/>
    <brk id="383" max="16383" man="1"/>
    <brk id="396" max="16383" man="1"/>
    <brk id="409" max="16383" man="1"/>
    <brk id="449" max="16383" man="1"/>
    <brk id="462" max="16383" man="1"/>
    <brk id="475" max="16383" man="1"/>
    <brk id="488" max="16383" man="1"/>
    <brk id="519" max="16383" man="1"/>
    <brk id="532" max="16383" man="1"/>
    <brk id="545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6C564-7142-4A99-BE54-37F2934A604A}">
  <dimension ref="A1:E390"/>
  <sheetViews>
    <sheetView workbookViewId="0">
      <selection activeCell="K25" sqref="K25"/>
    </sheetView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333</v>
      </c>
    </row>
    <row r="2" spans="1:5" x14ac:dyDescent="0.25">
      <c r="A2" s="2" t="s">
        <v>20</v>
      </c>
      <c r="B2" s="2" t="s">
        <v>260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208</v>
      </c>
    </row>
    <row r="5" spans="1:5" x14ac:dyDescent="0.25">
      <c r="A5" s="2" t="s">
        <v>14</v>
      </c>
      <c r="B5" s="2" t="s">
        <v>184</v>
      </c>
    </row>
    <row r="6" spans="1:5" x14ac:dyDescent="0.25">
      <c r="A6" s="2" t="s">
        <v>12</v>
      </c>
      <c r="B6" s="2" t="s">
        <v>11</v>
      </c>
    </row>
    <row r="8" spans="1:5" x14ac:dyDescent="0.25">
      <c r="A8" s="4" t="s">
        <v>10</v>
      </c>
      <c r="B8" s="3" t="s">
        <v>9</v>
      </c>
      <c r="C8" s="3" t="s">
        <v>8</v>
      </c>
      <c r="D8" s="3" t="s">
        <v>7</v>
      </c>
      <c r="E8" s="3" t="s">
        <v>6</v>
      </c>
    </row>
    <row r="10" spans="1:5" x14ac:dyDescent="0.25">
      <c r="A10" s="2" t="s">
        <v>240</v>
      </c>
    </row>
    <row r="12" spans="1:5" x14ac:dyDescent="0.25">
      <c r="A12" s="2" t="s">
        <v>4</v>
      </c>
    </row>
    <row r="14" spans="1:5" x14ac:dyDescent="0.25">
      <c r="A14" s="1" t="s">
        <v>328</v>
      </c>
    </row>
    <row r="15" spans="1:5" x14ac:dyDescent="0.25">
      <c r="A15" s="2" t="s">
        <v>20</v>
      </c>
      <c r="B15" s="2" t="s">
        <v>260</v>
      </c>
    </row>
    <row r="16" spans="1:5" x14ac:dyDescent="0.25">
      <c r="A16" s="2" t="s">
        <v>18</v>
      </c>
      <c r="B16" s="2" t="s">
        <v>17</v>
      </c>
    </row>
    <row r="17" spans="1:5" x14ac:dyDescent="0.25">
      <c r="A17" s="2" t="s">
        <v>16</v>
      </c>
      <c r="B17" s="2" t="s">
        <v>208</v>
      </c>
    </row>
    <row r="18" spans="1:5" x14ac:dyDescent="0.25">
      <c r="A18" s="2" t="s">
        <v>14</v>
      </c>
      <c r="B18" s="2" t="s">
        <v>184</v>
      </c>
    </row>
    <row r="19" spans="1:5" x14ac:dyDescent="0.25">
      <c r="A19" s="2" t="s">
        <v>12</v>
      </c>
      <c r="B19" s="2" t="s">
        <v>11</v>
      </c>
    </row>
    <row r="21" spans="1:5" x14ac:dyDescent="0.25">
      <c r="A21" s="4" t="s">
        <v>10</v>
      </c>
      <c r="B21" s="3" t="s">
        <v>9</v>
      </c>
      <c r="C21" s="3" t="s">
        <v>8</v>
      </c>
      <c r="D21" s="3" t="s">
        <v>7</v>
      </c>
      <c r="E21" s="3" t="s">
        <v>6</v>
      </c>
    </row>
    <row r="23" spans="1:5" x14ac:dyDescent="0.25">
      <c r="A23" s="2" t="s">
        <v>240</v>
      </c>
    </row>
    <row r="25" spans="1:5" x14ac:dyDescent="0.25">
      <c r="A25" s="2" t="s">
        <v>4</v>
      </c>
    </row>
    <row r="27" spans="1:5" x14ac:dyDescent="0.25">
      <c r="A27" s="1" t="s">
        <v>324</v>
      </c>
    </row>
    <row r="28" spans="1:5" x14ac:dyDescent="0.25">
      <c r="A28" s="2" t="s">
        <v>20</v>
      </c>
      <c r="B28" s="2" t="s">
        <v>260</v>
      </c>
    </row>
    <row r="29" spans="1:5" x14ac:dyDescent="0.25">
      <c r="A29" s="2" t="s">
        <v>18</v>
      </c>
      <c r="B29" s="2" t="s">
        <v>17</v>
      </c>
    </row>
    <row r="30" spans="1:5" x14ac:dyDescent="0.25">
      <c r="A30" s="2" t="s">
        <v>16</v>
      </c>
      <c r="B30" s="2" t="s">
        <v>208</v>
      </c>
    </row>
    <row r="31" spans="1:5" x14ac:dyDescent="0.25">
      <c r="A31" s="2" t="s">
        <v>14</v>
      </c>
      <c r="B31" s="2" t="s">
        <v>184</v>
      </c>
    </row>
    <row r="32" spans="1:5" x14ac:dyDescent="0.25">
      <c r="A32" s="2" t="s">
        <v>12</v>
      </c>
      <c r="B32" s="2" t="s">
        <v>11</v>
      </c>
    </row>
    <row r="34" spans="1:5" x14ac:dyDescent="0.25">
      <c r="A34" s="4" t="s">
        <v>10</v>
      </c>
      <c r="B34" s="3" t="s">
        <v>9</v>
      </c>
      <c r="C34" s="3" t="s">
        <v>8</v>
      </c>
      <c r="D34" s="3" t="s">
        <v>7</v>
      </c>
      <c r="E34" s="3" t="s">
        <v>6</v>
      </c>
    </row>
    <row r="36" spans="1:5" x14ac:dyDescent="0.25">
      <c r="A36" s="2" t="s">
        <v>240</v>
      </c>
    </row>
    <row r="38" spans="1:5" x14ac:dyDescent="0.25">
      <c r="A38" s="2" t="s">
        <v>4</v>
      </c>
    </row>
    <row r="40" spans="1:5" x14ac:dyDescent="0.25">
      <c r="A40" s="1" t="s">
        <v>322</v>
      </c>
    </row>
    <row r="41" spans="1:5" x14ac:dyDescent="0.25">
      <c r="A41" s="2" t="s">
        <v>20</v>
      </c>
      <c r="B41" s="2" t="s">
        <v>260</v>
      </c>
    </row>
    <row r="42" spans="1:5" x14ac:dyDescent="0.25">
      <c r="A42" s="2" t="s">
        <v>18</v>
      </c>
      <c r="B42" s="2" t="s">
        <v>17</v>
      </c>
    </row>
    <row r="43" spans="1:5" x14ac:dyDescent="0.25">
      <c r="A43" s="2" t="s">
        <v>16</v>
      </c>
      <c r="B43" s="2" t="s">
        <v>208</v>
      </c>
    </row>
    <row r="44" spans="1:5" x14ac:dyDescent="0.25">
      <c r="A44" s="2" t="s">
        <v>14</v>
      </c>
      <c r="B44" s="2" t="s">
        <v>184</v>
      </c>
    </row>
    <row r="45" spans="1:5" x14ac:dyDescent="0.25">
      <c r="A45" s="2" t="s">
        <v>12</v>
      </c>
      <c r="B45" s="2" t="s">
        <v>11</v>
      </c>
    </row>
    <row r="47" spans="1:5" x14ac:dyDescent="0.25">
      <c r="A47" s="4" t="s">
        <v>10</v>
      </c>
      <c r="B47" s="3" t="s">
        <v>9</v>
      </c>
      <c r="C47" s="3" t="s">
        <v>8</v>
      </c>
      <c r="D47" s="3" t="s">
        <v>7</v>
      </c>
      <c r="E47" s="3" t="s">
        <v>6</v>
      </c>
    </row>
    <row r="49" spans="1:5" x14ac:dyDescent="0.25">
      <c r="A49" s="2" t="s">
        <v>240</v>
      </c>
    </row>
    <row r="51" spans="1:5" x14ac:dyDescent="0.25">
      <c r="A51" s="2" t="s">
        <v>4</v>
      </c>
    </row>
    <row r="53" spans="1:5" x14ac:dyDescent="0.25">
      <c r="A53" s="1" t="s">
        <v>320</v>
      </c>
    </row>
    <row r="54" spans="1:5" x14ac:dyDescent="0.25">
      <c r="A54" s="2" t="s">
        <v>20</v>
      </c>
      <c r="B54" s="2" t="s">
        <v>260</v>
      </c>
    </row>
    <row r="55" spans="1:5" x14ac:dyDescent="0.25">
      <c r="A55" s="2" t="s">
        <v>18</v>
      </c>
      <c r="B55" s="2" t="s">
        <v>17</v>
      </c>
    </row>
    <row r="56" spans="1:5" x14ac:dyDescent="0.25">
      <c r="A56" s="2" t="s">
        <v>16</v>
      </c>
      <c r="B56" s="2" t="s">
        <v>208</v>
      </c>
    </row>
    <row r="57" spans="1:5" x14ac:dyDescent="0.25">
      <c r="A57" s="2" t="s">
        <v>14</v>
      </c>
      <c r="B57" s="2" t="s">
        <v>184</v>
      </c>
    </row>
    <row r="58" spans="1:5" x14ac:dyDescent="0.25">
      <c r="A58" s="2" t="s">
        <v>12</v>
      </c>
      <c r="B58" s="2" t="s">
        <v>11</v>
      </c>
    </row>
    <row r="60" spans="1:5" x14ac:dyDescent="0.25">
      <c r="A60" s="4" t="s">
        <v>10</v>
      </c>
      <c r="B60" s="3" t="s">
        <v>9</v>
      </c>
      <c r="C60" s="3" t="s">
        <v>8</v>
      </c>
      <c r="D60" s="3" t="s">
        <v>7</v>
      </c>
      <c r="E60" s="3" t="s">
        <v>6</v>
      </c>
    </row>
    <row r="62" spans="1:5" x14ac:dyDescent="0.25">
      <c r="A62" s="2" t="s">
        <v>240</v>
      </c>
    </row>
    <row r="64" spans="1:5" x14ac:dyDescent="0.25">
      <c r="A64" s="2" t="s">
        <v>4</v>
      </c>
    </row>
    <row r="66" spans="1:5" x14ac:dyDescent="0.25">
      <c r="A66" s="1" t="s">
        <v>317</v>
      </c>
    </row>
    <row r="67" spans="1:5" x14ac:dyDescent="0.25">
      <c r="A67" s="2" t="s">
        <v>20</v>
      </c>
      <c r="B67" s="2" t="s">
        <v>260</v>
      </c>
    </row>
    <row r="68" spans="1:5" x14ac:dyDescent="0.25">
      <c r="A68" s="2" t="s">
        <v>18</v>
      </c>
      <c r="B68" s="2" t="s">
        <v>17</v>
      </c>
    </row>
    <row r="69" spans="1:5" x14ac:dyDescent="0.25">
      <c r="A69" s="2" t="s">
        <v>16</v>
      </c>
      <c r="B69" s="2" t="s">
        <v>208</v>
      </c>
    </row>
    <row r="70" spans="1:5" x14ac:dyDescent="0.25">
      <c r="A70" s="2" t="s">
        <v>14</v>
      </c>
      <c r="B70" s="2" t="s">
        <v>184</v>
      </c>
    </row>
    <row r="71" spans="1:5" x14ac:dyDescent="0.25">
      <c r="A71" s="2" t="s">
        <v>12</v>
      </c>
      <c r="B71" s="2" t="s">
        <v>11</v>
      </c>
    </row>
    <row r="73" spans="1:5" x14ac:dyDescent="0.25">
      <c r="A73" s="4" t="s">
        <v>10</v>
      </c>
      <c r="B73" s="3" t="s">
        <v>9</v>
      </c>
      <c r="C73" s="3" t="s">
        <v>8</v>
      </c>
      <c r="D73" s="3" t="s">
        <v>7</v>
      </c>
      <c r="E73" s="3" t="s">
        <v>6</v>
      </c>
    </row>
    <row r="75" spans="1:5" x14ac:dyDescent="0.25">
      <c r="A75" s="2" t="s">
        <v>240</v>
      </c>
    </row>
    <row r="77" spans="1:5" x14ac:dyDescent="0.25">
      <c r="A77" s="2" t="s">
        <v>4</v>
      </c>
    </row>
    <row r="79" spans="1:5" x14ac:dyDescent="0.25">
      <c r="A79" s="1" t="s">
        <v>312</v>
      </c>
    </row>
    <row r="80" spans="1:5" x14ac:dyDescent="0.25">
      <c r="A80" s="2" t="s">
        <v>20</v>
      </c>
      <c r="B80" s="2" t="s">
        <v>260</v>
      </c>
    </row>
    <row r="81" spans="1:5" x14ac:dyDescent="0.25">
      <c r="A81" s="2" t="s">
        <v>18</v>
      </c>
      <c r="B81" s="2" t="s">
        <v>17</v>
      </c>
    </row>
    <row r="82" spans="1:5" x14ac:dyDescent="0.25">
      <c r="A82" s="2" t="s">
        <v>16</v>
      </c>
      <c r="B82" s="2" t="s">
        <v>208</v>
      </c>
    </row>
    <row r="83" spans="1:5" x14ac:dyDescent="0.25">
      <c r="A83" s="2" t="s">
        <v>14</v>
      </c>
      <c r="B83" s="2" t="s">
        <v>184</v>
      </c>
    </row>
    <row r="84" spans="1:5" x14ac:dyDescent="0.25">
      <c r="A84" s="2" t="s">
        <v>12</v>
      </c>
      <c r="B84" s="2" t="s">
        <v>11</v>
      </c>
    </row>
    <row r="86" spans="1:5" x14ac:dyDescent="0.25">
      <c r="A86" s="4" t="s">
        <v>10</v>
      </c>
      <c r="B86" s="3" t="s">
        <v>9</v>
      </c>
      <c r="C86" s="3" t="s">
        <v>8</v>
      </c>
      <c r="D86" s="3" t="s">
        <v>7</v>
      </c>
      <c r="E86" s="3" t="s">
        <v>6</v>
      </c>
    </row>
    <row r="88" spans="1:5" x14ac:dyDescent="0.25">
      <c r="A88" s="2" t="s">
        <v>240</v>
      </c>
    </row>
    <row r="90" spans="1:5" x14ac:dyDescent="0.25">
      <c r="A90" s="2" t="s">
        <v>4</v>
      </c>
    </row>
    <row r="92" spans="1:5" x14ac:dyDescent="0.25">
      <c r="A92" s="1" t="s">
        <v>308</v>
      </c>
    </row>
    <row r="93" spans="1:5" x14ac:dyDescent="0.25">
      <c r="A93" s="2" t="s">
        <v>20</v>
      </c>
      <c r="B93" s="2" t="s">
        <v>260</v>
      </c>
    </row>
    <row r="94" spans="1:5" x14ac:dyDescent="0.25">
      <c r="A94" s="2" t="s">
        <v>18</v>
      </c>
      <c r="B94" s="2" t="s">
        <v>17</v>
      </c>
    </row>
    <row r="95" spans="1:5" x14ac:dyDescent="0.25">
      <c r="A95" s="2" t="s">
        <v>16</v>
      </c>
      <c r="B95" s="2" t="s">
        <v>208</v>
      </c>
    </row>
    <row r="96" spans="1:5" x14ac:dyDescent="0.25">
      <c r="A96" s="2" t="s">
        <v>14</v>
      </c>
      <c r="B96" s="2" t="s">
        <v>184</v>
      </c>
    </row>
    <row r="97" spans="1:5" x14ac:dyDescent="0.25">
      <c r="A97" s="2" t="s">
        <v>12</v>
      </c>
      <c r="B97" s="2" t="s">
        <v>11</v>
      </c>
    </row>
    <row r="99" spans="1:5" x14ac:dyDescent="0.25">
      <c r="A99" s="4" t="s">
        <v>10</v>
      </c>
      <c r="B99" s="3" t="s">
        <v>9</v>
      </c>
      <c r="C99" s="3" t="s">
        <v>8</v>
      </c>
      <c r="D99" s="3" t="s">
        <v>7</v>
      </c>
      <c r="E99" s="3" t="s">
        <v>6</v>
      </c>
    </row>
    <row r="101" spans="1:5" x14ac:dyDescent="0.25">
      <c r="A101" s="2" t="s">
        <v>350</v>
      </c>
    </row>
    <row r="103" spans="1:5" x14ac:dyDescent="0.25">
      <c r="A103" s="2" t="s">
        <v>4</v>
      </c>
    </row>
    <row r="105" spans="1:5" x14ac:dyDescent="0.25">
      <c r="A105" s="1" t="s">
        <v>307</v>
      </c>
    </row>
    <row r="106" spans="1:5" x14ac:dyDescent="0.25">
      <c r="A106" s="2" t="s">
        <v>20</v>
      </c>
      <c r="B106" s="2" t="s">
        <v>260</v>
      </c>
    </row>
    <row r="107" spans="1:5" x14ac:dyDescent="0.25">
      <c r="A107" s="2" t="s">
        <v>18</v>
      </c>
      <c r="B107" s="2" t="s">
        <v>17</v>
      </c>
    </row>
    <row r="108" spans="1:5" x14ac:dyDescent="0.25">
      <c r="A108" s="2" t="s">
        <v>16</v>
      </c>
      <c r="B108" s="2" t="s">
        <v>208</v>
      </c>
    </row>
    <row r="109" spans="1:5" x14ac:dyDescent="0.25">
      <c r="A109" s="2" t="s">
        <v>14</v>
      </c>
      <c r="B109" s="2" t="s">
        <v>184</v>
      </c>
    </row>
    <row r="110" spans="1:5" x14ac:dyDescent="0.25">
      <c r="A110" s="2" t="s">
        <v>12</v>
      </c>
      <c r="B110" s="2" t="s">
        <v>11</v>
      </c>
    </row>
    <row r="112" spans="1:5" x14ac:dyDescent="0.25">
      <c r="A112" s="4" t="s">
        <v>10</v>
      </c>
      <c r="B112" s="3" t="s">
        <v>9</v>
      </c>
      <c r="C112" s="3" t="s">
        <v>8</v>
      </c>
      <c r="D112" s="3" t="s">
        <v>7</v>
      </c>
      <c r="E112" s="3" t="s">
        <v>6</v>
      </c>
    </row>
    <row r="114" spans="1:5" x14ac:dyDescent="0.25">
      <c r="A114" s="2" t="s">
        <v>350</v>
      </c>
    </row>
    <row r="116" spans="1:5" x14ac:dyDescent="0.25">
      <c r="A116" s="2" t="s">
        <v>4</v>
      </c>
    </row>
    <row r="118" spans="1:5" x14ac:dyDescent="0.25">
      <c r="A118" s="1" t="s">
        <v>305</v>
      </c>
    </row>
    <row r="119" spans="1:5" x14ac:dyDescent="0.25">
      <c r="A119" s="2" t="s">
        <v>20</v>
      </c>
      <c r="B119" s="2" t="s">
        <v>260</v>
      </c>
    </row>
    <row r="120" spans="1:5" x14ac:dyDescent="0.25">
      <c r="A120" s="2" t="s">
        <v>18</v>
      </c>
      <c r="B120" s="2" t="s">
        <v>17</v>
      </c>
    </row>
    <row r="121" spans="1:5" x14ac:dyDescent="0.25">
      <c r="A121" s="2" t="s">
        <v>16</v>
      </c>
      <c r="B121" s="2" t="s">
        <v>208</v>
      </c>
    </row>
    <row r="122" spans="1:5" x14ac:dyDescent="0.25">
      <c r="A122" s="2" t="s">
        <v>14</v>
      </c>
      <c r="B122" s="2" t="s">
        <v>184</v>
      </c>
    </row>
    <row r="123" spans="1:5" x14ac:dyDescent="0.25">
      <c r="A123" s="2" t="s">
        <v>12</v>
      </c>
      <c r="B123" s="2" t="s">
        <v>11</v>
      </c>
    </row>
    <row r="125" spans="1:5" x14ac:dyDescent="0.25">
      <c r="A125" s="4" t="s">
        <v>10</v>
      </c>
      <c r="B125" s="3" t="s">
        <v>9</v>
      </c>
      <c r="C125" s="3" t="s">
        <v>8</v>
      </c>
      <c r="D125" s="3" t="s">
        <v>7</v>
      </c>
      <c r="E125" s="3" t="s">
        <v>6</v>
      </c>
    </row>
    <row r="127" spans="1:5" x14ac:dyDescent="0.25">
      <c r="A127" s="2" t="s">
        <v>350</v>
      </c>
    </row>
    <row r="129" spans="1:5" x14ac:dyDescent="0.25">
      <c r="A129" s="2" t="s">
        <v>4</v>
      </c>
    </row>
    <row r="131" spans="1:5" x14ac:dyDescent="0.25">
      <c r="A131" s="1" t="s">
        <v>302</v>
      </c>
    </row>
    <row r="132" spans="1:5" x14ac:dyDescent="0.25">
      <c r="A132" s="2" t="s">
        <v>20</v>
      </c>
      <c r="B132" s="2" t="s">
        <v>260</v>
      </c>
    </row>
    <row r="133" spans="1:5" x14ac:dyDescent="0.25">
      <c r="A133" s="2" t="s">
        <v>18</v>
      </c>
      <c r="B133" s="2" t="s">
        <v>17</v>
      </c>
    </row>
    <row r="134" spans="1:5" x14ac:dyDescent="0.25">
      <c r="A134" s="2" t="s">
        <v>16</v>
      </c>
      <c r="B134" s="2" t="s">
        <v>208</v>
      </c>
    </row>
    <row r="135" spans="1:5" x14ac:dyDescent="0.25">
      <c r="A135" s="2" t="s">
        <v>14</v>
      </c>
      <c r="B135" s="2" t="s">
        <v>184</v>
      </c>
    </row>
    <row r="136" spans="1:5" x14ac:dyDescent="0.25">
      <c r="A136" s="2" t="s">
        <v>12</v>
      </c>
      <c r="B136" s="2" t="s">
        <v>11</v>
      </c>
    </row>
    <row r="138" spans="1:5" x14ac:dyDescent="0.25">
      <c r="A138" s="4" t="s">
        <v>10</v>
      </c>
      <c r="B138" s="3" t="s">
        <v>9</v>
      </c>
      <c r="C138" s="3" t="s">
        <v>8</v>
      </c>
      <c r="D138" s="3" t="s">
        <v>7</v>
      </c>
      <c r="E138" s="3" t="s">
        <v>6</v>
      </c>
    </row>
    <row r="140" spans="1:5" x14ac:dyDescent="0.25">
      <c r="A140" s="2" t="s">
        <v>350</v>
      </c>
    </row>
    <row r="142" spans="1:5" x14ac:dyDescent="0.25">
      <c r="A142" s="2" t="s">
        <v>4</v>
      </c>
    </row>
    <row r="144" spans="1:5" x14ac:dyDescent="0.25">
      <c r="A144" s="1" t="s">
        <v>299</v>
      </c>
    </row>
    <row r="145" spans="1:5" x14ac:dyDescent="0.25">
      <c r="A145" s="2" t="s">
        <v>20</v>
      </c>
      <c r="B145" s="2" t="s">
        <v>260</v>
      </c>
    </row>
    <row r="146" spans="1:5" x14ac:dyDescent="0.25">
      <c r="A146" s="2" t="s">
        <v>18</v>
      </c>
      <c r="B146" s="2" t="s">
        <v>17</v>
      </c>
    </row>
    <row r="147" spans="1:5" x14ac:dyDescent="0.25">
      <c r="A147" s="2" t="s">
        <v>16</v>
      </c>
      <c r="B147" s="2" t="s">
        <v>208</v>
      </c>
    </row>
    <row r="148" spans="1:5" x14ac:dyDescent="0.25">
      <c r="A148" s="2" t="s">
        <v>14</v>
      </c>
      <c r="B148" s="2" t="s">
        <v>184</v>
      </c>
    </row>
    <row r="149" spans="1:5" x14ac:dyDescent="0.25">
      <c r="A149" s="2" t="s">
        <v>12</v>
      </c>
      <c r="B149" s="2" t="s">
        <v>11</v>
      </c>
    </row>
    <row r="151" spans="1:5" x14ac:dyDescent="0.25">
      <c r="A151" s="4" t="s">
        <v>10</v>
      </c>
      <c r="B151" s="3" t="s">
        <v>9</v>
      </c>
      <c r="C151" s="3" t="s">
        <v>8</v>
      </c>
      <c r="D151" s="3" t="s">
        <v>7</v>
      </c>
      <c r="E151" s="3" t="s">
        <v>6</v>
      </c>
    </row>
    <row r="153" spans="1:5" x14ac:dyDescent="0.25">
      <c r="A153" s="2" t="s">
        <v>240</v>
      </c>
    </row>
    <row r="155" spans="1:5" x14ac:dyDescent="0.25">
      <c r="A155" s="2" t="s">
        <v>4</v>
      </c>
    </row>
    <row r="157" spans="1:5" x14ac:dyDescent="0.25">
      <c r="A157" s="1" t="s">
        <v>297</v>
      </c>
    </row>
    <row r="158" spans="1:5" x14ac:dyDescent="0.25">
      <c r="A158" s="2" t="s">
        <v>20</v>
      </c>
      <c r="B158" s="2" t="s">
        <v>260</v>
      </c>
    </row>
    <row r="159" spans="1:5" x14ac:dyDescent="0.25">
      <c r="A159" s="2" t="s">
        <v>18</v>
      </c>
      <c r="B159" s="2" t="s">
        <v>17</v>
      </c>
    </row>
    <row r="160" spans="1:5" x14ac:dyDescent="0.25">
      <c r="A160" s="2" t="s">
        <v>16</v>
      </c>
      <c r="B160" s="2" t="s">
        <v>208</v>
      </c>
    </row>
    <row r="161" spans="1:5" x14ac:dyDescent="0.25">
      <c r="A161" s="2" t="s">
        <v>14</v>
      </c>
      <c r="B161" s="2" t="s">
        <v>184</v>
      </c>
    </row>
    <row r="162" spans="1:5" x14ac:dyDescent="0.25">
      <c r="A162" s="2" t="s">
        <v>12</v>
      </c>
      <c r="B162" s="2" t="s">
        <v>11</v>
      </c>
    </row>
    <row r="164" spans="1:5" x14ac:dyDescent="0.25">
      <c r="A164" s="4" t="s">
        <v>10</v>
      </c>
      <c r="B164" s="3" t="s">
        <v>9</v>
      </c>
      <c r="C164" s="3" t="s">
        <v>8</v>
      </c>
      <c r="D164" s="3" t="s">
        <v>7</v>
      </c>
      <c r="E164" s="3" t="s">
        <v>6</v>
      </c>
    </row>
    <row r="166" spans="1:5" x14ac:dyDescent="0.25">
      <c r="A166" s="2" t="s">
        <v>240</v>
      </c>
    </row>
    <row r="168" spans="1:5" x14ac:dyDescent="0.25">
      <c r="A168" s="2" t="s">
        <v>4</v>
      </c>
    </row>
    <row r="170" spans="1:5" x14ac:dyDescent="0.25">
      <c r="A170" s="1" t="s">
        <v>296</v>
      </c>
    </row>
    <row r="171" spans="1:5" x14ac:dyDescent="0.25">
      <c r="A171" s="2" t="s">
        <v>20</v>
      </c>
      <c r="B171" s="2" t="s">
        <v>260</v>
      </c>
    </row>
    <row r="172" spans="1:5" x14ac:dyDescent="0.25">
      <c r="A172" s="2" t="s">
        <v>18</v>
      </c>
      <c r="B172" s="2" t="s">
        <v>17</v>
      </c>
    </row>
    <row r="173" spans="1:5" x14ac:dyDescent="0.25">
      <c r="A173" s="2" t="s">
        <v>16</v>
      </c>
      <c r="B173" s="2" t="s">
        <v>208</v>
      </c>
    </row>
    <row r="174" spans="1:5" x14ac:dyDescent="0.25">
      <c r="A174" s="2" t="s">
        <v>14</v>
      </c>
      <c r="B174" s="2" t="s">
        <v>184</v>
      </c>
    </row>
    <row r="175" spans="1:5" x14ac:dyDescent="0.25">
      <c r="A175" s="2" t="s">
        <v>12</v>
      </c>
      <c r="B175" s="2" t="s">
        <v>11</v>
      </c>
    </row>
    <row r="177" spans="1:5" x14ac:dyDescent="0.25">
      <c r="A177" s="4" t="s">
        <v>10</v>
      </c>
      <c r="B177" s="3" t="s">
        <v>9</v>
      </c>
      <c r="C177" s="3" t="s">
        <v>8</v>
      </c>
      <c r="D177" s="3" t="s">
        <v>7</v>
      </c>
      <c r="E177" s="3" t="s">
        <v>6</v>
      </c>
    </row>
    <row r="179" spans="1:5" x14ac:dyDescent="0.25">
      <c r="A179" s="2" t="s">
        <v>240</v>
      </c>
    </row>
    <row r="181" spans="1:5" x14ac:dyDescent="0.25">
      <c r="A181" s="2" t="s">
        <v>4</v>
      </c>
    </row>
    <row r="183" spans="1:5" x14ac:dyDescent="0.25">
      <c r="A183" s="1" t="s">
        <v>293</v>
      </c>
    </row>
    <row r="184" spans="1:5" x14ac:dyDescent="0.25">
      <c r="A184" s="2" t="s">
        <v>20</v>
      </c>
      <c r="B184" s="2" t="s">
        <v>260</v>
      </c>
    </row>
    <row r="185" spans="1:5" x14ac:dyDescent="0.25">
      <c r="A185" s="2" t="s">
        <v>18</v>
      </c>
      <c r="B185" s="2" t="s">
        <v>17</v>
      </c>
    </row>
    <row r="186" spans="1:5" x14ac:dyDescent="0.25">
      <c r="A186" s="2" t="s">
        <v>16</v>
      </c>
      <c r="B186" s="2" t="s">
        <v>208</v>
      </c>
    </row>
    <row r="187" spans="1:5" x14ac:dyDescent="0.25">
      <c r="A187" s="2" t="s">
        <v>14</v>
      </c>
      <c r="B187" s="2" t="s">
        <v>184</v>
      </c>
    </row>
    <row r="188" spans="1:5" x14ac:dyDescent="0.25">
      <c r="A188" s="2" t="s">
        <v>12</v>
      </c>
      <c r="B188" s="2" t="s">
        <v>11</v>
      </c>
    </row>
    <row r="190" spans="1:5" x14ac:dyDescent="0.25">
      <c r="A190" s="4" t="s">
        <v>10</v>
      </c>
      <c r="B190" s="3" t="s">
        <v>9</v>
      </c>
      <c r="C190" s="3" t="s">
        <v>8</v>
      </c>
      <c r="D190" s="3" t="s">
        <v>7</v>
      </c>
      <c r="E190" s="3" t="s">
        <v>6</v>
      </c>
    </row>
    <row r="192" spans="1:5" x14ac:dyDescent="0.25">
      <c r="A192" s="2" t="s">
        <v>240</v>
      </c>
    </row>
    <row r="194" spans="1:5" x14ac:dyDescent="0.25">
      <c r="A194" s="2" t="s">
        <v>4</v>
      </c>
    </row>
    <row r="196" spans="1:5" x14ac:dyDescent="0.25">
      <c r="A196" s="1" t="s">
        <v>289</v>
      </c>
    </row>
    <row r="197" spans="1:5" x14ac:dyDescent="0.25">
      <c r="A197" s="2" t="s">
        <v>20</v>
      </c>
      <c r="B197" s="2" t="s">
        <v>260</v>
      </c>
    </row>
    <row r="198" spans="1:5" x14ac:dyDescent="0.25">
      <c r="A198" s="2" t="s">
        <v>18</v>
      </c>
      <c r="B198" s="2" t="s">
        <v>17</v>
      </c>
    </row>
    <row r="199" spans="1:5" x14ac:dyDescent="0.25">
      <c r="A199" s="2" t="s">
        <v>16</v>
      </c>
      <c r="B199" s="2" t="s">
        <v>208</v>
      </c>
    </row>
    <row r="200" spans="1:5" x14ac:dyDescent="0.25">
      <c r="A200" s="2" t="s">
        <v>14</v>
      </c>
      <c r="B200" s="2" t="s">
        <v>184</v>
      </c>
    </row>
    <row r="201" spans="1:5" x14ac:dyDescent="0.25">
      <c r="A201" s="2" t="s">
        <v>12</v>
      </c>
      <c r="B201" s="2" t="s">
        <v>11</v>
      </c>
    </row>
    <row r="203" spans="1:5" x14ac:dyDescent="0.25">
      <c r="A203" s="4" t="s">
        <v>10</v>
      </c>
      <c r="B203" s="3" t="s">
        <v>9</v>
      </c>
      <c r="C203" s="3" t="s">
        <v>8</v>
      </c>
      <c r="D203" s="3" t="s">
        <v>7</v>
      </c>
      <c r="E203" s="3" t="s">
        <v>6</v>
      </c>
    </row>
    <row r="204" spans="1:5" x14ac:dyDescent="0.25">
      <c r="A204" s="9" t="s">
        <v>62</v>
      </c>
      <c r="B204" s="8"/>
      <c r="C204" s="6" t="s">
        <v>8</v>
      </c>
      <c r="D204" s="8"/>
      <c r="E204" s="8"/>
    </row>
    <row r="205" spans="1:5" x14ac:dyDescent="0.25">
      <c r="A205" s="7" t="s">
        <v>266</v>
      </c>
      <c r="B205" s="5">
        <v>4200</v>
      </c>
      <c r="C205" s="6" t="s">
        <v>258</v>
      </c>
      <c r="D205" s="10"/>
      <c r="E205" s="5"/>
    </row>
    <row r="206" spans="1:5" x14ac:dyDescent="0.25">
      <c r="A206" s="7" t="s">
        <v>104</v>
      </c>
      <c r="B206" s="5">
        <v>4000</v>
      </c>
      <c r="C206" s="6" t="s">
        <v>258</v>
      </c>
      <c r="D206" s="10">
        <v>1.51</v>
      </c>
      <c r="E206" s="5">
        <f>B206*D206</f>
        <v>6040</v>
      </c>
    </row>
    <row r="207" spans="1:5" x14ac:dyDescent="0.25">
      <c r="A207" s="7" t="s">
        <v>206</v>
      </c>
      <c r="B207" s="5"/>
      <c r="C207" s="6" t="s">
        <v>205</v>
      </c>
      <c r="D207" s="5"/>
      <c r="E207" s="5">
        <v>870</v>
      </c>
    </row>
    <row r="208" spans="1:5" x14ac:dyDescent="0.25">
      <c r="A208" s="9" t="s">
        <v>60</v>
      </c>
      <c r="B208" s="8"/>
      <c r="C208" s="6" t="s">
        <v>8</v>
      </c>
      <c r="D208" s="8"/>
      <c r="E208" s="8">
        <f>SUM(E205:E207)</f>
        <v>6910</v>
      </c>
    </row>
    <row r="209" spans="1:5" x14ac:dyDescent="0.25">
      <c r="A209" s="7" t="s">
        <v>8</v>
      </c>
      <c r="B209" s="5"/>
      <c r="C209" s="6" t="s">
        <v>8</v>
      </c>
      <c r="D209" s="5"/>
      <c r="E209" s="5"/>
    </row>
    <row r="210" spans="1:5" x14ac:dyDescent="0.25">
      <c r="A210" s="9" t="s">
        <v>59</v>
      </c>
      <c r="B210" s="8"/>
      <c r="C210" s="6" t="s">
        <v>8</v>
      </c>
      <c r="D210" s="8"/>
      <c r="E210" s="8"/>
    </row>
    <row r="211" spans="1:5" x14ac:dyDescent="0.25">
      <c r="A211" s="7" t="s">
        <v>58</v>
      </c>
      <c r="B211" s="5">
        <v>-225</v>
      </c>
      <c r="C211" s="6" t="s">
        <v>55</v>
      </c>
      <c r="D211" s="10">
        <v>5.3</v>
      </c>
      <c r="E211" s="5">
        <f>B211*D211</f>
        <v>-1192.5</v>
      </c>
    </row>
    <row r="212" spans="1:5" x14ac:dyDescent="0.25">
      <c r="A212" s="7" t="s">
        <v>102</v>
      </c>
      <c r="B212" s="5">
        <v>-120</v>
      </c>
      <c r="C212" s="6" t="s">
        <v>51</v>
      </c>
      <c r="D212" s="10">
        <v>2.2000000000000002</v>
      </c>
      <c r="E212" s="5">
        <f>B212*D212</f>
        <v>-264</v>
      </c>
    </row>
    <row r="213" spans="1:5" x14ac:dyDescent="0.25">
      <c r="A213" s="9" t="s">
        <v>50</v>
      </c>
      <c r="B213" s="8"/>
      <c r="C213" s="6" t="s">
        <v>8</v>
      </c>
      <c r="D213" s="8"/>
      <c r="E213" s="8">
        <f>SUM(E210:E212)</f>
        <v>-1456.5</v>
      </c>
    </row>
    <row r="214" spans="1:5" x14ac:dyDescent="0.25">
      <c r="A214" s="9" t="s">
        <v>49</v>
      </c>
      <c r="B214" s="8"/>
      <c r="C214" s="6" t="s">
        <v>8</v>
      </c>
      <c r="D214" s="8"/>
      <c r="E214" s="8">
        <f>SUM(E208,E213)</f>
        <v>5453.5</v>
      </c>
    </row>
    <row r="215" spans="1:5" x14ac:dyDescent="0.25">
      <c r="A215" s="7" t="s">
        <v>8</v>
      </c>
      <c r="B215" s="5"/>
      <c r="C215" s="6" t="s">
        <v>8</v>
      </c>
      <c r="D215" s="5"/>
      <c r="E215" s="5"/>
    </row>
    <row r="216" spans="1:5" x14ac:dyDescent="0.25">
      <c r="A216" s="9" t="s">
        <v>48</v>
      </c>
      <c r="B216" s="8"/>
      <c r="C216" s="6" t="s">
        <v>8</v>
      </c>
      <c r="D216" s="8"/>
      <c r="E216" s="8"/>
    </row>
    <row r="217" spans="1:5" x14ac:dyDescent="0.25">
      <c r="A217" s="7" t="s">
        <v>47</v>
      </c>
      <c r="B217" s="5">
        <v>-1</v>
      </c>
      <c r="C217" s="6" t="s">
        <v>8</v>
      </c>
      <c r="D217" s="5">
        <v>725</v>
      </c>
      <c r="E217" s="5">
        <f>B217*D217</f>
        <v>-725</v>
      </c>
    </row>
    <row r="218" spans="1:5" x14ac:dyDescent="0.25">
      <c r="A218" s="7" t="s">
        <v>44</v>
      </c>
      <c r="B218" s="5">
        <v>-1</v>
      </c>
      <c r="C218" s="6" t="s">
        <v>8</v>
      </c>
      <c r="D218" s="5">
        <v>400</v>
      </c>
      <c r="E218" s="5">
        <f>B218*D218</f>
        <v>-400</v>
      </c>
    </row>
    <row r="219" spans="1:5" x14ac:dyDescent="0.25">
      <c r="A219" s="7" t="s">
        <v>43</v>
      </c>
      <c r="B219" s="5">
        <v>-1</v>
      </c>
      <c r="C219" s="6" t="s">
        <v>8</v>
      </c>
      <c r="D219" s="5">
        <v>165</v>
      </c>
      <c r="E219" s="5">
        <f>B219*D219</f>
        <v>-165</v>
      </c>
    </row>
    <row r="220" spans="1:5" x14ac:dyDescent="0.25">
      <c r="A220" s="7" t="s">
        <v>195</v>
      </c>
      <c r="B220" s="5">
        <v>-1</v>
      </c>
      <c r="C220" s="6" t="s">
        <v>8</v>
      </c>
      <c r="D220" s="5">
        <v>250</v>
      </c>
      <c r="E220" s="5">
        <f>B220*D220</f>
        <v>-250</v>
      </c>
    </row>
    <row r="221" spans="1:5" x14ac:dyDescent="0.25">
      <c r="A221" s="7" t="s">
        <v>263</v>
      </c>
      <c r="B221" s="5">
        <v>-1</v>
      </c>
      <c r="C221" s="6" t="s">
        <v>8</v>
      </c>
      <c r="D221" s="5">
        <v>1220</v>
      </c>
      <c r="E221" s="5">
        <f>B221*D221</f>
        <v>-1220</v>
      </c>
    </row>
    <row r="222" spans="1:5" x14ac:dyDescent="0.25">
      <c r="A222" s="7" t="s">
        <v>38</v>
      </c>
      <c r="B222" s="5"/>
      <c r="C222" s="6" t="s">
        <v>8</v>
      </c>
      <c r="D222" s="5"/>
      <c r="E222" s="5">
        <v>-500</v>
      </c>
    </row>
    <row r="223" spans="1:5" x14ac:dyDescent="0.25">
      <c r="A223" s="9" t="s">
        <v>37</v>
      </c>
      <c r="B223" s="8"/>
      <c r="C223" s="6" t="s">
        <v>8</v>
      </c>
      <c r="D223" s="8"/>
      <c r="E223" s="8">
        <f>SUM(E217:E222)</f>
        <v>-3260</v>
      </c>
    </row>
    <row r="224" spans="1:5" x14ac:dyDescent="0.25">
      <c r="A224" s="7" t="s">
        <v>36</v>
      </c>
      <c r="B224" s="5"/>
      <c r="C224" s="6" t="s">
        <v>8</v>
      </c>
      <c r="D224" s="5"/>
      <c r="E224" s="5">
        <f>SUM(E214,E223)</f>
        <v>2193.5</v>
      </c>
    </row>
    <row r="228" spans="1:5" x14ac:dyDescent="0.25">
      <c r="A228" s="2" t="s">
        <v>4</v>
      </c>
    </row>
    <row r="230" spans="1:5" x14ac:dyDescent="0.25">
      <c r="A230" s="1" t="s">
        <v>287</v>
      </c>
    </row>
    <row r="231" spans="1:5" x14ac:dyDescent="0.25">
      <c r="A231" s="2" t="s">
        <v>20</v>
      </c>
      <c r="B231" s="2" t="s">
        <v>260</v>
      </c>
    </row>
    <row r="232" spans="1:5" x14ac:dyDescent="0.25">
      <c r="A232" s="2" t="s">
        <v>18</v>
      </c>
      <c r="B232" s="2" t="s">
        <v>17</v>
      </c>
    </row>
    <row r="233" spans="1:5" x14ac:dyDescent="0.25">
      <c r="A233" s="2" t="s">
        <v>16</v>
      </c>
      <c r="B233" s="2" t="s">
        <v>208</v>
      </c>
    </row>
    <row r="234" spans="1:5" x14ac:dyDescent="0.25">
      <c r="A234" s="2" t="s">
        <v>14</v>
      </c>
      <c r="B234" s="2" t="s">
        <v>184</v>
      </c>
    </row>
    <row r="235" spans="1:5" x14ac:dyDescent="0.25">
      <c r="A235" s="2" t="s">
        <v>12</v>
      </c>
      <c r="B235" s="2" t="s">
        <v>11</v>
      </c>
    </row>
    <row r="237" spans="1:5" x14ac:dyDescent="0.25">
      <c r="A237" s="4" t="s">
        <v>10</v>
      </c>
      <c r="B237" s="3" t="s">
        <v>9</v>
      </c>
      <c r="C237" s="3" t="s">
        <v>8</v>
      </c>
      <c r="D237" s="3" t="s">
        <v>7</v>
      </c>
      <c r="E237" s="3" t="s">
        <v>6</v>
      </c>
    </row>
    <row r="239" spans="1:5" x14ac:dyDescent="0.25">
      <c r="A239" s="2" t="s">
        <v>240</v>
      </c>
    </row>
    <row r="241" spans="1:5" x14ac:dyDescent="0.25">
      <c r="A241" s="2" t="s">
        <v>4</v>
      </c>
    </row>
    <row r="243" spans="1:5" x14ac:dyDescent="0.25">
      <c r="A243" s="1" t="s">
        <v>285</v>
      </c>
    </row>
    <row r="244" spans="1:5" x14ac:dyDescent="0.25">
      <c r="A244" s="2" t="s">
        <v>20</v>
      </c>
      <c r="B244" s="2" t="s">
        <v>260</v>
      </c>
    </row>
    <row r="245" spans="1:5" x14ac:dyDescent="0.25">
      <c r="A245" s="2" t="s">
        <v>18</v>
      </c>
      <c r="B245" s="2" t="s">
        <v>17</v>
      </c>
    </row>
    <row r="246" spans="1:5" x14ac:dyDescent="0.25">
      <c r="A246" s="2" t="s">
        <v>16</v>
      </c>
      <c r="B246" s="2" t="s">
        <v>208</v>
      </c>
    </row>
    <row r="247" spans="1:5" x14ac:dyDescent="0.25">
      <c r="A247" s="2" t="s">
        <v>14</v>
      </c>
      <c r="B247" s="2" t="s">
        <v>184</v>
      </c>
    </row>
    <row r="248" spans="1:5" x14ac:dyDescent="0.25">
      <c r="A248" s="2" t="s">
        <v>12</v>
      </c>
      <c r="B248" s="2" t="s">
        <v>11</v>
      </c>
    </row>
    <row r="250" spans="1:5" x14ac:dyDescent="0.25">
      <c r="A250" s="4" t="s">
        <v>10</v>
      </c>
      <c r="B250" s="3" t="s">
        <v>9</v>
      </c>
      <c r="C250" s="3" t="s">
        <v>8</v>
      </c>
      <c r="D250" s="3" t="s">
        <v>7</v>
      </c>
      <c r="E250" s="3" t="s">
        <v>6</v>
      </c>
    </row>
    <row r="252" spans="1:5" x14ac:dyDescent="0.25">
      <c r="A252" s="2" t="s">
        <v>240</v>
      </c>
    </row>
    <row r="254" spans="1:5" x14ac:dyDescent="0.25">
      <c r="A254" s="2" t="s">
        <v>4</v>
      </c>
    </row>
    <row r="256" spans="1:5" x14ac:dyDescent="0.25">
      <c r="A256" s="1" t="s">
        <v>283</v>
      </c>
    </row>
    <row r="257" spans="1:5" x14ac:dyDescent="0.25">
      <c r="A257" s="2" t="s">
        <v>20</v>
      </c>
      <c r="B257" s="2" t="s">
        <v>260</v>
      </c>
    </row>
    <row r="258" spans="1:5" x14ac:dyDescent="0.25">
      <c r="A258" s="2" t="s">
        <v>18</v>
      </c>
      <c r="B258" s="2" t="s">
        <v>17</v>
      </c>
    </row>
    <row r="259" spans="1:5" x14ac:dyDescent="0.25">
      <c r="A259" s="2" t="s">
        <v>16</v>
      </c>
      <c r="B259" s="2" t="s">
        <v>208</v>
      </c>
    </row>
    <row r="260" spans="1:5" x14ac:dyDescent="0.25">
      <c r="A260" s="2" t="s">
        <v>14</v>
      </c>
      <c r="B260" s="2" t="s">
        <v>184</v>
      </c>
    </row>
    <row r="261" spans="1:5" x14ac:dyDescent="0.25">
      <c r="A261" s="2" t="s">
        <v>12</v>
      </c>
      <c r="B261" s="2" t="s">
        <v>11</v>
      </c>
    </row>
    <row r="263" spans="1:5" x14ac:dyDescent="0.25">
      <c r="A263" s="4" t="s">
        <v>10</v>
      </c>
      <c r="B263" s="3" t="s">
        <v>9</v>
      </c>
      <c r="C263" s="3" t="s">
        <v>8</v>
      </c>
      <c r="D263" s="3" t="s">
        <v>7</v>
      </c>
      <c r="E263" s="3" t="s">
        <v>6</v>
      </c>
    </row>
    <row r="265" spans="1:5" x14ac:dyDescent="0.25">
      <c r="A265" s="2" t="s">
        <v>240</v>
      </c>
    </row>
    <row r="267" spans="1:5" x14ac:dyDescent="0.25">
      <c r="A267" s="2" t="s">
        <v>4</v>
      </c>
    </row>
    <row r="269" spans="1:5" x14ac:dyDescent="0.25">
      <c r="A269" s="1" t="s">
        <v>106</v>
      </c>
    </row>
    <row r="270" spans="1:5" x14ac:dyDescent="0.25">
      <c r="A270" s="2" t="s">
        <v>20</v>
      </c>
      <c r="B270" s="2" t="s">
        <v>260</v>
      </c>
    </row>
    <row r="271" spans="1:5" x14ac:dyDescent="0.25">
      <c r="A271" s="2" t="s">
        <v>18</v>
      </c>
      <c r="B271" s="2" t="s">
        <v>17</v>
      </c>
    </row>
    <row r="272" spans="1:5" x14ac:dyDescent="0.25">
      <c r="A272" s="2" t="s">
        <v>16</v>
      </c>
      <c r="B272" s="2" t="s">
        <v>208</v>
      </c>
    </row>
    <row r="273" spans="1:5" x14ac:dyDescent="0.25">
      <c r="A273" s="2" t="s">
        <v>14</v>
      </c>
      <c r="B273" s="2" t="s">
        <v>184</v>
      </c>
    </row>
    <row r="274" spans="1:5" x14ac:dyDescent="0.25">
      <c r="A274" s="2" t="s">
        <v>12</v>
      </c>
      <c r="B274" s="2" t="s">
        <v>11</v>
      </c>
    </row>
    <row r="276" spans="1:5" x14ac:dyDescent="0.25">
      <c r="A276" s="4" t="s">
        <v>10</v>
      </c>
      <c r="B276" s="3" t="s">
        <v>9</v>
      </c>
      <c r="C276" s="3" t="s">
        <v>8</v>
      </c>
      <c r="D276" s="3" t="s">
        <v>7</v>
      </c>
      <c r="E276" s="3" t="s">
        <v>6</v>
      </c>
    </row>
    <row r="278" spans="1:5" x14ac:dyDescent="0.25">
      <c r="A278" s="2" t="s">
        <v>224</v>
      </c>
    </row>
    <row r="280" spans="1:5" x14ac:dyDescent="0.25">
      <c r="A280" s="2" t="s">
        <v>4</v>
      </c>
    </row>
    <row r="282" spans="1:5" x14ac:dyDescent="0.25">
      <c r="A282" s="1" t="s">
        <v>280</v>
      </c>
    </row>
    <row r="283" spans="1:5" x14ac:dyDescent="0.25">
      <c r="A283" s="2" t="s">
        <v>20</v>
      </c>
      <c r="B283" s="2" t="s">
        <v>260</v>
      </c>
    </row>
    <row r="284" spans="1:5" x14ac:dyDescent="0.25">
      <c r="A284" s="2" t="s">
        <v>18</v>
      </c>
      <c r="B284" s="2" t="s">
        <v>17</v>
      </c>
    </row>
    <row r="285" spans="1:5" x14ac:dyDescent="0.25">
      <c r="A285" s="2" t="s">
        <v>16</v>
      </c>
      <c r="B285" s="2" t="s">
        <v>208</v>
      </c>
    </row>
    <row r="286" spans="1:5" x14ac:dyDescent="0.25">
      <c r="A286" s="2" t="s">
        <v>14</v>
      </c>
      <c r="B286" s="2" t="s">
        <v>184</v>
      </c>
    </row>
    <row r="287" spans="1:5" x14ac:dyDescent="0.25">
      <c r="A287" s="2" t="s">
        <v>12</v>
      </c>
      <c r="B287" s="2" t="s">
        <v>11</v>
      </c>
    </row>
    <row r="289" spans="1:5" x14ac:dyDescent="0.25">
      <c r="A289" s="4" t="s">
        <v>10</v>
      </c>
      <c r="B289" s="3" t="s">
        <v>9</v>
      </c>
      <c r="C289" s="3" t="s">
        <v>8</v>
      </c>
      <c r="D289" s="3" t="s">
        <v>7</v>
      </c>
      <c r="E289" s="3" t="s">
        <v>6</v>
      </c>
    </row>
    <row r="291" spans="1:5" x14ac:dyDescent="0.25">
      <c r="A291" s="2" t="s">
        <v>350</v>
      </c>
    </row>
    <row r="293" spans="1:5" x14ac:dyDescent="0.25">
      <c r="A293" s="2" t="s">
        <v>4</v>
      </c>
    </row>
    <row r="295" spans="1:5" x14ac:dyDescent="0.25">
      <c r="A295" s="1" t="s">
        <v>278</v>
      </c>
    </row>
    <row r="296" spans="1:5" x14ac:dyDescent="0.25">
      <c r="A296" s="2" t="s">
        <v>20</v>
      </c>
      <c r="B296" s="2" t="s">
        <v>260</v>
      </c>
    </row>
    <row r="297" spans="1:5" x14ac:dyDescent="0.25">
      <c r="A297" s="2" t="s">
        <v>18</v>
      </c>
      <c r="B297" s="2" t="s">
        <v>17</v>
      </c>
    </row>
    <row r="298" spans="1:5" x14ac:dyDescent="0.25">
      <c r="A298" s="2" t="s">
        <v>16</v>
      </c>
      <c r="B298" s="2" t="s">
        <v>208</v>
      </c>
    </row>
    <row r="299" spans="1:5" x14ac:dyDescent="0.25">
      <c r="A299" s="2" t="s">
        <v>14</v>
      </c>
      <c r="B299" s="2" t="s">
        <v>184</v>
      </c>
    </row>
    <row r="300" spans="1:5" x14ac:dyDescent="0.25">
      <c r="A300" s="2" t="s">
        <v>12</v>
      </c>
      <c r="B300" s="2" t="s">
        <v>11</v>
      </c>
    </row>
    <row r="302" spans="1:5" x14ac:dyDescent="0.25">
      <c r="A302" s="4" t="s">
        <v>10</v>
      </c>
      <c r="B302" s="3" t="s">
        <v>9</v>
      </c>
      <c r="C302" s="3" t="s">
        <v>8</v>
      </c>
      <c r="D302" s="3" t="s">
        <v>7</v>
      </c>
      <c r="E302" s="3" t="s">
        <v>6</v>
      </c>
    </row>
    <row r="304" spans="1:5" x14ac:dyDescent="0.25">
      <c r="A304" s="2" t="s">
        <v>350</v>
      </c>
    </row>
    <row r="306" spans="1:5" x14ac:dyDescent="0.25">
      <c r="A306" s="2" t="s">
        <v>4</v>
      </c>
    </row>
    <row r="308" spans="1:5" x14ac:dyDescent="0.25">
      <c r="A308" s="1" t="s">
        <v>272</v>
      </c>
    </row>
    <row r="309" spans="1:5" x14ac:dyDescent="0.25">
      <c r="A309" s="2" t="s">
        <v>20</v>
      </c>
      <c r="B309" s="2" t="s">
        <v>260</v>
      </c>
    </row>
    <row r="310" spans="1:5" x14ac:dyDescent="0.25">
      <c r="A310" s="2" t="s">
        <v>18</v>
      </c>
      <c r="B310" s="2" t="s">
        <v>17</v>
      </c>
    </row>
    <row r="311" spans="1:5" x14ac:dyDescent="0.25">
      <c r="A311" s="2" t="s">
        <v>16</v>
      </c>
      <c r="B311" s="2" t="s">
        <v>208</v>
      </c>
    </row>
    <row r="312" spans="1:5" x14ac:dyDescent="0.25">
      <c r="A312" s="2" t="s">
        <v>14</v>
      </c>
      <c r="B312" s="2" t="s">
        <v>184</v>
      </c>
    </row>
    <row r="313" spans="1:5" x14ac:dyDescent="0.25">
      <c r="A313" s="2" t="s">
        <v>12</v>
      </c>
      <c r="B313" s="2" t="s">
        <v>11</v>
      </c>
    </row>
    <row r="315" spans="1:5" x14ac:dyDescent="0.25">
      <c r="A315" s="4" t="s">
        <v>10</v>
      </c>
      <c r="B315" s="3" t="s">
        <v>9</v>
      </c>
      <c r="C315" s="3" t="s">
        <v>8</v>
      </c>
      <c r="D315" s="3" t="s">
        <v>7</v>
      </c>
      <c r="E315" s="3" t="s">
        <v>6</v>
      </c>
    </row>
    <row r="317" spans="1:5" x14ac:dyDescent="0.25">
      <c r="A317" s="2" t="s">
        <v>350</v>
      </c>
    </row>
    <row r="319" spans="1:5" x14ac:dyDescent="0.25">
      <c r="A319" s="2" t="s">
        <v>4</v>
      </c>
    </row>
    <row r="321" spans="1:5" x14ac:dyDescent="0.25">
      <c r="A321" s="1" t="s">
        <v>272</v>
      </c>
    </row>
    <row r="322" spans="1:5" x14ac:dyDescent="0.25">
      <c r="A322" s="2" t="s">
        <v>20</v>
      </c>
      <c r="B322" s="2" t="s">
        <v>260</v>
      </c>
    </row>
    <row r="323" spans="1:5" x14ac:dyDescent="0.25">
      <c r="A323" s="2" t="s">
        <v>18</v>
      </c>
      <c r="B323" s="2" t="s">
        <v>17</v>
      </c>
    </row>
    <row r="324" spans="1:5" x14ac:dyDescent="0.25">
      <c r="A324" s="2" t="s">
        <v>16</v>
      </c>
      <c r="B324" s="2" t="s">
        <v>208</v>
      </c>
    </row>
    <row r="325" spans="1:5" x14ac:dyDescent="0.25">
      <c r="A325" s="2" t="s">
        <v>14</v>
      </c>
      <c r="B325" s="2" t="s">
        <v>184</v>
      </c>
    </row>
    <row r="326" spans="1:5" x14ac:dyDescent="0.25">
      <c r="A326" s="2" t="s">
        <v>12</v>
      </c>
      <c r="B326" s="2" t="s">
        <v>11</v>
      </c>
    </row>
    <row r="328" spans="1:5" x14ac:dyDescent="0.25">
      <c r="A328" s="4" t="s">
        <v>10</v>
      </c>
      <c r="B328" s="3" t="s">
        <v>9</v>
      </c>
      <c r="C328" s="3" t="s">
        <v>8</v>
      </c>
      <c r="D328" s="3" t="s">
        <v>7</v>
      </c>
      <c r="E328" s="3" t="s">
        <v>6</v>
      </c>
    </row>
    <row r="330" spans="1:5" x14ac:dyDescent="0.25">
      <c r="A330" s="2" t="s">
        <v>252</v>
      </c>
    </row>
    <row r="332" spans="1:5" x14ac:dyDescent="0.25">
      <c r="A332" s="2" t="s">
        <v>4</v>
      </c>
    </row>
    <row r="334" spans="1:5" x14ac:dyDescent="0.25">
      <c r="A334" s="1" t="s">
        <v>272</v>
      </c>
    </row>
    <row r="335" spans="1:5" x14ac:dyDescent="0.25">
      <c r="A335" s="2" t="s">
        <v>20</v>
      </c>
      <c r="B335" s="2" t="s">
        <v>260</v>
      </c>
    </row>
    <row r="336" spans="1:5" x14ac:dyDescent="0.25">
      <c r="A336" s="2" t="s">
        <v>18</v>
      </c>
      <c r="B336" s="2" t="s">
        <v>17</v>
      </c>
    </row>
    <row r="337" spans="1:5" x14ac:dyDescent="0.25">
      <c r="A337" s="2" t="s">
        <v>16</v>
      </c>
      <c r="B337" s="2" t="s">
        <v>208</v>
      </c>
    </row>
    <row r="338" spans="1:5" x14ac:dyDescent="0.25">
      <c r="A338" s="2" t="s">
        <v>14</v>
      </c>
      <c r="B338" s="2" t="s">
        <v>184</v>
      </c>
    </row>
    <row r="339" spans="1:5" x14ac:dyDescent="0.25">
      <c r="A339" s="2" t="s">
        <v>12</v>
      </c>
      <c r="B339" s="2" t="s">
        <v>11</v>
      </c>
    </row>
    <row r="341" spans="1:5" x14ac:dyDescent="0.25">
      <c r="A341" s="4" t="s">
        <v>10</v>
      </c>
      <c r="B341" s="3" t="s">
        <v>9</v>
      </c>
      <c r="C341" s="3" t="s">
        <v>8</v>
      </c>
      <c r="D341" s="3" t="s">
        <v>7</v>
      </c>
      <c r="E341" s="3" t="s">
        <v>6</v>
      </c>
    </row>
    <row r="343" spans="1:5" x14ac:dyDescent="0.25">
      <c r="A343" s="2" t="s">
        <v>351</v>
      </c>
    </row>
    <row r="345" spans="1:5" x14ac:dyDescent="0.25">
      <c r="A345" s="2" t="s">
        <v>4</v>
      </c>
    </row>
    <row r="347" spans="1:5" x14ac:dyDescent="0.25">
      <c r="A347" s="1" t="s">
        <v>270</v>
      </c>
    </row>
    <row r="348" spans="1:5" x14ac:dyDescent="0.25">
      <c r="A348" s="2" t="s">
        <v>20</v>
      </c>
      <c r="B348" s="2" t="s">
        <v>260</v>
      </c>
    </row>
    <row r="349" spans="1:5" x14ac:dyDescent="0.25">
      <c r="A349" s="2" t="s">
        <v>18</v>
      </c>
      <c r="B349" s="2" t="s">
        <v>17</v>
      </c>
    </row>
    <row r="350" spans="1:5" x14ac:dyDescent="0.25">
      <c r="A350" s="2" t="s">
        <v>16</v>
      </c>
      <c r="B350" s="2" t="s">
        <v>208</v>
      </c>
    </row>
    <row r="351" spans="1:5" x14ac:dyDescent="0.25">
      <c r="A351" s="2" t="s">
        <v>14</v>
      </c>
      <c r="B351" s="2" t="s">
        <v>184</v>
      </c>
    </row>
    <row r="352" spans="1:5" x14ac:dyDescent="0.25">
      <c r="A352" s="2" t="s">
        <v>12</v>
      </c>
      <c r="B352" s="2" t="s">
        <v>11</v>
      </c>
    </row>
    <row r="354" spans="1:5" x14ac:dyDescent="0.25">
      <c r="A354" s="4" t="s">
        <v>10</v>
      </c>
      <c r="B354" s="3" t="s">
        <v>9</v>
      </c>
      <c r="C354" s="3" t="s">
        <v>8</v>
      </c>
      <c r="D354" s="3" t="s">
        <v>7</v>
      </c>
      <c r="E354" s="3" t="s">
        <v>6</v>
      </c>
    </row>
    <row r="356" spans="1:5" x14ac:dyDescent="0.25">
      <c r="A356" s="2" t="s">
        <v>350</v>
      </c>
    </row>
    <row r="358" spans="1:5" x14ac:dyDescent="0.25">
      <c r="A358" s="2" t="s">
        <v>4</v>
      </c>
    </row>
    <row r="360" spans="1:5" x14ac:dyDescent="0.25">
      <c r="A360" s="1" t="s">
        <v>267</v>
      </c>
    </row>
    <row r="361" spans="1:5" x14ac:dyDescent="0.25">
      <c r="A361" s="2" t="s">
        <v>20</v>
      </c>
      <c r="B361" s="2" t="s">
        <v>260</v>
      </c>
    </row>
    <row r="362" spans="1:5" x14ac:dyDescent="0.25">
      <c r="A362" s="2" t="s">
        <v>18</v>
      </c>
      <c r="B362" s="2" t="s">
        <v>17</v>
      </c>
    </row>
    <row r="363" spans="1:5" x14ac:dyDescent="0.25">
      <c r="A363" s="2" t="s">
        <v>16</v>
      </c>
      <c r="B363" s="2" t="s">
        <v>208</v>
      </c>
    </row>
    <row r="364" spans="1:5" x14ac:dyDescent="0.25">
      <c r="A364" s="2" t="s">
        <v>14</v>
      </c>
      <c r="B364" s="2" t="s">
        <v>184</v>
      </c>
    </row>
    <row r="365" spans="1:5" x14ac:dyDescent="0.25">
      <c r="A365" s="2" t="s">
        <v>12</v>
      </c>
      <c r="B365" s="2" t="s">
        <v>11</v>
      </c>
    </row>
    <row r="367" spans="1:5" x14ac:dyDescent="0.25">
      <c r="A367" s="4" t="s">
        <v>10</v>
      </c>
      <c r="B367" s="3" t="s">
        <v>9</v>
      </c>
      <c r="C367" s="3" t="s">
        <v>8</v>
      </c>
      <c r="D367" s="3" t="s">
        <v>7</v>
      </c>
      <c r="E367" s="3" t="s">
        <v>6</v>
      </c>
    </row>
    <row r="369" spans="1:5" x14ac:dyDescent="0.25">
      <c r="A369" s="2" t="s">
        <v>349</v>
      </c>
    </row>
    <row r="371" spans="1:5" x14ac:dyDescent="0.25">
      <c r="A371" s="2" t="s">
        <v>4</v>
      </c>
    </row>
    <row r="373" spans="1:5" x14ac:dyDescent="0.25">
      <c r="A373" s="1" t="s">
        <v>261</v>
      </c>
    </row>
    <row r="374" spans="1:5" x14ac:dyDescent="0.25">
      <c r="A374" s="2" t="s">
        <v>20</v>
      </c>
      <c r="B374" s="2" t="s">
        <v>260</v>
      </c>
    </row>
    <row r="375" spans="1:5" x14ac:dyDescent="0.25">
      <c r="A375" s="2" t="s">
        <v>18</v>
      </c>
      <c r="B375" s="2" t="s">
        <v>17</v>
      </c>
    </row>
    <row r="376" spans="1:5" x14ac:dyDescent="0.25">
      <c r="A376" s="2" t="s">
        <v>16</v>
      </c>
      <c r="B376" s="2" t="s">
        <v>208</v>
      </c>
    </row>
    <row r="377" spans="1:5" x14ac:dyDescent="0.25">
      <c r="A377" s="2" t="s">
        <v>14</v>
      </c>
      <c r="B377" s="2" t="s">
        <v>184</v>
      </c>
    </row>
    <row r="378" spans="1:5" x14ac:dyDescent="0.25">
      <c r="A378" s="2" t="s">
        <v>12</v>
      </c>
      <c r="B378" s="2" t="s">
        <v>11</v>
      </c>
    </row>
    <row r="380" spans="1:5" x14ac:dyDescent="0.25">
      <c r="A380" s="4" t="s">
        <v>10</v>
      </c>
      <c r="B380" s="3" t="s">
        <v>9</v>
      </c>
      <c r="C380" s="3" t="s">
        <v>8</v>
      </c>
      <c r="D380" s="3" t="s">
        <v>7</v>
      </c>
      <c r="E380" s="3" t="s">
        <v>6</v>
      </c>
    </row>
    <row r="382" spans="1:5" x14ac:dyDescent="0.25">
      <c r="A382" s="2" t="s">
        <v>349</v>
      </c>
    </row>
    <row r="384" spans="1:5" x14ac:dyDescent="0.25">
      <c r="A384" s="2" t="s">
        <v>4</v>
      </c>
    </row>
    <row r="386" spans="1:1" x14ac:dyDescent="0.25">
      <c r="A386" s="2" t="s">
        <v>3</v>
      </c>
    </row>
    <row r="387" spans="1:1" x14ac:dyDescent="0.25">
      <c r="A387" s="2" t="s">
        <v>2</v>
      </c>
    </row>
    <row r="389" spans="1:1" x14ac:dyDescent="0.25">
      <c r="A389" s="2" t="s">
        <v>1</v>
      </c>
    </row>
    <row r="390" spans="1:1" x14ac:dyDescent="0.25">
      <c r="A390" s="2" t="s">
        <v>0</v>
      </c>
    </row>
  </sheetData>
  <pageMargins left="0.7" right="0.7" top="0.75" bottom="0.75" header="0.3" footer="0.3"/>
  <rowBreaks count="28" manualBreakCount="28">
    <brk id="13" max="16383" man="1"/>
    <brk id="26" max="16383" man="1"/>
    <brk id="39" max="16383" man="1"/>
    <brk id="52" max="16383" man="1"/>
    <brk id="65" max="16383" man="1"/>
    <brk id="78" max="16383" man="1"/>
    <brk id="91" max="16383" man="1"/>
    <brk id="104" max="16383" man="1"/>
    <brk id="117" max="16383" man="1"/>
    <brk id="130" max="16383" man="1"/>
    <brk id="143" max="16383" man="1"/>
    <brk id="156" max="16383" man="1"/>
    <brk id="169" max="16383" man="1"/>
    <brk id="182" max="16383" man="1"/>
    <brk id="195" max="16383" man="1"/>
    <brk id="229" max="16383" man="1"/>
    <brk id="242" max="16383" man="1"/>
    <brk id="255" max="16383" man="1"/>
    <brk id="268" max="16383" man="1"/>
    <brk id="281" max="16383" man="1"/>
    <brk id="294" max="16383" man="1"/>
    <brk id="307" max="16383" man="1"/>
    <brk id="320" max="16383" man="1"/>
    <brk id="333" max="16383" man="1"/>
    <brk id="346" max="16383" man="1"/>
    <brk id="359" max="16383" man="1"/>
    <brk id="372" max="16383" man="1"/>
    <brk id="385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2CCEB-4577-4DAA-A918-8BC285EB69B0}">
  <dimension ref="A1:E545"/>
  <sheetViews>
    <sheetView workbookViewId="0">
      <selection activeCell="K20" sqref="K20"/>
    </sheetView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333</v>
      </c>
    </row>
    <row r="2" spans="1:5" x14ac:dyDescent="0.25">
      <c r="A2" s="2" t="s">
        <v>20</v>
      </c>
      <c r="B2" s="2" t="s">
        <v>260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208</v>
      </c>
    </row>
    <row r="5" spans="1:5" x14ac:dyDescent="0.25">
      <c r="A5" s="2" t="s">
        <v>14</v>
      </c>
      <c r="B5" s="2" t="s">
        <v>184</v>
      </c>
    </row>
    <row r="6" spans="1:5" x14ac:dyDescent="0.25">
      <c r="A6" s="2" t="s">
        <v>12</v>
      </c>
      <c r="B6" s="2" t="s">
        <v>129</v>
      </c>
    </row>
    <row r="8" spans="1:5" x14ac:dyDescent="0.25">
      <c r="A8" s="4" t="s">
        <v>10</v>
      </c>
      <c r="B8" s="3" t="s">
        <v>9</v>
      </c>
      <c r="C8" s="3" t="s">
        <v>8</v>
      </c>
      <c r="D8" s="3" t="s">
        <v>7</v>
      </c>
      <c r="E8" s="3" t="s">
        <v>6</v>
      </c>
    </row>
    <row r="10" spans="1:5" x14ac:dyDescent="0.25">
      <c r="A10" s="2" t="s">
        <v>358</v>
      </c>
    </row>
    <row r="12" spans="1:5" x14ac:dyDescent="0.25">
      <c r="A12" s="2" t="s">
        <v>4</v>
      </c>
    </row>
    <row r="14" spans="1:5" x14ac:dyDescent="0.25">
      <c r="A14" s="1" t="s">
        <v>328</v>
      </c>
    </row>
    <row r="15" spans="1:5" x14ac:dyDescent="0.25">
      <c r="A15" s="2" t="s">
        <v>20</v>
      </c>
      <c r="B15" s="2" t="s">
        <v>260</v>
      </c>
    </row>
    <row r="16" spans="1:5" x14ac:dyDescent="0.25">
      <c r="A16" s="2" t="s">
        <v>18</v>
      </c>
      <c r="B16" s="2" t="s">
        <v>17</v>
      </c>
    </row>
    <row r="17" spans="1:5" x14ac:dyDescent="0.25">
      <c r="A17" s="2" t="s">
        <v>16</v>
      </c>
      <c r="B17" s="2" t="s">
        <v>208</v>
      </c>
    </row>
    <row r="18" spans="1:5" x14ac:dyDescent="0.25">
      <c r="A18" s="2" t="s">
        <v>14</v>
      </c>
      <c r="B18" s="2" t="s">
        <v>184</v>
      </c>
    </row>
    <row r="19" spans="1:5" x14ac:dyDescent="0.25">
      <c r="A19" s="2" t="s">
        <v>12</v>
      </c>
      <c r="B19" s="2" t="s">
        <v>129</v>
      </c>
    </row>
    <row r="21" spans="1:5" x14ac:dyDescent="0.25">
      <c r="A21" s="4" t="s">
        <v>10</v>
      </c>
      <c r="B21" s="3" t="s">
        <v>9</v>
      </c>
      <c r="C21" s="3" t="s">
        <v>8</v>
      </c>
      <c r="D21" s="3" t="s">
        <v>7</v>
      </c>
      <c r="E21" s="3" t="s">
        <v>6</v>
      </c>
    </row>
    <row r="22" spans="1:5" x14ac:dyDescent="0.25">
      <c r="A22" s="9" t="s">
        <v>62</v>
      </c>
      <c r="B22" s="8"/>
      <c r="C22" s="6" t="s">
        <v>8</v>
      </c>
      <c r="D22" s="8"/>
      <c r="E22" s="8"/>
    </row>
    <row r="23" spans="1:5" x14ac:dyDescent="0.25">
      <c r="A23" s="7" t="s">
        <v>266</v>
      </c>
      <c r="B23" s="5">
        <v>2205</v>
      </c>
      <c r="C23" s="6" t="s">
        <v>258</v>
      </c>
      <c r="D23" s="10"/>
      <c r="E23" s="5"/>
    </row>
    <row r="24" spans="1:5" x14ac:dyDescent="0.25">
      <c r="A24" s="7" t="s">
        <v>327</v>
      </c>
      <c r="B24" s="5">
        <v>2100</v>
      </c>
      <c r="C24" s="6" t="s">
        <v>258</v>
      </c>
      <c r="D24" s="10">
        <v>1.53</v>
      </c>
      <c r="E24" s="5">
        <f>B24*D24</f>
        <v>3213</v>
      </c>
    </row>
    <row r="25" spans="1:5" x14ac:dyDescent="0.25">
      <c r="A25" s="7" t="s">
        <v>259</v>
      </c>
      <c r="B25" s="5">
        <v>3900</v>
      </c>
      <c r="C25" s="6" t="s">
        <v>258</v>
      </c>
      <c r="D25" s="10">
        <v>0.93</v>
      </c>
      <c r="E25" s="5">
        <f>B25*D25</f>
        <v>3627</v>
      </c>
    </row>
    <row r="26" spans="1:5" x14ac:dyDescent="0.25">
      <c r="A26" s="7" t="s">
        <v>206</v>
      </c>
      <c r="B26" s="5"/>
      <c r="C26" s="6" t="s">
        <v>205</v>
      </c>
      <c r="D26" s="5"/>
      <c r="E26" s="5">
        <v>870</v>
      </c>
    </row>
    <row r="27" spans="1:5" x14ac:dyDescent="0.25">
      <c r="A27" s="9" t="s">
        <v>60</v>
      </c>
      <c r="B27" s="8"/>
      <c r="C27" s="6" t="s">
        <v>8</v>
      </c>
      <c r="D27" s="8"/>
      <c r="E27" s="8">
        <f>SUM(E23:E26)</f>
        <v>7710</v>
      </c>
    </row>
    <row r="28" spans="1:5" x14ac:dyDescent="0.25">
      <c r="A28" s="7" t="s">
        <v>8</v>
      </c>
      <c r="B28" s="5"/>
      <c r="C28" s="6" t="s">
        <v>8</v>
      </c>
      <c r="D28" s="5"/>
      <c r="E28" s="5"/>
    </row>
    <row r="29" spans="1:5" x14ac:dyDescent="0.25">
      <c r="A29" s="9" t="s">
        <v>59</v>
      </c>
      <c r="B29" s="8"/>
      <c r="C29" s="6" t="s">
        <v>8</v>
      </c>
      <c r="D29" s="8"/>
      <c r="E29" s="8"/>
    </row>
    <row r="30" spans="1:5" x14ac:dyDescent="0.25">
      <c r="A30" s="7" t="s">
        <v>311</v>
      </c>
      <c r="B30" s="5">
        <v>-9</v>
      </c>
      <c r="C30" s="6" t="s">
        <v>55</v>
      </c>
      <c r="D30" s="10">
        <v>55</v>
      </c>
      <c r="E30" s="5">
        <f>B30*D30</f>
        <v>-495</v>
      </c>
    </row>
    <row r="31" spans="1:5" x14ac:dyDescent="0.25">
      <c r="A31" s="7" t="s">
        <v>138</v>
      </c>
      <c r="B31" s="5">
        <v>-20</v>
      </c>
      <c r="C31" s="6" t="s">
        <v>137</v>
      </c>
      <c r="D31" s="10"/>
      <c r="E31" s="5"/>
    </row>
    <row r="32" spans="1:5" x14ac:dyDescent="0.25">
      <c r="A32" s="7" t="s">
        <v>102</v>
      </c>
      <c r="B32" s="5">
        <v>-65</v>
      </c>
      <c r="C32" s="6" t="s">
        <v>51</v>
      </c>
      <c r="D32" s="10">
        <v>2.2000000000000002</v>
      </c>
      <c r="E32" s="5">
        <f>B32*D32</f>
        <v>-143</v>
      </c>
    </row>
    <row r="33" spans="1:5" x14ac:dyDescent="0.25">
      <c r="A33" s="9" t="s">
        <v>50</v>
      </c>
      <c r="B33" s="8"/>
      <c r="C33" s="6" t="s">
        <v>8</v>
      </c>
      <c r="D33" s="8"/>
      <c r="E33" s="8">
        <f>SUM(E29:E32)</f>
        <v>-638</v>
      </c>
    </row>
    <row r="34" spans="1:5" x14ac:dyDescent="0.25">
      <c r="A34" s="9" t="s">
        <v>49</v>
      </c>
      <c r="B34" s="8"/>
      <c r="C34" s="6" t="s">
        <v>8</v>
      </c>
      <c r="D34" s="8"/>
      <c r="E34" s="8">
        <f>SUM(E27,E33)</f>
        <v>7072</v>
      </c>
    </row>
    <row r="35" spans="1:5" x14ac:dyDescent="0.25">
      <c r="A35" s="7" t="s">
        <v>8</v>
      </c>
      <c r="B35" s="5"/>
      <c r="C35" s="6" t="s">
        <v>8</v>
      </c>
      <c r="D35" s="5"/>
      <c r="E35" s="5"/>
    </row>
    <row r="36" spans="1:5" x14ac:dyDescent="0.25">
      <c r="A36" s="9" t="s">
        <v>48</v>
      </c>
      <c r="B36" s="8"/>
      <c r="C36" s="6" t="s">
        <v>8</v>
      </c>
      <c r="D36" s="8"/>
      <c r="E36" s="8"/>
    </row>
    <row r="37" spans="1:5" x14ac:dyDescent="0.25">
      <c r="A37" s="7" t="s">
        <v>136</v>
      </c>
      <c r="B37" s="5">
        <v>-20</v>
      </c>
      <c r="C37" s="6" t="s">
        <v>8</v>
      </c>
      <c r="D37" s="5">
        <v>25</v>
      </c>
      <c r="E37" s="5">
        <f t="shared" ref="E37:E43" si="0">B37*D37</f>
        <v>-500</v>
      </c>
    </row>
    <row r="38" spans="1:5" x14ac:dyDescent="0.25">
      <c r="A38" s="7" t="s">
        <v>90</v>
      </c>
      <c r="B38" s="11">
        <v>-0.33</v>
      </c>
      <c r="C38" s="6" t="s">
        <v>8</v>
      </c>
      <c r="D38" s="5">
        <v>400</v>
      </c>
      <c r="E38" s="5">
        <f t="shared" si="0"/>
        <v>-132</v>
      </c>
    </row>
    <row r="39" spans="1:5" x14ac:dyDescent="0.25">
      <c r="A39" s="7" t="s">
        <v>195</v>
      </c>
      <c r="B39" s="5">
        <v>-1</v>
      </c>
      <c r="C39" s="6" t="s">
        <v>8</v>
      </c>
      <c r="D39" s="5">
        <v>250</v>
      </c>
      <c r="E39" s="5">
        <f t="shared" si="0"/>
        <v>-250</v>
      </c>
    </row>
    <row r="40" spans="1:5" x14ac:dyDescent="0.25">
      <c r="A40" s="7" t="s">
        <v>264</v>
      </c>
      <c r="B40" s="5">
        <v>-1</v>
      </c>
      <c r="C40" s="6" t="s">
        <v>8</v>
      </c>
      <c r="D40" s="5">
        <v>170</v>
      </c>
      <c r="E40" s="5">
        <f t="shared" si="0"/>
        <v>-170</v>
      </c>
    </row>
    <row r="41" spans="1:5" x14ac:dyDescent="0.25">
      <c r="A41" s="7" t="s">
        <v>301</v>
      </c>
      <c r="B41" s="5">
        <v>-1</v>
      </c>
      <c r="C41" s="6" t="s">
        <v>8</v>
      </c>
      <c r="D41" s="5">
        <v>451.54</v>
      </c>
      <c r="E41" s="5">
        <f t="shared" si="0"/>
        <v>-451.54</v>
      </c>
    </row>
    <row r="42" spans="1:5" x14ac:dyDescent="0.25">
      <c r="A42" s="7" t="s">
        <v>300</v>
      </c>
      <c r="B42" s="5">
        <v>-1</v>
      </c>
      <c r="C42" s="6" t="s">
        <v>8</v>
      </c>
      <c r="D42" s="5">
        <v>200</v>
      </c>
      <c r="E42" s="5">
        <f t="shared" si="0"/>
        <v>-200</v>
      </c>
    </row>
    <row r="43" spans="1:5" x14ac:dyDescent="0.25">
      <c r="A43" s="7" t="s">
        <v>257</v>
      </c>
      <c r="B43" s="11">
        <v>-0.33</v>
      </c>
      <c r="C43" s="6" t="s">
        <v>8</v>
      </c>
      <c r="D43" s="5">
        <v>450</v>
      </c>
      <c r="E43" s="5">
        <f t="shared" si="0"/>
        <v>-148.5</v>
      </c>
    </row>
    <row r="44" spans="1:5" x14ac:dyDescent="0.25">
      <c r="A44" s="7" t="s">
        <v>38</v>
      </c>
      <c r="B44" s="5"/>
      <c r="C44" s="6" t="s">
        <v>8</v>
      </c>
      <c r="D44" s="5"/>
      <c r="E44" s="5">
        <v>-500</v>
      </c>
    </row>
    <row r="45" spans="1:5" x14ac:dyDescent="0.25">
      <c r="A45" s="9" t="s">
        <v>37</v>
      </c>
      <c r="B45" s="8"/>
      <c r="C45" s="6" t="s">
        <v>8</v>
      </c>
      <c r="D45" s="8"/>
      <c r="E45" s="8">
        <f>SUM(E37:E44)</f>
        <v>-2352.04</v>
      </c>
    </row>
    <row r="46" spans="1:5" x14ac:dyDescent="0.25">
      <c r="A46" s="7" t="s">
        <v>36</v>
      </c>
      <c r="B46" s="5"/>
      <c r="C46" s="6" t="s">
        <v>8</v>
      </c>
      <c r="D46" s="5"/>
      <c r="E46" s="5">
        <f>SUM(E34,E45)</f>
        <v>4719.96</v>
      </c>
    </row>
    <row r="48" spans="1:5" x14ac:dyDescent="0.25">
      <c r="A48" s="2" t="s">
        <v>216</v>
      </c>
    </row>
    <row r="49" spans="1:5" x14ac:dyDescent="0.25">
      <c r="A49" s="2" t="s">
        <v>215</v>
      </c>
    </row>
    <row r="51" spans="1:5" x14ac:dyDescent="0.25">
      <c r="A51" s="2" t="s">
        <v>4</v>
      </c>
    </row>
    <row r="53" spans="1:5" x14ac:dyDescent="0.25">
      <c r="A53" s="1" t="s">
        <v>324</v>
      </c>
    </row>
    <row r="54" spans="1:5" x14ac:dyDescent="0.25">
      <c r="A54" s="2" t="s">
        <v>20</v>
      </c>
      <c r="B54" s="2" t="s">
        <v>260</v>
      </c>
    </row>
    <row r="55" spans="1:5" x14ac:dyDescent="0.25">
      <c r="A55" s="2" t="s">
        <v>18</v>
      </c>
      <c r="B55" s="2" t="s">
        <v>17</v>
      </c>
    </row>
    <row r="56" spans="1:5" x14ac:dyDescent="0.25">
      <c r="A56" s="2" t="s">
        <v>16</v>
      </c>
      <c r="B56" s="2" t="s">
        <v>208</v>
      </c>
    </row>
    <row r="57" spans="1:5" x14ac:dyDescent="0.25">
      <c r="A57" s="2" t="s">
        <v>14</v>
      </c>
      <c r="B57" s="2" t="s">
        <v>184</v>
      </c>
    </row>
    <row r="58" spans="1:5" x14ac:dyDescent="0.25">
      <c r="A58" s="2" t="s">
        <v>12</v>
      </c>
      <c r="B58" s="2" t="s">
        <v>129</v>
      </c>
    </row>
    <row r="60" spans="1:5" x14ac:dyDescent="0.25">
      <c r="A60" s="4" t="s">
        <v>10</v>
      </c>
      <c r="B60" s="3" t="s">
        <v>9</v>
      </c>
      <c r="C60" s="3" t="s">
        <v>8</v>
      </c>
      <c r="D60" s="3" t="s">
        <v>7</v>
      </c>
      <c r="E60" s="3" t="s">
        <v>6</v>
      </c>
    </row>
    <row r="61" spans="1:5" x14ac:dyDescent="0.25">
      <c r="A61" s="9" t="s">
        <v>62</v>
      </c>
      <c r="B61" s="8"/>
      <c r="C61" s="6" t="s">
        <v>8</v>
      </c>
      <c r="D61" s="8"/>
      <c r="E61" s="8"/>
    </row>
    <row r="62" spans="1:5" x14ac:dyDescent="0.25">
      <c r="A62" s="7" t="s">
        <v>266</v>
      </c>
      <c r="B62" s="5">
        <v>7665</v>
      </c>
      <c r="C62" s="6" t="s">
        <v>258</v>
      </c>
      <c r="D62" s="10"/>
      <c r="E62" s="5"/>
    </row>
    <row r="63" spans="1:5" x14ac:dyDescent="0.25">
      <c r="A63" s="7" t="s">
        <v>104</v>
      </c>
      <c r="B63" s="5">
        <v>7300</v>
      </c>
      <c r="C63" s="6" t="s">
        <v>258</v>
      </c>
      <c r="D63" s="10">
        <v>1.51</v>
      </c>
      <c r="E63" s="5">
        <f>B63*D63</f>
        <v>11023</v>
      </c>
    </row>
    <row r="64" spans="1:5" x14ac:dyDescent="0.25">
      <c r="A64" s="7" t="s">
        <v>206</v>
      </c>
      <c r="B64" s="5"/>
      <c r="C64" s="6" t="s">
        <v>205</v>
      </c>
      <c r="D64" s="5"/>
      <c r="E64" s="5">
        <v>870</v>
      </c>
    </row>
    <row r="65" spans="1:5" x14ac:dyDescent="0.25">
      <c r="A65" s="9" t="s">
        <v>60</v>
      </c>
      <c r="B65" s="8"/>
      <c r="C65" s="6" t="s">
        <v>8</v>
      </c>
      <c r="D65" s="8"/>
      <c r="E65" s="8">
        <f>SUM(E62:E64)</f>
        <v>11893</v>
      </c>
    </row>
    <row r="66" spans="1:5" x14ac:dyDescent="0.25">
      <c r="A66" s="7" t="s">
        <v>8</v>
      </c>
      <c r="B66" s="5"/>
      <c r="C66" s="6" t="s">
        <v>8</v>
      </c>
      <c r="D66" s="5"/>
      <c r="E66" s="5"/>
    </row>
    <row r="67" spans="1:5" x14ac:dyDescent="0.25">
      <c r="A67" s="9" t="s">
        <v>59</v>
      </c>
      <c r="B67" s="8"/>
      <c r="C67" s="6" t="s">
        <v>8</v>
      </c>
      <c r="D67" s="8"/>
      <c r="E67" s="8"/>
    </row>
    <row r="68" spans="1:5" x14ac:dyDescent="0.25">
      <c r="A68" s="7" t="s">
        <v>311</v>
      </c>
      <c r="B68" s="5">
        <v>-9</v>
      </c>
      <c r="C68" s="6" t="s">
        <v>55</v>
      </c>
      <c r="D68" s="10">
        <v>52.5</v>
      </c>
      <c r="E68" s="5">
        <f>B68*D68</f>
        <v>-472.5</v>
      </c>
    </row>
    <row r="69" spans="1:5" x14ac:dyDescent="0.25">
      <c r="A69" s="7" t="s">
        <v>138</v>
      </c>
      <c r="B69" s="5">
        <v>-40</v>
      </c>
      <c r="C69" s="6" t="s">
        <v>137</v>
      </c>
      <c r="D69" s="10"/>
      <c r="E69" s="5"/>
    </row>
    <row r="70" spans="1:5" x14ac:dyDescent="0.25">
      <c r="A70" s="7" t="s">
        <v>102</v>
      </c>
      <c r="B70" s="5">
        <v>-219</v>
      </c>
      <c r="C70" s="6" t="s">
        <v>51</v>
      </c>
      <c r="D70" s="10">
        <v>2.2000000000000002</v>
      </c>
      <c r="E70" s="5">
        <f>B70*D70</f>
        <v>-481.8</v>
      </c>
    </row>
    <row r="71" spans="1:5" x14ac:dyDescent="0.25">
      <c r="A71" s="9" t="s">
        <v>50</v>
      </c>
      <c r="B71" s="8"/>
      <c r="C71" s="6" t="s">
        <v>8</v>
      </c>
      <c r="D71" s="8"/>
      <c r="E71" s="8">
        <f>SUM(E67:E70)</f>
        <v>-954.3</v>
      </c>
    </row>
    <row r="72" spans="1:5" x14ac:dyDescent="0.25">
      <c r="A72" s="9" t="s">
        <v>49</v>
      </c>
      <c r="B72" s="8"/>
      <c r="C72" s="6" t="s">
        <v>8</v>
      </c>
      <c r="D72" s="8"/>
      <c r="E72" s="8">
        <f>SUM(E65,E71)</f>
        <v>10938.7</v>
      </c>
    </row>
    <row r="73" spans="1:5" x14ac:dyDescent="0.25">
      <c r="A73" s="7" t="s">
        <v>8</v>
      </c>
      <c r="B73" s="5"/>
      <c r="C73" s="6" t="s">
        <v>8</v>
      </c>
      <c r="D73" s="5"/>
      <c r="E73" s="5"/>
    </row>
    <row r="74" spans="1:5" x14ac:dyDescent="0.25">
      <c r="A74" s="9" t="s">
        <v>48</v>
      </c>
      <c r="B74" s="8"/>
      <c r="C74" s="6" t="s">
        <v>8</v>
      </c>
      <c r="D74" s="8"/>
      <c r="E74" s="8"/>
    </row>
    <row r="75" spans="1:5" x14ac:dyDescent="0.25">
      <c r="A75" s="7" t="s">
        <v>136</v>
      </c>
      <c r="B75" s="5">
        <v>-40</v>
      </c>
      <c r="C75" s="6" t="s">
        <v>8</v>
      </c>
      <c r="D75" s="5">
        <v>25</v>
      </c>
      <c r="E75" s="5">
        <f>B75*D75</f>
        <v>-1000</v>
      </c>
    </row>
    <row r="76" spans="1:5" x14ac:dyDescent="0.25">
      <c r="A76" s="7" t="s">
        <v>90</v>
      </c>
      <c r="B76" s="11">
        <v>-0.33</v>
      </c>
      <c r="C76" s="6" t="s">
        <v>8</v>
      </c>
      <c r="D76" s="5">
        <v>400</v>
      </c>
      <c r="E76" s="5">
        <f>B76*D76</f>
        <v>-132</v>
      </c>
    </row>
    <row r="77" spans="1:5" x14ac:dyDescent="0.25">
      <c r="A77" s="7" t="s">
        <v>195</v>
      </c>
      <c r="B77" s="5">
        <v>-4</v>
      </c>
      <c r="C77" s="6" t="s">
        <v>8</v>
      </c>
      <c r="D77" s="5">
        <v>250</v>
      </c>
      <c r="E77" s="5">
        <f>B77*D77</f>
        <v>-1000</v>
      </c>
    </row>
    <row r="78" spans="1:5" x14ac:dyDescent="0.25">
      <c r="A78" s="7" t="s">
        <v>264</v>
      </c>
      <c r="B78" s="5">
        <v>-4</v>
      </c>
      <c r="C78" s="6" t="s">
        <v>8</v>
      </c>
      <c r="D78" s="5">
        <v>170</v>
      </c>
      <c r="E78" s="5">
        <f>B78*D78</f>
        <v>-680</v>
      </c>
    </row>
    <row r="79" spans="1:5" x14ac:dyDescent="0.25">
      <c r="A79" s="7" t="s">
        <v>301</v>
      </c>
      <c r="B79" s="5">
        <v>-4</v>
      </c>
      <c r="C79" s="6" t="s">
        <v>8</v>
      </c>
      <c r="D79" s="5">
        <v>702.99</v>
      </c>
      <c r="E79" s="5">
        <f>B79*D79</f>
        <v>-2811.96</v>
      </c>
    </row>
    <row r="80" spans="1:5" x14ac:dyDescent="0.25">
      <c r="A80" s="7" t="s">
        <v>38</v>
      </c>
      <c r="B80" s="5"/>
      <c r="C80" s="6" t="s">
        <v>8</v>
      </c>
      <c r="D80" s="5"/>
      <c r="E80" s="5">
        <v>-500</v>
      </c>
    </row>
    <row r="81" spans="1:5" x14ac:dyDescent="0.25">
      <c r="A81" s="9" t="s">
        <v>37</v>
      </c>
      <c r="B81" s="8"/>
      <c r="C81" s="6" t="s">
        <v>8</v>
      </c>
      <c r="D81" s="8"/>
      <c r="E81" s="8">
        <f>SUM(E75:E80)</f>
        <v>-6123.96</v>
      </c>
    </row>
    <row r="82" spans="1:5" x14ac:dyDescent="0.25">
      <c r="A82" s="7" t="s">
        <v>36</v>
      </c>
      <c r="B82" s="5"/>
      <c r="C82" s="6" t="s">
        <v>8</v>
      </c>
      <c r="D82" s="5"/>
      <c r="E82" s="5">
        <f>SUM(E72,E81)</f>
        <v>4814.7400000000007</v>
      </c>
    </row>
    <row r="84" spans="1:5" x14ac:dyDescent="0.25">
      <c r="A84" s="2" t="s">
        <v>216</v>
      </c>
    </row>
    <row r="85" spans="1:5" x14ac:dyDescent="0.25">
      <c r="A85" s="2" t="s">
        <v>215</v>
      </c>
    </row>
    <row r="87" spans="1:5" x14ac:dyDescent="0.25">
      <c r="A87" s="2" t="s">
        <v>4</v>
      </c>
    </row>
    <row r="89" spans="1:5" x14ac:dyDescent="0.25">
      <c r="A89" s="1" t="s">
        <v>322</v>
      </c>
    </row>
    <row r="90" spans="1:5" x14ac:dyDescent="0.25">
      <c r="A90" s="2" t="s">
        <v>20</v>
      </c>
      <c r="B90" s="2" t="s">
        <v>260</v>
      </c>
    </row>
    <row r="91" spans="1:5" x14ac:dyDescent="0.25">
      <c r="A91" s="2" t="s">
        <v>18</v>
      </c>
      <c r="B91" s="2" t="s">
        <v>17</v>
      </c>
    </row>
    <row r="92" spans="1:5" x14ac:dyDescent="0.25">
      <c r="A92" s="2" t="s">
        <v>16</v>
      </c>
      <c r="B92" s="2" t="s">
        <v>208</v>
      </c>
    </row>
    <row r="93" spans="1:5" x14ac:dyDescent="0.25">
      <c r="A93" s="2" t="s">
        <v>14</v>
      </c>
      <c r="B93" s="2" t="s">
        <v>184</v>
      </c>
    </row>
    <row r="94" spans="1:5" x14ac:dyDescent="0.25">
      <c r="A94" s="2" t="s">
        <v>12</v>
      </c>
      <c r="B94" s="2" t="s">
        <v>129</v>
      </c>
    </row>
    <row r="96" spans="1:5" x14ac:dyDescent="0.25">
      <c r="A96" s="4" t="s">
        <v>10</v>
      </c>
      <c r="B96" s="3" t="s">
        <v>9</v>
      </c>
      <c r="C96" s="3" t="s">
        <v>8</v>
      </c>
      <c r="D96" s="3" t="s">
        <v>7</v>
      </c>
      <c r="E96" s="3" t="s">
        <v>6</v>
      </c>
    </row>
    <row r="97" spans="1:5" x14ac:dyDescent="0.25">
      <c r="A97" s="9" t="s">
        <v>62</v>
      </c>
      <c r="B97" s="8"/>
      <c r="C97" s="6" t="s">
        <v>8</v>
      </c>
      <c r="D97" s="8"/>
      <c r="E97" s="8"/>
    </row>
    <row r="98" spans="1:5" x14ac:dyDescent="0.25">
      <c r="A98" s="7" t="s">
        <v>266</v>
      </c>
      <c r="B98" s="5">
        <v>8200</v>
      </c>
      <c r="C98" s="6" t="s">
        <v>258</v>
      </c>
      <c r="D98" s="10"/>
      <c r="E98" s="5"/>
    </row>
    <row r="99" spans="1:5" x14ac:dyDescent="0.25">
      <c r="A99" s="7" t="s">
        <v>104</v>
      </c>
      <c r="B99" s="5">
        <v>7800</v>
      </c>
      <c r="C99" s="6" t="s">
        <v>258</v>
      </c>
      <c r="D99" s="10">
        <v>1.51</v>
      </c>
      <c r="E99" s="5">
        <f>B99*D99</f>
        <v>11778</v>
      </c>
    </row>
    <row r="100" spans="1:5" x14ac:dyDescent="0.25">
      <c r="A100" s="7" t="s">
        <v>206</v>
      </c>
      <c r="B100" s="5"/>
      <c r="C100" s="6" t="s">
        <v>205</v>
      </c>
      <c r="D100" s="5"/>
      <c r="E100" s="5">
        <v>870</v>
      </c>
    </row>
    <row r="101" spans="1:5" x14ac:dyDescent="0.25">
      <c r="A101" s="9" t="s">
        <v>60</v>
      </c>
      <c r="B101" s="8"/>
      <c r="C101" s="6" t="s">
        <v>8</v>
      </c>
      <c r="D101" s="8"/>
      <c r="E101" s="8">
        <f>SUM(E98:E100)</f>
        <v>12648</v>
      </c>
    </row>
    <row r="102" spans="1:5" x14ac:dyDescent="0.25">
      <c r="A102" s="7" t="s">
        <v>8</v>
      </c>
      <c r="B102" s="5"/>
      <c r="C102" s="6" t="s">
        <v>8</v>
      </c>
      <c r="D102" s="5"/>
      <c r="E102" s="5"/>
    </row>
    <row r="103" spans="1:5" x14ac:dyDescent="0.25">
      <c r="A103" s="9" t="s">
        <v>59</v>
      </c>
      <c r="B103" s="8"/>
      <c r="C103" s="6" t="s">
        <v>8</v>
      </c>
      <c r="D103" s="8"/>
      <c r="E103" s="8"/>
    </row>
    <row r="104" spans="1:5" x14ac:dyDescent="0.25">
      <c r="A104" s="7" t="s">
        <v>311</v>
      </c>
      <c r="B104" s="5">
        <v>-9</v>
      </c>
      <c r="C104" s="6" t="s">
        <v>55</v>
      </c>
      <c r="D104" s="10">
        <v>52.5</v>
      </c>
      <c r="E104" s="5">
        <f>B104*D104</f>
        <v>-472.5</v>
      </c>
    </row>
    <row r="105" spans="1:5" x14ac:dyDescent="0.25">
      <c r="A105" s="7" t="s">
        <v>138</v>
      </c>
      <c r="B105" s="5">
        <v>-40</v>
      </c>
      <c r="C105" s="6" t="s">
        <v>137</v>
      </c>
      <c r="D105" s="10"/>
      <c r="E105" s="5"/>
    </row>
    <row r="106" spans="1:5" x14ac:dyDescent="0.25">
      <c r="A106" s="7" t="s">
        <v>102</v>
      </c>
      <c r="B106" s="5">
        <v>-234</v>
      </c>
      <c r="C106" s="6" t="s">
        <v>51</v>
      </c>
      <c r="D106" s="10">
        <v>2.2000000000000002</v>
      </c>
      <c r="E106" s="5">
        <f>B106*D106</f>
        <v>-514.80000000000007</v>
      </c>
    </row>
    <row r="107" spans="1:5" x14ac:dyDescent="0.25">
      <c r="A107" s="9" t="s">
        <v>50</v>
      </c>
      <c r="B107" s="8"/>
      <c r="C107" s="6" t="s">
        <v>8</v>
      </c>
      <c r="D107" s="8"/>
      <c r="E107" s="8">
        <f>SUM(E103:E106)</f>
        <v>-987.30000000000007</v>
      </c>
    </row>
    <row r="108" spans="1:5" x14ac:dyDescent="0.25">
      <c r="A108" s="9" t="s">
        <v>49</v>
      </c>
      <c r="B108" s="8"/>
      <c r="C108" s="6" t="s">
        <v>8</v>
      </c>
      <c r="D108" s="8"/>
      <c r="E108" s="8">
        <f>SUM(E101,E107)</f>
        <v>11660.7</v>
      </c>
    </row>
    <row r="109" spans="1:5" x14ac:dyDescent="0.25">
      <c r="A109" s="7" t="s">
        <v>8</v>
      </c>
      <c r="B109" s="5"/>
      <c r="C109" s="6" t="s">
        <v>8</v>
      </c>
      <c r="D109" s="5"/>
      <c r="E109" s="5"/>
    </row>
    <row r="110" spans="1:5" x14ac:dyDescent="0.25">
      <c r="A110" s="9" t="s">
        <v>48</v>
      </c>
      <c r="B110" s="8"/>
      <c r="C110" s="6" t="s">
        <v>8</v>
      </c>
      <c r="D110" s="8"/>
      <c r="E110" s="8"/>
    </row>
    <row r="111" spans="1:5" x14ac:dyDescent="0.25">
      <c r="A111" s="7" t="s">
        <v>136</v>
      </c>
      <c r="B111" s="5">
        <v>-40</v>
      </c>
      <c r="C111" s="6" t="s">
        <v>8</v>
      </c>
      <c r="D111" s="5">
        <v>25</v>
      </c>
      <c r="E111" s="5">
        <f>B111*D111</f>
        <v>-1000</v>
      </c>
    </row>
    <row r="112" spans="1:5" x14ac:dyDescent="0.25">
      <c r="A112" s="7" t="s">
        <v>90</v>
      </c>
      <c r="B112" s="11">
        <v>-0.33</v>
      </c>
      <c r="C112" s="6" t="s">
        <v>8</v>
      </c>
      <c r="D112" s="5">
        <v>400</v>
      </c>
      <c r="E112" s="5">
        <f>B112*D112</f>
        <v>-132</v>
      </c>
    </row>
    <row r="113" spans="1:5" x14ac:dyDescent="0.25">
      <c r="A113" s="7" t="s">
        <v>195</v>
      </c>
      <c r="B113" s="5">
        <v>-5</v>
      </c>
      <c r="C113" s="6" t="s">
        <v>8</v>
      </c>
      <c r="D113" s="5">
        <v>250</v>
      </c>
      <c r="E113" s="5">
        <f>B113*D113</f>
        <v>-1250</v>
      </c>
    </row>
    <row r="114" spans="1:5" x14ac:dyDescent="0.25">
      <c r="A114" s="7" t="s">
        <v>264</v>
      </c>
      <c r="B114" s="5">
        <v>-5</v>
      </c>
      <c r="C114" s="6" t="s">
        <v>8</v>
      </c>
      <c r="D114" s="5">
        <v>170</v>
      </c>
      <c r="E114" s="5">
        <f>B114*D114</f>
        <v>-850</v>
      </c>
    </row>
    <row r="115" spans="1:5" x14ac:dyDescent="0.25">
      <c r="A115" s="7" t="s">
        <v>301</v>
      </c>
      <c r="B115" s="5">
        <v>-5</v>
      </c>
      <c r="C115" s="6" t="s">
        <v>8</v>
      </c>
      <c r="D115" s="5">
        <v>614</v>
      </c>
      <c r="E115" s="5">
        <f>B115*D115</f>
        <v>-3070</v>
      </c>
    </row>
    <row r="116" spans="1:5" x14ac:dyDescent="0.25">
      <c r="A116" s="7" t="s">
        <v>38</v>
      </c>
      <c r="B116" s="5"/>
      <c r="C116" s="6" t="s">
        <v>8</v>
      </c>
      <c r="D116" s="5"/>
      <c r="E116" s="5">
        <v>-500</v>
      </c>
    </row>
    <row r="117" spans="1:5" x14ac:dyDescent="0.25">
      <c r="A117" s="9" t="s">
        <v>37</v>
      </c>
      <c r="B117" s="8"/>
      <c r="C117" s="6" t="s">
        <v>8</v>
      </c>
      <c r="D117" s="8"/>
      <c r="E117" s="8">
        <f>SUM(E111:E116)</f>
        <v>-6802</v>
      </c>
    </row>
    <row r="118" spans="1:5" x14ac:dyDescent="0.25">
      <c r="A118" s="7" t="s">
        <v>36</v>
      </c>
      <c r="B118" s="5"/>
      <c r="C118" s="6" t="s">
        <v>8</v>
      </c>
      <c r="D118" s="5"/>
      <c r="E118" s="5">
        <f>SUM(E108,E117)</f>
        <v>4858.7000000000007</v>
      </c>
    </row>
    <row r="120" spans="1:5" x14ac:dyDescent="0.25">
      <c r="A120" s="2" t="s">
        <v>216</v>
      </c>
    </row>
    <row r="121" spans="1:5" x14ac:dyDescent="0.25">
      <c r="A121" s="2" t="s">
        <v>357</v>
      </c>
    </row>
    <row r="123" spans="1:5" x14ac:dyDescent="0.25">
      <c r="A123" s="2" t="s">
        <v>4</v>
      </c>
    </row>
    <row r="125" spans="1:5" x14ac:dyDescent="0.25">
      <c r="A125" s="1" t="s">
        <v>320</v>
      </c>
    </row>
    <row r="126" spans="1:5" x14ac:dyDescent="0.25">
      <c r="A126" s="2" t="s">
        <v>20</v>
      </c>
      <c r="B126" s="2" t="s">
        <v>260</v>
      </c>
    </row>
    <row r="127" spans="1:5" x14ac:dyDescent="0.25">
      <c r="A127" s="2" t="s">
        <v>18</v>
      </c>
      <c r="B127" s="2" t="s">
        <v>17</v>
      </c>
    </row>
    <row r="128" spans="1:5" x14ac:dyDescent="0.25">
      <c r="A128" s="2" t="s">
        <v>16</v>
      </c>
      <c r="B128" s="2" t="s">
        <v>208</v>
      </c>
    </row>
    <row r="129" spans="1:5" x14ac:dyDescent="0.25">
      <c r="A129" s="2" t="s">
        <v>14</v>
      </c>
      <c r="B129" s="2" t="s">
        <v>184</v>
      </c>
    </row>
    <row r="130" spans="1:5" x14ac:dyDescent="0.25">
      <c r="A130" s="2" t="s">
        <v>12</v>
      </c>
      <c r="B130" s="2" t="s">
        <v>129</v>
      </c>
    </row>
    <row r="132" spans="1:5" x14ac:dyDescent="0.25">
      <c r="A132" s="4" t="s">
        <v>10</v>
      </c>
      <c r="B132" s="3" t="s">
        <v>9</v>
      </c>
      <c r="C132" s="3" t="s">
        <v>8</v>
      </c>
      <c r="D132" s="3" t="s">
        <v>7</v>
      </c>
      <c r="E132" s="3" t="s">
        <v>6</v>
      </c>
    </row>
    <row r="134" spans="1:5" x14ac:dyDescent="0.25">
      <c r="A134" s="2" t="s">
        <v>349</v>
      </c>
    </row>
    <row r="136" spans="1:5" x14ac:dyDescent="0.25">
      <c r="A136" s="2" t="s">
        <v>4</v>
      </c>
    </row>
    <row r="138" spans="1:5" x14ac:dyDescent="0.25">
      <c r="A138" s="1" t="s">
        <v>317</v>
      </c>
    </row>
    <row r="139" spans="1:5" x14ac:dyDescent="0.25">
      <c r="A139" s="2" t="s">
        <v>20</v>
      </c>
      <c r="B139" s="2" t="s">
        <v>260</v>
      </c>
    </row>
    <row r="140" spans="1:5" x14ac:dyDescent="0.25">
      <c r="A140" s="2" t="s">
        <v>18</v>
      </c>
      <c r="B140" s="2" t="s">
        <v>17</v>
      </c>
    </row>
    <row r="141" spans="1:5" x14ac:dyDescent="0.25">
      <c r="A141" s="2" t="s">
        <v>16</v>
      </c>
      <c r="B141" s="2" t="s">
        <v>208</v>
      </c>
    </row>
    <row r="142" spans="1:5" x14ac:dyDescent="0.25">
      <c r="A142" s="2" t="s">
        <v>14</v>
      </c>
      <c r="B142" s="2" t="s">
        <v>184</v>
      </c>
    </row>
    <row r="143" spans="1:5" x14ac:dyDescent="0.25">
      <c r="A143" s="2" t="s">
        <v>12</v>
      </c>
      <c r="B143" s="2" t="s">
        <v>129</v>
      </c>
    </row>
    <row r="145" spans="1:5" x14ac:dyDescent="0.25">
      <c r="A145" s="4" t="s">
        <v>10</v>
      </c>
      <c r="B145" s="3" t="s">
        <v>9</v>
      </c>
      <c r="C145" s="3" t="s">
        <v>8</v>
      </c>
      <c r="D145" s="3" t="s">
        <v>7</v>
      </c>
      <c r="E145" s="3" t="s">
        <v>6</v>
      </c>
    </row>
    <row r="147" spans="1:5" x14ac:dyDescent="0.25">
      <c r="A147" s="2" t="s">
        <v>349</v>
      </c>
    </row>
    <row r="149" spans="1:5" x14ac:dyDescent="0.25">
      <c r="A149" s="2" t="s">
        <v>4</v>
      </c>
    </row>
    <row r="151" spans="1:5" x14ac:dyDescent="0.25">
      <c r="A151" s="1" t="s">
        <v>312</v>
      </c>
    </row>
    <row r="152" spans="1:5" x14ac:dyDescent="0.25">
      <c r="A152" s="2" t="s">
        <v>20</v>
      </c>
      <c r="B152" s="2" t="s">
        <v>260</v>
      </c>
    </row>
    <row r="153" spans="1:5" x14ac:dyDescent="0.25">
      <c r="A153" s="2" t="s">
        <v>18</v>
      </c>
      <c r="B153" s="2" t="s">
        <v>17</v>
      </c>
    </row>
    <row r="154" spans="1:5" x14ac:dyDescent="0.25">
      <c r="A154" s="2" t="s">
        <v>16</v>
      </c>
      <c r="B154" s="2" t="s">
        <v>208</v>
      </c>
    </row>
    <row r="155" spans="1:5" x14ac:dyDescent="0.25">
      <c r="A155" s="2" t="s">
        <v>14</v>
      </c>
      <c r="B155" s="2" t="s">
        <v>184</v>
      </c>
    </row>
    <row r="156" spans="1:5" x14ac:dyDescent="0.25">
      <c r="A156" s="2" t="s">
        <v>12</v>
      </c>
      <c r="B156" s="2" t="s">
        <v>129</v>
      </c>
    </row>
    <row r="158" spans="1:5" x14ac:dyDescent="0.25">
      <c r="A158" s="4" t="s">
        <v>10</v>
      </c>
      <c r="B158" s="3" t="s">
        <v>9</v>
      </c>
      <c r="C158" s="3" t="s">
        <v>8</v>
      </c>
      <c r="D158" s="3" t="s">
        <v>7</v>
      </c>
      <c r="E158" s="3" t="s">
        <v>6</v>
      </c>
    </row>
    <row r="160" spans="1:5" x14ac:dyDescent="0.25">
      <c r="A160" s="2" t="s">
        <v>356</v>
      </c>
    </row>
    <row r="162" spans="1:5" x14ac:dyDescent="0.25">
      <c r="A162" s="2" t="s">
        <v>4</v>
      </c>
    </row>
    <row r="164" spans="1:5" x14ac:dyDescent="0.25">
      <c r="A164" s="1" t="s">
        <v>308</v>
      </c>
    </row>
    <row r="165" spans="1:5" x14ac:dyDescent="0.25">
      <c r="A165" s="2" t="s">
        <v>20</v>
      </c>
      <c r="B165" s="2" t="s">
        <v>260</v>
      </c>
    </row>
    <row r="166" spans="1:5" x14ac:dyDescent="0.25">
      <c r="A166" s="2" t="s">
        <v>18</v>
      </c>
      <c r="B166" s="2" t="s">
        <v>17</v>
      </c>
    </row>
    <row r="167" spans="1:5" x14ac:dyDescent="0.25">
      <c r="A167" s="2" t="s">
        <v>16</v>
      </c>
      <c r="B167" s="2" t="s">
        <v>208</v>
      </c>
    </row>
    <row r="168" spans="1:5" x14ac:dyDescent="0.25">
      <c r="A168" s="2" t="s">
        <v>14</v>
      </c>
      <c r="B168" s="2" t="s">
        <v>184</v>
      </c>
    </row>
    <row r="169" spans="1:5" x14ac:dyDescent="0.25">
      <c r="A169" s="2" t="s">
        <v>12</v>
      </c>
      <c r="B169" s="2" t="s">
        <v>129</v>
      </c>
    </row>
    <row r="171" spans="1:5" x14ac:dyDescent="0.25">
      <c r="A171" s="4" t="s">
        <v>10</v>
      </c>
      <c r="B171" s="3" t="s">
        <v>9</v>
      </c>
      <c r="C171" s="3" t="s">
        <v>8</v>
      </c>
      <c r="D171" s="3" t="s">
        <v>7</v>
      </c>
      <c r="E171" s="3" t="s">
        <v>6</v>
      </c>
    </row>
    <row r="172" spans="1:5" x14ac:dyDescent="0.25">
      <c r="A172" s="9" t="s">
        <v>62</v>
      </c>
      <c r="B172" s="8"/>
      <c r="C172" s="6" t="s">
        <v>8</v>
      </c>
      <c r="D172" s="8"/>
      <c r="E172" s="8"/>
    </row>
    <row r="173" spans="1:5" x14ac:dyDescent="0.25">
      <c r="A173" s="7" t="s">
        <v>259</v>
      </c>
      <c r="B173" s="5">
        <v>1500</v>
      </c>
      <c r="C173" s="6" t="s">
        <v>258</v>
      </c>
      <c r="D173" s="10">
        <v>0.93</v>
      </c>
      <c r="E173" s="5">
        <f>B173*D173</f>
        <v>1395</v>
      </c>
    </row>
    <row r="174" spans="1:5" x14ac:dyDescent="0.25">
      <c r="A174" s="9" t="s">
        <v>60</v>
      </c>
      <c r="B174" s="8"/>
      <c r="C174" s="6" t="s">
        <v>8</v>
      </c>
      <c r="D174" s="8"/>
      <c r="E174" s="8">
        <f>SUM(E173:E173)</f>
        <v>1395</v>
      </c>
    </row>
    <row r="175" spans="1:5" x14ac:dyDescent="0.25">
      <c r="A175" s="7" t="s">
        <v>8</v>
      </c>
      <c r="B175" s="5"/>
      <c r="C175" s="6" t="s">
        <v>8</v>
      </c>
      <c r="D175" s="5"/>
      <c r="E175" s="5"/>
    </row>
    <row r="176" spans="1:5" x14ac:dyDescent="0.25">
      <c r="A176" s="9" t="s">
        <v>59</v>
      </c>
      <c r="B176" s="8"/>
      <c r="C176" s="6" t="s">
        <v>8</v>
      </c>
      <c r="D176" s="8"/>
      <c r="E176" s="8"/>
    </row>
    <row r="177" spans="1:5" x14ac:dyDescent="0.25">
      <c r="A177" s="9" t="s">
        <v>50</v>
      </c>
      <c r="B177" s="8"/>
      <c r="C177" s="6" t="s">
        <v>8</v>
      </c>
      <c r="D177" s="8"/>
      <c r="E177" s="8"/>
    </row>
    <row r="178" spans="1:5" x14ac:dyDescent="0.25">
      <c r="A178" s="9" t="s">
        <v>49</v>
      </c>
      <c r="B178" s="8"/>
      <c r="C178" s="6" t="s">
        <v>8</v>
      </c>
      <c r="D178" s="8"/>
      <c r="E178" s="8">
        <f>SUM(E174,E177)</f>
        <v>1395</v>
      </c>
    </row>
    <row r="179" spans="1:5" x14ac:dyDescent="0.25">
      <c r="A179" s="7" t="s">
        <v>8</v>
      </c>
      <c r="B179" s="5"/>
      <c r="C179" s="6" t="s">
        <v>8</v>
      </c>
      <c r="D179" s="5"/>
      <c r="E179" s="5"/>
    </row>
    <row r="180" spans="1:5" x14ac:dyDescent="0.25">
      <c r="A180" s="9" t="s">
        <v>48</v>
      </c>
      <c r="B180" s="8"/>
      <c r="C180" s="6" t="s">
        <v>8</v>
      </c>
      <c r="D180" s="8"/>
      <c r="E180" s="8"/>
    </row>
    <row r="181" spans="1:5" x14ac:dyDescent="0.25">
      <c r="A181" s="7" t="s">
        <v>300</v>
      </c>
      <c r="B181" s="5">
        <v>-1</v>
      </c>
      <c r="C181" s="6" t="s">
        <v>8</v>
      </c>
      <c r="D181" s="5">
        <v>200</v>
      </c>
      <c r="E181" s="5">
        <f>B181*D181</f>
        <v>-200</v>
      </c>
    </row>
    <row r="182" spans="1:5" x14ac:dyDescent="0.25">
      <c r="A182" s="7" t="s">
        <v>257</v>
      </c>
      <c r="B182" s="11">
        <v>-0.2</v>
      </c>
      <c r="C182" s="6" t="s">
        <v>8</v>
      </c>
      <c r="D182" s="5">
        <v>450</v>
      </c>
      <c r="E182" s="5">
        <f>B182*D182</f>
        <v>-90</v>
      </c>
    </row>
    <row r="183" spans="1:5" x14ac:dyDescent="0.25">
      <c r="A183" s="7" t="s">
        <v>38</v>
      </c>
      <c r="B183" s="5"/>
      <c r="C183" s="6" t="s">
        <v>8</v>
      </c>
      <c r="D183" s="5"/>
      <c r="E183" s="5">
        <v>-500</v>
      </c>
    </row>
    <row r="184" spans="1:5" x14ac:dyDescent="0.25">
      <c r="A184" s="9" t="s">
        <v>37</v>
      </c>
      <c r="B184" s="8"/>
      <c r="C184" s="6" t="s">
        <v>8</v>
      </c>
      <c r="D184" s="8"/>
      <c r="E184" s="8">
        <f>SUM(E181:E183)</f>
        <v>-790</v>
      </c>
    </row>
    <row r="185" spans="1:5" x14ac:dyDescent="0.25">
      <c r="A185" s="7" t="s">
        <v>36</v>
      </c>
      <c r="B185" s="5"/>
      <c r="C185" s="6" t="s">
        <v>8</v>
      </c>
      <c r="D185" s="5"/>
      <c r="E185" s="5">
        <f>SUM(E178,E184)</f>
        <v>605</v>
      </c>
    </row>
    <row r="189" spans="1:5" x14ac:dyDescent="0.25">
      <c r="A189" s="2" t="s">
        <v>4</v>
      </c>
    </row>
    <row r="191" spans="1:5" x14ac:dyDescent="0.25">
      <c r="A191" s="1" t="s">
        <v>307</v>
      </c>
    </row>
    <row r="192" spans="1:5" x14ac:dyDescent="0.25">
      <c r="A192" s="2" t="s">
        <v>20</v>
      </c>
      <c r="B192" s="2" t="s">
        <v>260</v>
      </c>
    </row>
    <row r="193" spans="1:5" x14ac:dyDescent="0.25">
      <c r="A193" s="2" t="s">
        <v>18</v>
      </c>
      <c r="B193" s="2" t="s">
        <v>17</v>
      </c>
    </row>
    <row r="194" spans="1:5" x14ac:dyDescent="0.25">
      <c r="A194" s="2" t="s">
        <v>16</v>
      </c>
      <c r="B194" s="2" t="s">
        <v>208</v>
      </c>
    </row>
    <row r="195" spans="1:5" x14ac:dyDescent="0.25">
      <c r="A195" s="2" t="s">
        <v>14</v>
      </c>
      <c r="B195" s="2" t="s">
        <v>184</v>
      </c>
    </row>
    <row r="196" spans="1:5" x14ac:dyDescent="0.25">
      <c r="A196" s="2" t="s">
        <v>12</v>
      </c>
      <c r="B196" s="2" t="s">
        <v>129</v>
      </c>
    </row>
    <row r="198" spans="1:5" x14ac:dyDescent="0.25">
      <c r="A198" s="4" t="s">
        <v>10</v>
      </c>
      <c r="B198" s="3" t="s">
        <v>9</v>
      </c>
      <c r="C198" s="3" t="s">
        <v>8</v>
      </c>
      <c r="D198" s="3" t="s">
        <v>7</v>
      </c>
      <c r="E198" s="3" t="s">
        <v>6</v>
      </c>
    </row>
    <row r="200" spans="1:5" x14ac:dyDescent="0.25">
      <c r="A200" s="2" t="s">
        <v>354</v>
      </c>
    </row>
    <row r="202" spans="1:5" x14ac:dyDescent="0.25">
      <c r="A202" s="2" t="s">
        <v>4</v>
      </c>
    </row>
    <row r="204" spans="1:5" x14ac:dyDescent="0.25">
      <c r="A204" s="1" t="s">
        <v>305</v>
      </c>
    </row>
    <row r="205" spans="1:5" x14ac:dyDescent="0.25">
      <c r="A205" s="2" t="s">
        <v>20</v>
      </c>
      <c r="B205" s="2" t="s">
        <v>260</v>
      </c>
    </row>
    <row r="206" spans="1:5" x14ac:dyDescent="0.25">
      <c r="A206" s="2" t="s">
        <v>18</v>
      </c>
      <c r="B206" s="2" t="s">
        <v>17</v>
      </c>
    </row>
    <row r="207" spans="1:5" x14ac:dyDescent="0.25">
      <c r="A207" s="2" t="s">
        <v>16</v>
      </c>
      <c r="B207" s="2" t="s">
        <v>208</v>
      </c>
    </row>
    <row r="208" spans="1:5" x14ac:dyDescent="0.25">
      <c r="A208" s="2" t="s">
        <v>14</v>
      </c>
      <c r="B208" s="2" t="s">
        <v>184</v>
      </c>
    </row>
    <row r="209" spans="1:5" x14ac:dyDescent="0.25">
      <c r="A209" s="2" t="s">
        <v>12</v>
      </c>
      <c r="B209" s="2" t="s">
        <v>129</v>
      </c>
    </row>
    <row r="211" spans="1:5" x14ac:dyDescent="0.25">
      <c r="A211" s="4" t="s">
        <v>10</v>
      </c>
      <c r="B211" s="3" t="s">
        <v>9</v>
      </c>
      <c r="C211" s="3" t="s">
        <v>8</v>
      </c>
      <c r="D211" s="3" t="s">
        <v>7</v>
      </c>
      <c r="E211" s="3" t="s">
        <v>6</v>
      </c>
    </row>
    <row r="213" spans="1:5" x14ac:dyDescent="0.25">
      <c r="A213" s="2" t="s">
        <v>354</v>
      </c>
    </row>
    <row r="215" spans="1:5" x14ac:dyDescent="0.25">
      <c r="A215" s="2" t="s">
        <v>4</v>
      </c>
    </row>
    <row r="217" spans="1:5" x14ac:dyDescent="0.25">
      <c r="A217" s="1" t="s">
        <v>302</v>
      </c>
    </row>
    <row r="218" spans="1:5" x14ac:dyDescent="0.25">
      <c r="A218" s="2" t="s">
        <v>20</v>
      </c>
      <c r="B218" s="2" t="s">
        <v>260</v>
      </c>
    </row>
    <row r="219" spans="1:5" x14ac:dyDescent="0.25">
      <c r="A219" s="2" t="s">
        <v>18</v>
      </c>
      <c r="B219" s="2" t="s">
        <v>17</v>
      </c>
    </row>
    <row r="220" spans="1:5" x14ac:dyDescent="0.25">
      <c r="A220" s="2" t="s">
        <v>16</v>
      </c>
      <c r="B220" s="2" t="s">
        <v>208</v>
      </c>
    </row>
    <row r="221" spans="1:5" x14ac:dyDescent="0.25">
      <c r="A221" s="2" t="s">
        <v>14</v>
      </c>
      <c r="B221" s="2" t="s">
        <v>184</v>
      </c>
    </row>
    <row r="222" spans="1:5" x14ac:dyDescent="0.25">
      <c r="A222" s="2" t="s">
        <v>12</v>
      </c>
      <c r="B222" s="2" t="s">
        <v>129</v>
      </c>
    </row>
    <row r="224" spans="1:5" x14ac:dyDescent="0.25">
      <c r="A224" s="4" t="s">
        <v>10</v>
      </c>
      <c r="B224" s="3" t="s">
        <v>9</v>
      </c>
      <c r="C224" s="3" t="s">
        <v>8</v>
      </c>
      <c r="D224" s="3" t="s">
        <v>7</v>
      </c>
      <c r="E224" s="3" t="s">
        <v>6</v>
      </c>
    </row>
    <row r="226" spans="1:5" x14ac:dyDescent="0.25">
      <c r="A226" s="2" t="s">
        <v>353</v>
      </c>
    </row>
    <row r="228" spans="1:5" x14ac:dyDescent="0.25">
      <c r="A228" s="2" t="s">
        <v>4</v>
      </c>
    </row>
    <row r="230" spans="1:5" x14ac:dyDescent="0.25">
      <c r="A230" s="1" t="s">
        <v>299</v>
      </c>
    </row>
    <row r="231" spans="1:5" x14ac:dyDescent="0.25">
      <c r="A231" s="2" t="s">
        <v>20</v>
      </c>
      <c r="B231" s="2" t="s">
        <v>260</v>
      </c>
    </row>
    <row r="232" spans="1:5" x14ac:dyDescent="0.25">
      <c r="A232" s="2" t="s">
        <v>18</v>
      </c>
      <c r="B232" s="2" t="s">
        <v>17</v>
      </c>
    </row>
    <row r="233" spans="1:5" x14ac:dyDescent="0.25">
      <c r="A233" s="2" t="s">
        <v>16</v>
      </c>
      <c r="B233" s="2" t="s">
        <v>208</v>
      </c>
    </row>
    <row r="234" spans="1:5" x14ac:dyDescent="0.25">
      <c r="A234" s="2" t="s">
        <v>14</v>
      </c>
      <c r="B234" s="2" t="s">
        <v>184</v>
      </c>
    </row>
    <row r="235" spans="1:5" x14ac:dyDescent="0.25">
      <c r="A235" s="2" t="s">
        <v>12</v>
      </c>
      <c r="B235" s="2" t="s">
        <v>129</v>
      </c>
    </row>
    <row r="237" spans="1:5" x14ac:dyDescent="0.25">
      <c r="A237" s="4" t="s">
        <v>10</v>
      </c>
      <c r="B237" s="3" t="s">
        <v>9</v>
      </c>
      <c r="C237" s="3" t="s">
        <v>8</v>
      </c>
      <c r="D237" s="3" t="s">
        <v>7</v>
      </c>
      <c r="E237" s="3" t="s">
        <v>6</v>
      </c>
    </row>
    <row r="238" spans="1:5" x14ac:dyDescent="0.25">
      <c r="A238" s="9" t="s">
        <v>62</v>
      </c>
      <c r="B238" s="8"/>
      <c r="C238" s="6" t="s">
        <v>8</v>
      </c>
      <c r="D238" s="8"/>
      <c r="E238" s="8"/>
    </row>
    <row r="239" spans="1:5" x14ac:dyDescent="0.25">
      <c r="A239" s="7" t="s">
        <v>266</v>
      </c>
      <c r="B239" s="5">
        <v>5250</v>
      </c>
      <c r="C239" s="6" t="s">
        <v>258</v>
      </c>
      <c r="D239" s="10"/>
      <c r="E239" s="5"/>
    </row>
    <row r="240" spans="1:5" x14ac:dyDescent="0.25">
      <c r="A240" s="7" t="s">
        <v>104</v>
      </c>
      <c r="B240" s="5">
        <v>5000</v>
      </c>
      <c r="C240" s="6" t="s">
        <v>258</v>
      </c>
      <c r="D240" s="10">
        <v>1.51</v>
      </c>
      <c r="E240" s="5">
        <f>B240*D240</f>
        <v>7550</v>
      </c>
    </row>
    <row r="241" spans="1:5" x14ac:dyDescent="0.25">
      <c r="A241" s="7" t="s">
        <v>206</v>
      </c>
      <c r="B241" s="5"/>
      <c r="C241" s="6" t="s">
        <v>205</v>
      </c>
      <c r="D241" s="5"/>
      <c r="E241" s="5">
        <v>870</v>
      </c>
    </row>
    <row r="242" spans="1:5" x14ac:dyDescent="0.25">
      <c r="A242" s="9" t="s">
        <v>60</v>
      </c>
      <c r="B242" s="8"/>
      <c r="C242" s="6" t="s">
        <v>8</v>
      </c>
      <c r="D242" s="8"/>
      <c r="E242" s="8">
        <f>SUM(E239:E241)</f>
        <v>8420</v>
      </c>
    </row>
    <row r="243" spans="1:5" x14ac:dyDescent="0.25">
      <c r="A243" s="7" t="s">
        <v>8</v>
      </c>
      <c r="B243" s="5"/>
      <c r="C243" s="6" t="s">
        <v>8</v>
      </c>
      <c r="D243" s="5"/>
      <c r="E243" s="5"/>
    </row>
    <row r="244" spans="1:5" x14ac:dyDescent="0.25">
      <c r="A244" s="9" t="s">
        <v>59</v>
      </c>
      <c r="B244" s="8"/>
      <c r="C244" s="6" t="s">
        <v>8</v>
      </c>
      <c r="D244" s="8"/>
      <c r="E244" s="8"/>
    </row>
    <row r="245" spans="1:5" x14ac:dyDescent="0.25">
      <c r="A245" s="7" t="s">
        <v>58</v>
      </c>
      <c r="B245" s="5">
        <v>-80</v>
      </c>
      <c r="C245" s="6" t="s">
        <v>55</v>
      </c>
      <c r="D245" s="10">
        <v>4.0999999999999996</v>
      </c>
      <c r="E245" s="5">
        <f>B245*D245</f>
        <v>-328</v>
      </c>
    </row>
    <row r="246" spans="1:5" x14ac:dyDescent="0.25">
      <c r="A246" s="7" t="s">
        <v>138</v>
      </c>
      <c r="B246" s="5">
        <v>-20</v>
      </c>
      <c r="C246" s="6" t="s">
        <v>137</v>
      </c>
      <c r="D246" s="10"/>
      <c r="E246" s="5"/>
    </row>
    <row r="247" spans="1:5" x14ac:dyDescent="0.25">
      <c r="A247" s="7" t="s">
        <v>102</v>
      </c>
      <c r="B247" s="5">
        <v>-150</v>
      </c>
      <c r="C247" s="6" t="s">
        <v>51</v>
      </c>
      <c r="D247" s="10">
        <v>2.2000000000000002</v>
      </c>
      <c r="E247" s="5">
        <f>B247*D247</f>
        <v>-330</v>
      </c>
    </row>
    <row r="248" spans="1:5" x14ac:dyDescent="0.25">
      <c r="A248" s="9" t="s">
        <v>50</v>
      </c>
      <c r="B248" s="8"/>
      <c r="C248" s="6" t="s">
        <v>8</v>
      </c>
      <c r="D248" s="8"/>
      <c r="E248" s="8">
        <f>SUM(E244:E247)</f>
        <v>-658</v>
      </c>
    </row>
    <row r="249" spans="1:5" x14ac:dyDescent="0.25">
      <c r="A249" s="9" t="s">
        <v>49</v>
      </c>
      <c r="B249" s="8"/>
      <c r="C249" s="6" t="s">
        <v>8</v>
      </c>
      <c r="D249" s="8"/>
      <c r="E249" s="8">
        <f>SUM(E242,E248)</f>
        <v>7762</v>
      </c>
    </row>
    <row r="250" spans="1:5" x14ac:dyDescent="0.25">
      <c r="A250" s="7" t="s">
        <v>8</v>
      </c>
      <c r="B250" s="5"/>
      <c r="C250" s="6" t="s">
        <v>8</v>
      </c>
      <c r="D250" s="5"/>
      <c r="E250" s="5"/>
    </row>
    <row r="251" spans="1:5" x14ac:dyDescent="0.25">
      <c r="A251" s="9" t="s">
        <v>48</v>
      </c>
      <c r="B251" s="8"/>
      <c r="C251" s="6" t="s">
        <v>8</v>
      </c>
      <c r="D251" s="8"/>
      <c r="E251" s="8"/>
    </row>
    <row r="252" spans="1:5" x14ac:dyDescent="0.25">
      <c r="A252" s="7" t="s">
        <v>47</v>
      </c>
      <c r="B252" s="5">
        <v>-1</v>
      </c>
      <c r="C252" s="6" t="s">
        <v>8</v>
      </c>
      <c r="D252" s="5">
        <v>725</v>
      </c>
      <c r="E252" s="5">
        <f>B252*D252</f>
        <v>-725</v>
      </c>
    </row>
    <row r="253" spans="1:5" x14ac:dyDescent="0.25">
      <c r="A253" s="7" t="s">
        <v>136</v>
      </c>
      <c r="B253" s="5">
        <v>-20</v>
      </c>
      <c r="C253" s="6" t="s">
        <v>8</v>
      </c>
      <c r="D253" s="5">
        <v>22</v>
      </c>
      <c r="E253" s="5">
        <f>B253*D253</f>
        <v>-440</v>
      </c>
    </row>
    <row r="254" spans="1:5" x14ac:dyDescent="0.25">
      <c r="A254" s="7" t="s">
        <v>44</v>
      </c>
      <c r="B254" s="5">
        <v>-1</v>
      </c>
      <c r="C254" s="6" t="s">
        <v>8</v>
      </c>
      <c r="D254" s="5">
        <v>400</v>
      </c>
      <c r="E254" s="5">
        <f>B254*D254</f>
        <v>-400</v>
      </c>
    </row>
    <row r="255" spans="1:5" x14ac:dyDescent="0.25">
      <c r="A255" s="7" t="s">
        <v>43</v>
      </c>
      <c r="B255" s="5">
        <v>-1</v>
      </c>
      <c r="C255" s="6" t="s">
        <v>8</v>
      </c>
      <c r="D255" s="5">
        <v>165</v>
      </c>
      <c r="E255" s="5">
        <f>B255*D255</f>
        <v>-165</v>
      </c>
    </row>
    <row r="256" spans="1:5" x14ac:dyDescent="0.25">
      <c r="A256" s="7" t="s">
        <v>263</v>
      </c>
      <c r="B256" s="5">
        <v>-1</v>
      </c>
      <c r="C256" s="6" t="s">
        <v>8</v>
      </c>
      <c r="D256" s="5">
        <v>1325</v>
      </c>
      <c r="E256" s="5">
        <f>B256*D256</f>
        <v>-1325</v>
      </c>
    </row>
    <row r="257" spans="1:5" x14ac:dyDescent="0.25">
      <c r="A257" s="7" t="s">
        <v>38</v>
      </c>
      <c r="B257" s="5"/>
      <c r="C257" s="6" t="s">
        <v>8</v>
      </c>
      <c r="D257" s="5"/>
      <c r="E257" s="5">
        <v>-500</v>
      </c>
    </row>
    <row r="258" spans="1:5" x14ac:dyDescent="0.25">
      <c r="A258" s="9" t="s">
        <v>37</v>
      </c>
      <c r="B258" s="8"/>
      <c r="C258" s="6" t="s">
        <v>8</v>
      </c>
      <c r="D258" s="8"/>
      <c r="E258" s="8">
        <f>SUM(E252:E257)</f>
        <v>-3555</v>
      </c>
    </row>
    <row r="259" spans="1:5" x14ac:dyDescent="0.25">
      <c r="A259" s="7" t="s">
        <v>36</v>
      </c>
      <c r="B259" s="5"/>
      <c r="C259" s="6" t="s">
        <v>8</v>
      </c>
      <c r="D259" s="5"/>
      <c r="E259" s="5">
        <f>SUM(E249,E258)</f>
        <v>4207</v>
      </c>
    </row>
    <row r="261" spans="1:5" x14ac:dyDescent="0.25">
      <c r="A261" s="2" t="s">
        <v>216</v>
      </c>
    </row>
    <row r="262" spans="1:5" x14ac:dyDescent="0.25">
      <c r="A262" s="2" t="s">
        <v>215</v>
      </c>
    </row>
    <row r="264" spans="1:5" x14ac:dyDescent="0.25">
      <c r="A264" s="2" t="s">
        <v>4</v>
      </c>
    </row>
    <row r="266" spans="1:5" x14ac:dyDescent="0.25">
      <c r="A266" s="1" t="s">
        <v>297</v>
      </c>
    </row>
    <row r="267" spans="1:5" x14ac:dyDescent="0.25">
      <c r="A267" s="2" t="s">
        <v>20</v>
      </c>
      <c r="B267" s="2" t="s">
        <v>260</v>
      </c>
    </row>
    <row r="268" spans="1:5" x14ac:dyDescent="0.25">
      <c r="A268" s="2" t="s">
        <v>18</v>
      </c>
      <c r="B268" s="2" t="s">
        <v>17</v>
      </c>
    </row>
    <row r="269" spans="1:5" x14ac:dyDescent="0.25">
      <c r="A269" s="2" t="s">
        <v>16</v>
      </c>
      <c r="B269" s="2" t="s">
        <v>208</v>
      </c>
    </row>
    <row r="270" spans="1:5" x14ac:dyDescent="0.25">
      <c r="A270" s="2" t="s">
        <v>14</v>
      </c>
      <c r="B270" s="2" t="s">
        <v>184</v>
      </c>
    </row>
    <row r="271" spans="1:5" x14ac:dyDescent="0.25">
      <c r="A271" s="2" t="s">
        <v>12</v>
      </c>
      <c r="B271" s="2" t="s">
        <v>129</v>
      </c>
    </row>
    <row r="273" spans="1:5" x14ac:dyDescent="0.25">
      <c r="A273" s="4" t="s">
        <v>10</v>
      </c>
      <c r="B273" s="3" t="s">
        <v>9</v>
      </c>
      <c r="C273" s="3" t="s">
        <v>8</v>
      </c>
      <c r="D273" s="3" t="s">
        <v>7</v>
      </c>
      <c r="E273" s="3" t="s">
        <v>6</v>
      </c>
    </row>
    <row r="275" spans="1:5" x14ac:dyDescent="0.25">
      <c r="A275" s="2" t="s">
        <v>353</v>
      </c>
    </row>
    <row r="277" spans="1:5" x14ac:dyDescent="0.25">
      <c r="A277" s="2" t="s">
        <v>4</v>
      </c>
    </row>
    <row r="279" spans="1:5" x14ac:dyDescent="0.25">
      <c r="A279" s="1" t="s">
        <v>296</v>
      </c>
    </row>
    <row r="280" spans="1:5" x14ac:dyDescent="0.25">
      <c r="A280" s="2" t="s">
        <v>20</v>
      </c>
      <c r="B280" s="2" t="s">
        <v>260</v>
      </c>
    </row>
    <row r="281" spans="1:5" x14ac:dyDescent="0.25">
      <c r="A281" s="2" t="s">
        <v>18</v>
      </c>
      <c r="B281" s="2" t="s">
        <v>17</v>
      </c>
    </row>
    <row r="282" spans="1:5" x14ac:dyDescent="0.25">
      <c r="A282" s="2" t="s">
        <v>16</v>
      </c>
      <c r="B282" s="2" t="s">
        <v>208</v>
      </c>
    </row>
    <row r="283" spans="1:5" x14ac:dyDescent="0.25">
      <c r="A283" s="2" t="s">
        <v>14</v>
      </c>
      <c r="B283" s="2" t="s">
        <v>184</v>
      </c>
    </row>
    <row r="284" spans="1:5" x14ac:dyDescent="0.25">
      <c r="A284" s="2" t="s">
        <v>12</v>
      </c>
      <c r="B284" s="2" t="s">
        <v>129</v>
      </c>
    </row>
    <row r="286" spans="1:5" x14ac:dyDescent="0.25">
      <c r="A286" s="4" t="s">
        <v>10</v>
      </c>
      <c r="B286" s="3" t="s">
        <v>9</v>
      </c>
      <c r="C286" s="3" t="s">
        <v>8</v>
      </c>
      <c r="D286" s="3" t="s">
        <v>7</v>
      </c>
      <c r="E286" s="3" t="s">
        <v>6</v>
      </c>
    </row>
    <row r="288" spans="1:5" x14ac:dyDescent="0.25">
      <c r="A288" s="2" t="s">
        <v>353</v>
      </c>
    </row>
    <row r="290" spans="1:5" x14ac:dyDescent="0.25">
      <c r="A290" s="2" t="s">
        <v>4</v>
      </c>
    </row>
    <row r="292" spans="1:5" x14ac:dyDescent="0.25">
      <c r="A292" s="1" t="s">
        <v>293</v>
      </c>
    </row>
    <row r="293" spans="1:5" x14ac:dyDescent="0.25">
      <c r="A293" s="2" t="s">
        <v>20</v>
      </c>
      <c r="B293" s="2" t="s">
        <v>260</v>
      </c>
    </row>
    <row r="294" spans="1:5" x14ac:dyDescent="0.25">
      <c r="A294" s="2" t="s">
        <v>18</v>
      </c>
      <c r="B294" s="2" t="s">
        <v>17</v>
      </c>
    </row>
    <row r="295" spans="1:5" x14ac:dyDescent="0.25">
      <c r="A295" s="2" t="s">
        <v>16</v>
      </c>
      <c r="B295" s="2" t="s">
        <v>208</v>
      </c>
    </row>
    <row r="296" spans="1:5" x14ac:dyDescent="0.25">
      <c r="A296" s="2" t="s">
        <v>14</v>
      </c>
      <c r="B296" s="2" t="s">
        <v>184</v>
      </c>
    </row>
    <row r="297" spans="1:5" x14ac:dyDescent="0.25">
      <c r="A297" s="2" t="s">
        <v>12</v>
      </c>
      <c r="B297" s="2" t="s">
        <v>129</v>
      </c>
    </row>
    <row r="299" spans="1:5" x14ac:dyDescent="0.25">
      <c r="A299" s="4" t="s">
        <v>10</v>
      </c>
      <c r="B299" s="3" t="s">
        <v>9</v>
      </c>
      <c r="C299" s="3" t="s">
        <v>8</v>
      </c>
      <c r="D299" s="3" t="s">
        <v>7</v>
      </c>
      <c r="E299" s="3" t="s">
        <v>6</v>
      </c>
    </row>
    <row r="301" spans="1:5" x14ac:dyDescent="0.25">
      <c r="A301" s="2" t="s">
        <v>353</v>
      </c>
    </row>
    <row r="303" spans="1:5" x14ac:dyDescent="0.25">
      <c r="A303" s="2" t="s">
        <v>4</v>
      </c>
    </row>
    <row r="305" spans="1:5" x14ac:dyDescent="0.25">
      <c r="A305" s="1" t="s">
        <v>289</v>
      </c>
    </row>
    <row r="306" spans="1:5" x14ac:dyDescent="0.25">
      <c r="A306" s="2" t="s">
        <v>20</v>
      </c>
      <c r="B306" s="2" t="s">
        <v>260</v>
      </c>
    </row>
    <row r="307" spans="1:5" x14ac:dyDescent="0.25">
      <c r="A307" s="2" t="s">
        <v>18</v>
      </c>
      <c r="B307" s="2" t="s">
        <v>17</v>
      </c>
    </row>
    <row r="308" spans="1:5" x14ac:dyDescent="0.25">
      <c r="A308" s="2" t="s">
        <v>16</v>
      </c>
      <c r="B308" s="2" t="s">
        <v>208</v>
      </c>
    </row>
    <row r="309" spans="1:5" x14ac:dyDescent="0.25">
      <c r="A309" s="2" t="s">
        <v>14</v>
      </c>
      <c r="B309" s="2" t="s">
        <v>184</v>
      </c>
    </row>
    <row r="310" spans="1:5" x14ac:dyDescent="0.25">
      <c r="A310" s="2" t="s">
        <v>12</v>
      </c>
      <c r="B310" s="2" t="s">
        <v>129</v>
      </c>
    </row>
    <row r="312" spans="1:5" x14ac:dyDescent="0.25">
      <c r="A312" s="4" t="s">
        <v>10</v>
      </c>
      <c r="B312" s="3" t="s">
        <v>9</v>
      </c>
      <c r="C312" s="3" t="s">
        <v>8</v>
      </c>
      <c r="D312" s="3" t="s">
        <v>7</v>
      </c>
      <c r="E312" s="3" t="s">
        <v>6</v>
      </c>
    </row>
    <row r="314" spans="1:5" x14ac:dyDescent="0.25">
      <c r="A314" s="2" t="s">
        <v>355</v>
      </c>
    </row>
    <row r="316" spans="1:5" x14ac:dyDescent="0.25">
      <c r="A316" s="2" t="s">
        <v>4</v>
      </c>
    </row>
    <row r="318" spans="1:5" x14ac:dyDescent="0.25">
      <c r="A318" s="1" t="s">
        <v>287</v>
      </c>
    </row>
    <row r="319" spans="1:5" x14ac:dyDescent="0.25">
      <c r="A319" s="2" t="s">
        <v>20</v>
      </c>
      <c r="B319" s="2" t="s">
        <v>260</v>
      </c>
    </row>
    <row r="320" spans="1:5" x14ac:dyDescent="0.25">
      <c r="A320" s="2" t="s">
        <v>18</v>
      </c>
      <c r="B320" s="2" t="s">
        <v>17</v>
      </c>
    </row>
    <row r="321" spans="1:5" x14ac:dyDescent="0.25">
      <c r="A321" s="2" t="s">
        <v>16</v>
      </c>
      <c r="B321" s="2" t="s">
        <v>208</v>
      </c>
    </row>
    <row r="322" spans="1:5" x14ac:dyDescent="0.25">
      <c r="A322" s="2" t="s">
        <v>14</v>
      </c>
      <c r="B322" s="2" t="s">
        <v>184</v>
      </c>
    </row>
    <row r="323" spans="1:5" x14ac:dyDescent="0.25">
      <c r="A323" s="2" t="s">
        <v>12</v>
      </c>
      <c r="B323" s="2" t="s">
        <v>129</v>
      </c>
    </row>
    <row r="325" spans="1:5" x14ac:dyDescent="0.25">
      <c r="A325" s="4" t="s">
        <v>10</v>
      </c>
      <c r="B325" s="3" t="s">
        <v>9</v>
      </c>
      <c r="C325" s="3" t="s">
        <v>8</v>
      </c>
      <c r="D325" s="3" t="s">
        <v>7</v>
      </c>
      <c r="E325" s="3" t="s">
        <v>6</v>
      </c>
    </row>
    <row r="327" spans="1:5" x14ac:dyDescent="0.25">
      <c r="A327" s="2" t="s">
        <v>354</v>
      </c>
    </row>
    <row r="329" spans="1:5" x14ac:dyDescent="0.25">
      <c r="A329" s="2" t="s">
        <v>4</v>
      </c>
    </row>
    <row r="331" spans="1:5" x14ac:dyDescent="0.25">
      <c r="A331" s="1" t="s">
        <v>285</v>
      </c>
    </row>
    <row r="332" spans="1:5" x14ac:dyDescent="0.25">
      <c r="A332" s="2" t="s">
        <v>20</v>
      </c>
      <c r="B332" s="2" t="s">
        <v>260</v>
      </c>
    </row>
    <row r="333" spans="1:5" x14ac:dyDescent="0.25">
      <c r="A333" s="2" t="s">
        <v>18</v>
      </c>
      <c r="B333" s="2" t="s">
        <v>17</v>
      </c>
    </row>
    <row r="334" spans="1:5" x14ac:dyDescent="0.25">
      <c r="A334" s="2" t="s">
        <v>16</v>
      </c>
      <c r="B334" s="2" t="s">
        <v>208</v>
      </c>
    </row>
    <row r="335" spans="1:5" x14ac:dyDescent="0.25">
      <c r="A335" s="2" t="s">
        <v>14</v>
      </c>
      <c r="B335" s="2" t="s">
        <v>184</v>
      </c>
    </row>
    <row r="336" spans="1:5" x14ac:dyDescent="0.25">
      <c r="A336" s="2" t="s">
        <v>12</v>
      </c>
      <c r="B336" s="2" t="s">
        <v>129</v>
      </c>
    </row>
    <row r="338" spans="1:5" x14ac:dyDescent="0.25">
      <c r="A338" s="4" t="s">
        <v>10</v>
      </c>
      <c r="B338" s="3" t="s">
        <v>9</v>
      </c>
      <c r="C338" s="3" t="s">
        <v>8</v>
      </c>
      <c r="D338" s="3" t="s">
        <v>7</v>
      </c>
      <c r="E338" s="3" t="s">
        <v>6</v>
      </c>
    </row>
    <row r="339" spans="1:5" x14ac:dyDescent="0.25">
      <c r="A339" s="9" t="s">
        <v>62</v>
      </c>
      <c r="B339" s="8"/>
      <c r="C339" s="6" t="s">
        <v>8</v>
      </c>
      <c r="D339" s="8"/>
      <c r="E339" s="8"/>
    </row>
    <row r="340" spans="1:5" x14ac:dyDescent="0.25">
      <c r="A340" s="7" t="s">
        <v>266</v>
      </c>
      <c r="B340" s="5">
        <v>8400</v>
      </c>
      <c r="C340" s="6" t="s">
        <v>258</v>
      </c>
      <c r="D340" s="10"/>
      <c r="E340" s="5"/>
    </row>
    <row r="341" spans="1:5" x14ac:dyDescent="0.25">
      <c r="A341" s="7" t="s">
        <v>104</v>
      </c>
      <c r="B341" s="5">
        <v>8000</v>
      </c>
      <c r="C341" s="6" t="s">
        <v>258</v>
      </c>
      <c r="D341" s="10">
        <v>1.42</v>
      </c>
      <c r="E341" s="5">
        <f>B341*D341</f>
        <v>11360</v>
      </c>
    </row>
    <row r="342" spans="1:5" x14ac:dyDescent="0.25">
      <c r="A342" s="7" t="s">
        <v>206</v>
      </c>
      <c r="B342" s="5"/>
      <c r="C342" s="6" t="s">
        <v>205</v>
      </c>
      <c r="D342" s="5"/>
      <c r="E342" s="5">
        <v>870</v>
      </c>
    </row>
    <row r="343" spans="1:5" x14ac:dyDescent="0.25">
      <c r="A343" s="9" t="s">
        <v>60</v>
      </c>
      <c r="B343" s="8"/>
      <c r="C343" s="6" t="s">
        <v>8</v>
      </c>
      <c r="D343" s="8"/>
      <c r="E343" s="8">
        <f>SUM(E340:E342)</f>
        <v>12230</v>
      </c>
    </row>
    <row r="344" spans="1:5" x14ac:dyDescent="0.25">
      <c r="A344" s="7" t="s">
        <v>8</v>
      </c>
      <c r="B344" s="5"/>
      <c r="C344" s="6" t="s">
        <v>8</v>
      </c>
      <c r="D344" s="5"/>
      <c r="E344" s="5"/>
    </row>
    <row r="345" spans="1:5" x14ac:dyDescent="0.25">
      <c r="A345" s="9" t="s">
        <v>59</v>
      </c>
      <c r="B345" s="8"/>
      <c r="C345" s="6" t="s">
        <v>8</v>
      </c>
      <c r="D345" s="8"/>
      <c r="E345" s="8"/>
    </row>
    <row r="346" spans="1:5" x14ac:dyDescent="0.25">
      <c r="A346" s="7" t="s">
        <v>58</v>
      </c>
      <c r="B346" s="5">
        <v>-2</v>
      </c>
      <c r="C346" s="6" t="s">
        <v>51</v>
      </c>
      <c r="D346" s="10">
        <v>750</v>
      </c>
      <c r="E346" s="5">
        <f>B346*D346</f>
        <v>-1500</v>
      </c>
    </row>
    <row r="347" spans="1:5" x14ac:dyDescent="0.25">
      <c r="A347" s="7" t="s">
        <v>138</v>
      </c>
      <c r="B347" s="5">
        <v>-30</v>
      </c>
      <c r="C347" s="6" t="s">
        <v>137</v>
      </c>
      <c r="D347" s="10"/>
      <c r="E347" s="5"/>
    </row>
    <row r="348" spans="1:5" x14ac:dyDescent="0.25">
      <c r="A348" s="7" t="s">
        <v>102</v>
      </c>
      <c r="B348" s="5">
        <v>-240</v>
      </c>
      <c r="C348" s="6" t="s">
        <v>51</v>
      </c>
      <c r="D348" s="10">
        <v>2.2000000000000002</v>
      </c>
      <c r="E348" s="5">
        <f>B348*D348</f>
        <v>-528</v>
      </c>
    </row>
    <row r="349" spans="1:5" x14ac:dyDescent="0.25">
      <c r="A349" s="9" t="s">
        <v>50</v>
      </c>
      <c r="B349" s="8"/>
      <c r="C349" s="6" t="s">
        <v>8</v>
      </c>
      <c r="D349" s="8"/>
      <c r="E349" s="8">
        <f>SUM(E345:E348)</f>
        <v>-2028</v>
      </c>
    </row>
    <row r="350" spans="1:5" x14ac:dyDescent="0.25">
      <c r="A350" s="9" t="s">
        <v>49</v>
      </c>
      <c r="B350" s="8"/>
      <c r="C350" s="6" t="s">
        <v>8</v>
      </c>
      <c r="D350" s="8"/>
      <c r="E350" s="8">
        <f>SUM(E343,E349)</f>
        <v>10202</v>
      </c>
    </row>
    <row r="351" spans="1:5" x14ac:dyDescent="0.25">
      <c r="A351" s="7" t="s">
        <v>8</v>
      </c>
      <c r="B351" s="5"/>
      <c r="C351" s="6" t="s">
        <v>8</v>
      </c>
      <c r="D351" s="5"/>
      <c r="E351" s="5"/>
    </row>
    <row r="352" spans="1:5" x14ac:dyDescent="0.25">
      <c r="A352" s="9" t="s">
        <v>48</v>
      </c>
      <c r="B352" s="8"/>
      <c r="C352" s="6" t="s">
        <v>8</v>
      </c>
      <c r="D352" s="8"/>
      <c r="E352" s="8"/>
    </row>
    <row r="353" spans="1:5" x14ac:dyDescent="0.25">
      <c r="A353" s="7" t="s">
        <v>47</v>
      </c>
      <c r="B353" s="5">
        <v>-1</v>
      </c>
      <c r="C353" s="6" t="s">
        <v>8</v>
      </c>
      <c r="D353" s="5">
        <v>725</v>
      </c>
      <c r="E353" s="5">
        <f t="shared" ref="E353:E360" si="1">B353*D353</f>
        <v>-725</v>
      </c>
    </row>
    <row r="354" spans="1:5" x14ac:dyDescent="0.25">
      <c r="A354" s="7" t="s">
        <v>158</v>
      </c>
      <c r="B354" s="5">
        <v>-1</v>
      </c>
      <c r="C354" s="6" t="s">
        <v>8</v>
      </c>
      <c r="D354" s="5">
        <v>225</v>
      </c>
      <c r="E354" s="5">
        <f t="shared" si="1"/>
        <v>-225</v>
      </c>
    </row>
    <row r="355" spans="1:5" x14ac:dyDescent="0.25">
      <c r="A355" s="7" t="s">
        <v>136</v>
      </c>
      <c r="B355" s="5">
        <v>-30</v>
      </c>
      <c r="C355" s="6" t="s">
        <v>8</v>
      </c>
      <c r="D355" s="5">
        <v>22</v>
      </c>
      <c r="E355" s="5">
        <f t="shared" si="1"/>
        <v>-660</v>
      </c>
    </row>
    <row r="356" spans="1:5" x14ac:dyDescent="0.25">
      <c r="A356" s="7" t="s">
        <v>101</v>
      </c>
      <c r="B356" s="5">
        <v>-1</v>
      </c>
      <c r="C356" s="6" t="s">
        <v>8</v>
      </c>
      <c r="D356" s="5">
        <v>525</v>
      </c>
      <c r="E356" s="5">
        <f t="shared" si="1"/>
        <v>-525</v>
      </c>
    </row>
    <row r="357" spans="1:5" x14ac:dyDescent="0.25">
      <c r="A357" s="7" t="s">
        <v>43</v>
      </c>
      <c r="B357" s="5">
        <v>-1</v>
      </c>
      <c r="C357" s="6" t="s">
        <v>8</v>
      </c>
      <c r="D357" s="5">
        <v>165</v>
      </c>
      <c r="E357" s="5">
        <f t="shared" si="1"/>
        <v>-165</v>
      </c>
    </row>
    <row r="358" spans="1:5" x14ac:dyDescent="0.25">
      <c r="A358" s="7" t="s">
        <v>201</v>
      </c>
      <c r="B358" s="5">
        <v>-3</v>
      </c>
      <c r="C358" s="6" t="s">
        <v>8</v>
      </c>
      <c r="D358" s="5">
        <v>175</v>
      </c>
      <c r="E358" s="5">
        <f t="shared" si="1"/>
        <v>-525</v>
      </c>
    </row>
    <row r="359" spans="1:5" x14ac:dyDescent="0.25">
      <c r="A359" s="7" t="s">
        <v>186</v>
      </c>
      <c r="B359" s="5">
        <v>-1</v>
      </c>
      <c r="C359" s="6" t="s">
        <v>8</v>
      </c>
      <c r="D359" s="5">
        <v>350</v>
      </c>
      <c r="E359" s="5">
        <f t="shared" si="1"/>
        <v>-350</v>
      </c>
    </row>
    <row r="360" spans="1:5" x14ac:dyDescent="0.25">
      <c r="A360" s="7" t="s">
        <v>282</v>
      </c>
      <c r="B360" s="5">
        <v>-1</v>
      </c>
      <c r="C360" s="6" t="s">
        <v>8</v>
      </c>
      <c r="D360" s="5">
        <v>1750</v>
      </c>
      <c r="E360" s="5">
        <f t="shared" si="1"/>
        <v>-1750</v>
      </c>
    </row>
    <row r="361" spans="1:5" x14ac:dyDescent="0.25">
      <c r="A361" s="7" t="s">
        <v>38</v>
      </c>
      <c r="B361" s="5"/>
      <c r="C361" s="6" t="s">
        <v>8</v>
      </c>
      <c r="D361" s="5"/>
      <c r="E361" s="5">
        <v>-500</v>
      </c>
    </row>
    <row r="362" spans="1:5" x14ac:dyDescent="0.25">
      <c r="A362" s="9" t="s">
        <v>284</v>
      </c>
      <c r="B362" s="8"/>
      <c r="C362" s="6" t="s">
        <v>8</v>
      </c>
      <c r="D362" s="8"/>
      <c r="E362" s="8">
        <f>SUM(E353:E361)</f>
        <v>-5425</v>
      </c>
    </row>
    <row r="363" spans="1:5" x14ac:dyDescent="0.25">
      <c r="A363" s="7" t="s">
        <v>36</v>
      </c>
      <c r="B363" s="5"/>
      <c r="C363" s="6" t="s">
        <v>8</v>
      </c>
      <c r="D363" s="5"/>
      <c r="E363" s="5">
        <f>SUM(E350,E362)</f>
        <v>4777</v>
      </c>
    </row>
    <row r="365" spans="1:5" x14ac:dyDescent="0.25">
      <c r="A365" s="2" t="s">
        <v>216</v>
      </c>
    </row>
    <row r="366" spans="1:5" x14ac:dyDescent="0.25">
      <c r="A366" s="2" t="s">
        <v>215</v>
      </c>
    </row>
    <row r="368" spans="1:5" x14ac:dyDescent="0.25">
      <c r="A368" s="2" t="s">
        <v>4</v>
      </c>
    </row>
    <row r="370" spans="1:5" x14ac:dyDescent="0.25">
      <c r="A370" s="1" t="s">
        <v>283</v>
      </c>
    </row>
    <row r="371" spans="1:5" x14ac:dyDescent="0.25">
      <c r="A371" s="2" t="s">
        <v>20</v>
      </c>
      <c r="B371" s="2" t="s">
        <v>260</v>
      </c>
    </row>
    <row r="372" spans="1:5" x14ac:dyDescent="0.25">
      <c r="A372" s="2" t="s">
        <v>18</v>
      </c>
      <c r="B372" s="2" t="s">
        <v>17</v>
      </c>
    </row>
    <row r="373" spans="1:5" x14ac:dyDescent="0.25">
      <c r="A373" s="2" t="s">
        <v>16</v>
      </c>
      <c r="B373" s="2" t="s">
        <v>208</v>
      </c>
    </row>
    <row r="374" spans="1:5" x14ac:dyDescent="0.25">
      <c r="A374" s="2" t="s">
        <v>14</v>
      </c>
      <c r="B374" s="2" t="s">
        <v>184</v>
      </c>
    </row>
    <row r="375" spans="1:5" x14ac:dyDescent="0.25">
      <c r="A375" s="2" t="s">
        <v>12</v>
      </c>
      <c r="B375" s="2" t="s">
        <v>129</v>
      </c>
    </row>
    <row r="377" spans="1:5" x14ac:dyDescent="0.25">
      <c r="A377" s="4" t="s">
        <v>10</v>
      </c>
      <c r="B377" s="3" t="s">
        <v>9</v>
      </c>
      <c r="C377" s="3" t="s">
        <v>8</v>
      </c>
      <c r="D377" s="3" t="s">
        <v>7</v>
      </c>
      <c r="E377" s="3" t="s">
        <v>6</v>
      </c>
    </row>
    <row r="379" spans="1:5" x14ac:dyDescent="0.25">
      <c r="A379" s="2" t="s">
        <v>354</v>
      </c>
    </row>
    <row r="381" spans="1:5" x14ac:dyDescent="0.25">
      <c r="A381" s="2" t="s">
        <v>4</v>
      </c>
    </row>
    <row r="383" spans="1:5" x14ac:dyDescent="0.25">
      <c r="A383" s="1" t="s">
        <v>106</v>
      </c>
    </row>
    <row r="384" spans="1:5" x14ac:dyDescent="0.25">
      <c r="A384" s="2" t="s">
        <v>20</v>
      </c>
      <c r="B384" s="2" t="s">
        <v>260</v>
      </c>
    </row>
    <row r="385" spans="1:5" x14ac:dyDescent="0.25">
      <c r="A385" s="2" t="s">
        <v>18</v>
      </c>
      <c r="B385" s="2" t="s">
        <v>17</v>
      </c>
    </row>
    <row r="386" spans="1:5" x14ac:dyDescent="0.25">
      <c r="A386" s="2" t="s">
        <v>16</v>
      </c>
      <c r="B386" s="2" t="s">
        <v>208</v>
      </c>
    </row>
    <row r="387" spans="1:5" x14ac:dyDescent="0.25">
      <c r="A387" s="2" t="s">
        <v>14</v>
      </c>
      <c r="B387" s="2" t="s">
        <v>184</v>
      </c>
    </row>
    <row r="388" spans="1:5" x14ac:dyDescent="0.25">
      <c r="A388" s="2" t="s">
        <v>12</v>
      </c>
      <c r="B388" s="2" t="s">
        <v>129</v>
      </c>
    </row>
    <row r="390" spans="1:5" x14ac:dyDescent="0.25">
      <c r="A390" s="4" t="s">
        <v>10</v>
      </c>
      <c r="B390" s="3" t="s">
        <v>9</v>
      </c>
      <c r="C390" s="3" t="s">
        <v>8</v>
      </c>
      <c r="D390" s="3" t="s">
        <v>7</v>
      </c>
      <c r="E390" s="3" t="s">
        <v>6</v>
      </c>
    </row>
    <row r="392" spans="1:5" x14ac:dyDescent="0.25">
      <c r="A392" s="2" t="s">
        <v>224</v>
      </c>
    </row>
    <row r="394" spans="1:5" x14ac:dyDescent="0.25">
      <c r="A394" s="2" t="s">
        <v>4</v>
      </c>
    </row>
    <row r="396" spans="1:5" x14ac:dyDescent="0.25">
      <c r="A396" s="1" t="s">
        <v>280</v>
      </c>
    </row>
    <row r="397" spans="1:5" x14ac:dyDescent="0.25">
      <c r="A397" s="2" t="s">
        <v>20</v>
      </c>
      <c r="B397" s="2" t="s">
        <v>260</v>
      </c>
    </row>
    <row r="398" spans="1:5" x14ac:dyDescent="0.25">
      <c r="A398" s="2" t="s">
        <v>18</v>
      </c>
      <c r="B398" s="2" t="s">
        <v>17</v>
      </c>
    </row>
    <row r="399" spans="1:5" x14ac:dyDescent="0.25">
      <c r="A399" s="2" t="s">
        <v>16</v>
      </c>
      <c r="B399" s="2" t="s">
        <v>208</v>
      </c>
    </row>
    <row r="400" spans="1:5" x14ac:dyDescent="0.25">
      <c r="A400" s="2" t="s">
        <v>14</v>
      </c>
      <c r="B400" s="2" t="s">
        <v>184</v>
      </c>
    </row>
    <row r="401" spans="1:5" x14ac:dyDescent="0.25">
      <c r="A401" s="2" t="s">
        <v>12</v>
      </c>
      <c r="B401" s="2" t="s">
        <v>129</v>
      </c>
    </row>
    <row r="403" spans="1:5" x14ac:dyDescent="0.25">
      <c r="A403" s="4" t="s">
        <v>10</v>
      </c>
      <c r="B403" s="3" t="s">
        <v>9</v>
      </c>
      <c r="C403" s="3" t="s">
        <v>8</v>
      </c>
      <c r="D403" s="3" t="s">
        <v>7</v>
      </c>
      <c r="E403" s="3" t="s">
        <v>6</v>
      </c>
    </row>
    <row r="405" spans="1:5" x14ac:dyDescent="0.25">
      <c r="A405" s="2" t="s">
        <v>354</v>
      </c>
    </row>
    <row r="407" spans="1:5" x14ac:dyDescent="0.25">
      <c r="A407" s="2" t="s">
        <v>4</v>
      </c>
    </row>
    <row r="409" spans="1:5" x14ac:dyDescent="0.25">
      <c r="A409" s="1" t="s">
        <v>278</v>
      </c>
    </row>
    <row r="410" spans="1:5" x14ac:dyDescent="0.25">
      <c r="A410" s="2" t="s">
        <v>20</v>
      </c>
      <c r="B410" s="2" t="s">
        <v>260</v>
      </c>
    </row>
    <row r="411" spans="1:5" x14ac:dyDescent="0.25">
      <c r="A411" s="2" t="s">
        <v>18</v>
      </c>
      <c r="B411" s="2" t="s">
        <v>17</v>
      </c>
    </row>
    <row r="412" spans="1:5" x14ac:dyDescent="0.25">
      <c r="A412" s="2" t="s">
        <v>16</v>
      </c>
      <c r="B412" s="2" t="s">
        <v>208</v>
      </c>
    </row>
    <row r="413" spans="1:5" x14ac:dyDescent="0.25">
      <c r="A413" s="2" t="s">
        <v>14</v>
      </c>
      <c r="B413" s="2" t="s">
        <v>184</v>
      </c>
    </row>
    <row r="414" spans="1:5" x14ac:dyDescent="0.25">
      <c r="A414" s="2" t="s">
        <v>12</v>
      </c>
      <c r="B414" s="2" t="s">
        <v>129</v>
      </c>
    </row>
    <row r="416" spans="1:5" x14ac:dyDescent="0.25">
      <c r="A416" s="4" t="s">
        <v>10</v>
      </c>
      <c r="B416" s="3" t="s">
        <v>9</v>
      </c>
      <c r="C416" s="3" t="s">
        <v>8</v>
      </c>
      <c r="D416" s="3" t="s">
        <v>7</v>
      </c>
      <c r="E416" s="3" t="s">
        <v>6</v>
      </c>
    </row>
    <row r="417" spans="1:5" x14ac:dyDescent="0.25">
      <c r="A417" s="9" t="s">
        <v>62</v>
      </c>
      <c r="B417" s="8"/>
      <c r="C417" s="6" t="s">
        <v>8</v>
      </c>
      <c r="D417" s="8"/>
      <c r="E417" s="8"/>
    </row>
    <row r="418" spans="1:5" x14ac:dyDescent="0.25">
      <c r="A418" s="7" t="s">
        <v>266</v>
      </c>
      <c r="B418" s="5">
        <v>5460</v>
      </c>
      <c r="C418" s="6" t="s">
        <v>258</v>
      </c>
      <c r="D418" s="10"/>
      <c r="E418" s="5"/>
    </row>
    <row r="419" spans="1:5" x14ac:dyDescent="0.25">
      <c r="A419" s="7" t="s">
        <v>104</v>
      </c>
      <c r="B419" s="5">
        <v>5200</v>
      </c>
      <c r="C419" s="6" t="s">
        <v>258</v>
      </c>
      <c r="D419" s="10">
        <v>1.51</v>
      </c>
      <c r="E419" s="5">
        <f>B419*D419</f>
        <v>7852</v>
      </c>
    </row>
    <row r="420" spans="1:5" x14ac:dyDescent="0.25">
      <c r="A420" s="7" t="s">
        <v>206</v>
      </c>
      <c r="B420" s="5"/>
      <c r="C420" s="6" t="s">
        <v>205</v>
      </c>
      <c r="D420" s="5"/>
      <c r="E420" s="5">
        <v>870</v>
      </c>
    </row>
    <row r="421" spans="1:5" x14ac:dyDescent="0.25">
      <c r="A421" s="9" t="s">
        <v>60</v>
      </c>
      <c r="B421" s="8"/>
      <c r="C421" s="6" t="s">
        <v>8</v>
      </c>
      <c r="D421" s="8"/>
      <c r="E421" s="8">
        <f>SUM(E418:E420)</f>
        <v>8722</v>
      </c>
    </row>
    <row r="422" spans="1:5" x14ac:dyDescent="0.25">
      <c r="A422" s="7" t="s">
        <v>8</v>
      </c>
      <c r="B422" s="5"/>
      <c r="C422" s="6" t="s">
        <v>8</v>
      </c>
      <c r="D422" s="5"/>
      <c r="E422" s="5"/>
    </row>
    <row r="423" spans="1:5" x14ac:dyDescent="0.25">
      <c r="A423" s="9" t="s">
        <v>59</v>
      </c>
      <c r="B423" s="8"/>
      <c r="C423" s="6" t="s">
        <v>8</v>
      </c>
      <c r="D423" s="8"/>
      <c r="E423" s="8"/>
    </row>
    <row r="424" spans="1:5" x14ac:dyDescent="0.25">
      <c r="A424" s="7" t="s">
        <v>277</v>
      </c>
      <c r="B424" s="5">
        <v>-40</v>
      </c>
      <c r="C424" s="6" t="s">
        <v>55</v>
      </c>
      <c r="D424" s="10">
        <v>4.0999999999999996</v>
      </c>
      <c r="E424" s="5">
        <f>B424*D424</f>
        <v>-164</v>
      </c>
    </row>
    <row r="425" spans="1:5" x14ac:dyDescent="0.25">
      <c r="A425" s="7" t="s">
        <v>276</v>
      </c>
      <c r="B425" s="5">
        <v>-160</v>
      </c>
      <c r="C425" s="6" t="s">
        <v>55</v>
      </c>
      <c r="D425" s="10">
        <v>5.3</v>
      </c>
      <c r="E425" s="5">
        <f>B425*D425</f>
        <v>-848</v>
      </c>
    </row>
    <row r="426" spans="1:5" x14ac:dyDescent="0.25">
      <c r="A426" s="7" t="s">
        <v>138</v>
      </c>
      <c r="B426" s="5">
        <v>-15</v>
      </c>
      <c r="C426" s="6" t="s">
        <v>137</v>
      </c>
      <c r="D426" s="10"/>
      <c r="E426" s="5"/>
    </row>
    <row r="427" spans="1:5" x14ac:dyDescent="0.25">
      <c r="A427" s="7" t="s">
        <v>102</v>
      </c>
      <c r="B427" s="5">
        <v>-156</v>
      </c>
      <c r="C427" s="6" t="s">
        <v>51</v>
      </c>
      <c r="D427" s="10">
        <v>2.2000000000000002</v>
      </c>
      <c r="E427" s="5">
        <f>B427*D427</f>
        <v>-343.20000000000005</v>
      </c>
    </row>
    <row r="428" spans="1:5" x14ac:dyDescent="0.25">
      <c r="A428" s="9" t="s">
        <v>50</v>
      </c>
      <c r="B428" s="8"/>
      <c r="C428" s="6" t="s">
        <v>8</v>
      </c>
      <c r="D428" s="8"/>
      <c r="E428" s="8">
        <f>SUM(E423:E427)</f>
        <v>-1355.2</v>
      </c>
    </row>
    <row r="429" spans="1:5" x14ac:dyDescent="0.25">
      <c r="A429" s="9" t="s">
        <v>49</v>
      </c>
      <c r="B429" s="8"/>
      <c r="C429" s="6" t="s">
        <v>8</v>
      </c>
      <c r="D429" s="8"/>
      <c r="E429" s="8">
        <f>SUM(E421,E428)</f>
        <v>7366.8</v>
      </c>
    </row>
    <row r="430" spans="1:5" x14ac:dyDescent="0.25">
      <c r="A430" s="7" t="s">
        <v>8</v>
      </c>
      <c r="B430" s="5"/>
      <c r="C430" s="6" t="s">
        <v>8</v>
      </c>
      <c r="D430" s="5"/>
      <c r="E430" s="5"/>
    </row>
    <row r="431" spans="1:5" x14ac:dyDescent="0.25">
      <c r="A431" s="9" t="s">
        <v>48</v>
      </c>
      <c r="B431" s="8"/>
      <c r="C431" s="6" t="s">
        <v>8</v>
      </c>
      <c r="D431" s="8"/>
      <c r="E431" s="8"/>
    </row>
    <row r="432" spans="1:5" x14ac:dyDescent="0.25">
      <c r="A432" s="7" t="s">
        <v>47</v>
      </c>
      <c r="B432" s="5">
        <v>-1</v>
      </c>
      <c r="C432" s="6" t="s">
        <v>8</v>
      </c>
      <c r="D432" s="5">
        <v>725</v>
      </c>
      <c r="E432" s="5">
        <f>B432*D432</f>
        <v>-725</v>
      </c>
    </row>
    <row r="433" spans="1:5" x14ac:dyDescent="0.25">
      <c r="A433" s="7" t="s">
        <v>136</v>
      </c>
      <c r="B433" s="5">
        <v>-15</v>
      </c>
      <c r="C433" s="6" t="s">
        <v>8</v>
      </c>
      <c r="D433" s="5">
        <v>22</v>
      </c>
      <c r="E433" s="5">
        <f>B433*D433</f>
        <v>-330</v>
      </c>
    </row>
    <row r="434" spans="1:5" x14ac:dyDescent="0.25">
      <c r="A434" s="7" t="s">
        <v>44</v>
      </c>
      <c r="B434" s="5">
        <v>-1</v>
      </c>
      <c r="C434" s="6" t="s">
        <v>8</v>
      </c>
      <c r="D434" s="5">
        <v>400</v>
      </c>
      <c r="E434" s="5">
        <f>B434*D434</f>
        <v>-400</v>
      </c>
    </row>
    <row r="435" spans="1:5" x14ac:dyDescent="0.25">
      <c r="A435" s="7" t="s">
        <v>43</v>
      </c>
      <c r="B435" s="5">
        <v>-1</v>
      </c>
      <c r="C435" s="6" t="s">
        <v>8</v>
      </c>
      <c r="D435" s="5">
        <v>165</v>
      </c>
      <c r="E435" s="5">
        <f>B435*D435</f>
        <v>-165</v>
      </c>
    </row>
    <row r="436" spans="1:5" x14ac:dyDescent="0.25">
      <c r="A436" s="7" t="s">
        <v>263</v>
      </c>
      <c r="B436" s="5">
        <v>-1</v>
      </c>
      <c r="C436" s="6" t="s">
        <v>8</v>
      </c>
      <c r="D436" s="5">
        <v>1360</v>
      </c>
      <c r="E436" s="5">
        <f>B436*D436</f>
        <v>-1360</v>
      </c>
    </row>
    <row r="437" spans="1:5" x14ac:dyDescent="0.25">
      <c r="A437" s="7" t="s">
        <v>38</v>
      </c>
      <c r="B437" s="5"/>
      <c r="C437" s="6" t="s">
        <v>8</v>
      </c>
      <c r="D437" s="5"/>
      <c r="E437" s="5">
        <v>-500</v>
      </c>
    </row>
    <row r="438" spans="1:5" x14ac:dyDescent="0.25">
      <c r="A438" s="9" t="s">
        <v>37</v>
      </c>
      <c r="B438" s="8"/>
      <c r="C438" s="6" t="s">
        <v>8</v>
      </c>
      <c r="D438" s="8"/>
      <c r="E438" s="8">
        <f>SUM(E432:E437)</f>
        <v>-3480</v>
      </c>
    </row>
    <row r="439" spans="1:5" x14ac:dyDescent="0.25">
      <c r="A439" s="7" t="s">
        <v>36</v>
      </c>
      <c r="B439" s="5"/>
      <c r="C439" s="6" t="s">
        <v>8</v>
      </c>
      <c r="D439" s="5"/>
      <c r="E439" s="5">
        <f>SUM(E429,E438)</f>
        <v>3886.8</v>
      </c>
    </row>
    <row r="441" spans="1:5" x14ac:dyDescent="0.25">
      <c r="A441" s="2" t="s">
        <v>216</v>
      </c>
    </row>
    <row r="442" spans="1:5" x14ac:dyDescent="0.25">
      <c r="A442" s="2" t="s">
        <v>215</v>
      </c>
    </row>
    <row r="444" spans="1:5" x14ac:dyDescent="0.25">
      <c r="A444" s="2" t="s">
        <v>4</v>
      </c>
    </row>
    <row r="446" spans="1:5" x14ac:dyDescent="0.25">
      <c r="A446" s="1" t="s">
        <v>272</v>
      </c>
    </row>
    <row r="447" spans="1:5" x14ac:dyDescent="0.25">
      <c r="A447" s="2" t="s">
        <v>20</v>
      </c>
      <c r="B447" s="2" t="s">
        <v>260</v>
      </c>
    </row>
    <row r="448" spans="1:5" x14ac:dyDescent="0.25">
      <c r="A448" s="2" t="s">
        <v>18</v>
      </c>
      <c r="B448" s="2" t="s">
        <v>17</v>
      </c>
    </row>
    <row r="449" spans="1:5" x14ac:dyDescent="0.25">
      <c r="A449" s="2" t="s">
        <v>16</v>
      </c>
      <c r="B449" s="2" t="s">
        <v>208</v>
      </c>
    </row>
    <row r="450" spans="1:5" x14ac:dyDescent="0.25">
      <c r="A450" s="2" t="s">
        <v>14</v>
      </c>
      <c r="B450" s="2" t="s">
        <v>184</v>
      </c>
    </row>
    <row r="451" spans="1:5" x14ac:dyDescent="0.25">
      <c r="A451" s="2" t="s">
        <v>12</v>
      </c>
      <c r="B451" s="2" t="s">
        <v>129</v>
      </c>
    </row>
    <row r="453" spans="1:5" x14ac:dyDescent="0.25">
      <c r="A453" s="4" t="s">
        <v>10</v>
      </c>
      <c r="B453" s="3" t="s">
        <v>9</v>
      </c>
      <c r="C453" s="3" t="s">
        <v>8</v>
      </c>
      <c r="D453" s="3" t="s">
        <v>7</v>
      </c>
      <c r="E453" s="3" t="s">
        <v>6</v>
      </c>
    </row>
    <row r="455" spans="1:5" x14ac:dyDescent="0.25">
      <c r="A455" s="2" t="s">
        <v>353</v>
      </c>
    </row>
    <row r="457" spans="1:5" x14ac:dyDescent="0.25">
      <c r="A457" s="2" t="s">
        <v>4</v>
      </c>
    </row>
    <row r="459" spans="1:5" x14ac:dyDescent="0.25">
      <c r="A459" s="1" t="s">
        <v>272</v>
      </c>
    </row>
    <row r="460" spans="1:5" x14ac:dyDescent="0.25">
      <c r="A460" s="2" t="s">
        <v>20</v>
      </c>
      <c r="B460" s="2" t="s">
        <v>260</v>
      </c>
    </row>
    <row r="461" spans="1:5" x14ac:dyDescent="0.25">
      <c r="A461" s="2" t="s">
        <v>18</v>
      </c>
      <c r="B461" s="2" t="s">
        <v>17</v>
      </c>
    </row>
    <row r="462" spans="1:5" x14ac:dyDescent="0.25">
      <c r="A462" s="2" t="s">
        <v>16</v>
      </c>
      <c r="B462" s="2" t="s">
        <v>208</v>
      </c>
    </row>
    <row r="463" spans="1:5" x14ac:dyDescent="0.25">
      <c r="A463" s="2" t="s">
        <v>14</v>
      </c>
      <c r="B463" s="2" t="s">
        <v>184</v>
      </c>
    </row>
    <row r="464" spans="1:5" x14ac:dyDescent="0.25">
      <c r="A464" s="2" t="s">
        <v>12</v>
      </c>
      <c r="B464" s="2" t="s">
        <v>129</v>
      </c>
    </row>
    <row r="466" spans="1:5" x14ac:dyDescent="0.25">
      <c r="A466" s="4" t="s">
        <v>10</v>
      </c>
      <c r="B466" s="3" t="s">
        <v>9</v>
      </c>
      <c r="C466" s="3" t="s">
        <v>8</v>
      </c>
      <c r="D466" s="3" t="s">
        <v>7</v>
      </c>
      <c r="E466" s="3" t="s">
        <v>6</v>
      </c>
    </row>
    <row r="468" spans="1:5" x14ac:dyDescent="0.25">
      <c r="A468" s="2" t="s">
        <v>353</v>
      </c>
    </row>
    <row r="470" spans="1:5" x14ac:dyDescent="0.25">
      <c r="A470" s="2" t="s">
        <v>4</v>
      </c>
    </row>
    <row r="472" spans="1:5" x14ac:dyDescent="0.25">
      <c r="A472" s="1" t="s">
        <v>272</v>
      </c>
    </row>
    <row r="473" spans="1:5" x14ac:dyDescent="0.25">
      <c r="A473" s="2" t="s">
        <v>20</v>
      </c>
      <c r="B473" s="2" t="s">
        <v>260</v>
      </c>
    </row>
    <row r="474" spans="1:5" x14ac:dyDescent="0.25">
      <c r="A474" s="2" t="s">
        <v>18</v>
      </c>
      <c r="B474" s="2" t="s">
        <v>17</v>
      </c>
    </row>
    <row r="475" spans="1:5" x14ac:dyDescent="0.25">
      <c r="A475" s="2" t="s">
        <v>16</v>
      </c>
      <c r="B475" s="2" t="s">
        <v>208</v>
      </c>
    </row>
    <row r="476" spans="1:5" x14ac:dyDescent="0.25">
      <c r="A476" s="2" t="s">
        <v>14</v>
      </c>
      <c r="B476" s="2" t="s">
        <v>184</v>
      </c>
    </row>
    <row r="477" spans="1:5" x14ac:dyDescent="0.25">
      <c r="A477" s="2" t="s">
        <v>12</v>
      </c>
      <c r="B477" s="2" t="s">
        <v>129</v>
      </c>
    </row>
    <row r="479" spans="1:5" x14ac:dyDescent="0.25">
      <c r="A479" s="4" t="s">
        <v>10</v>
      </c>
      <c r="B479" s="3" t="s">
        <v>9</v>
      </c>
      <c r="C479" s="3" t="s">
        <v>8</v>
      </c>
      <c r="D479" s="3" t="s">
        <v>7</v>
      </c>
      <c r="E479" s="3" t="s">
        <v>6</v>
      </c>
    </row>
    <row r="481" spans="1:5" x14ac:dyDescent="0.25">
      <c r="A481" s="2" t="s">
        <v>353</v>
      </c>
    </row>
    <row r="483" spans="1:5" x14ac:dyDescent="0.25">
      <c r="A483" s="2" t="s">
        <v>4</v>
      </c>
    </row>
    <row r="485" spans="1:5" x14ac:dyDescent="0.25">
      <c r="A485" s="1" t="s">
        <v>270</v>
      </c>
    </row>
    <row r="486" spans="1:5" x14ac:dyDescent="0.25">
      <c r="A486" s="2" t="s">
        <v>20</v>
      </c>
      <c r="B486" s="2" t="s">
        <v>260</v>
      </c>
    </row>
    <row r="487" spans="1:5" x14ac:dyDescent="0.25">
      <c r="A487" s="2" t="s">
        <v>18</v>
      </c>
      <c r="B487" s="2" t="s">
        <v>17</v>
      </c>
    </row>
    <row r="488" spans="1:5" x14ac:dyDescent="0.25">
      <c r="A488" s="2" t="s">
        <v>16</v>
      </c>
      <c r="B488" s="2" t="s">
        <v>208</v>
      </c>
    </row>
    <row r="489" spans="1:5" x14ac:dyDescent="0.25">
      <c r="A489" s="2" t="s">
        <v>14</v>
      </c>
      <c r="B489" s="2" t="s">
        <v>184</v>
      </c>
    </row>
    <row r="490" spans="1:5" x14ac:dyDescent="0.25">
      <c r="A490" s="2" t="s">
        <v>12</v>
      </c>
      <c r="B490" s="2" t="s">
        <v>129</v>
      </c>
    </row>
    <row r="492" spans="1:5" x14ac:dyDescent="0.25">
      <c r="A492" s="4" t="s">
        <v>10</v>
      </c>
      <c r="B492" s="3" t="s">
        <v>9</v>
      </c>
      <c r="C492" s="3" t="s">
        <v>8</v>
      </c>
      <c r="D492" s="3" t="s">
        <v>7</v>
      </c>
      <c r="E492" s="3" t="s">
        <v>6</v>
      </c>
    </row>
    <row r="493" spans="1:5" x14ac:dyDescent="0.25">
      <c r="A493" s="9" t="s">
        <v>62</v>
      </c>
      <c r="B493" s="8"/>
      <c r="C493" s="6" t="s">
        <v>8</v>
      </c>
      <c r="D493" s="8"/>
      <c r="E493" s="8"/>
    </row>
    <row r="494" spans="1:5" x14ac:dyDescent="0.25">
      <c r="A494" s="7" t="s">
        <v>259</v>
      </c>
      <c r="B494" s="5">
        <v>1400</v>
      </c>
      <c r="C494" s="6" t="s">
        <v>258</v>
      </c>
      <c r="D494" s="10">
        <v>0.93</v>
      </c>
      <c r="E494" s="5">
        <f>B494*D494</f>
        <v>1302</v>
      </c>
    </row>
    <row r="495" spans="1:5" x14ac:dyDescent="0.25">
      <c r="A495" s="9" t="s">
        <v>60</v>
      </c>
      <c r="B495" s="8"/>
      <c r="C495" s="6" t="s">
        <v>8</v>
      </c>
      <c r="D495" s="8"/>
      <c r="E495" s="8">
        <f>SUM(E494:E494)</f>
        <v>1302</v>
      </c>
    </row>
    <row r="496" spans="1:5" x14ac:dyDescent="0.25">
      <c r="A496" s="7" t="s">
        <v>8</v>
      </c>
      <c r="B496" s="5"/>
      <c r="C496" s="6" t="s">
        <v>8</v>
      </c>
      <c r="D496" s="5"/>
      <c r="E496" s="5"/>
    </row>
    <row r="497" spans="1:5" x14ac:dyDescent="0.25">
      <c r="A497" s="9" t="s">
        <v>59</v>
      </c>
      <c r="B497" s="8"/>
      <c r="C497" s="6" t="s">
        <v>8</v>
      </c>
      <c r="D497" s="8"/>
      <c r="E497" s="8"/>
    </row>
    <row r="498" spans="1:5" x14ac:dyDescent="0.25">
      <c r="A498" s="7" t="s">
        <v>58</v>
      </c>
      <c r="B498" s="5">
        <v>-9</v>
      </c>
      <c r="C498" s="6" t="s">
        <v>55</v>
      </c>
      <c r="D498" s="10">
        <v>50</v>
      </c>
      <c r="E498" s="5">
        <f>B498*D498</f>
        <v>-450</v>
      </c>
    </row>
    <row r="499" spans="1:5" x14ac:dyDescent="0.25">
      <c r="A499" s="7" t="s">
        <v>138</v>
      </c>
      <c r="B499" s="5">
        <v>-14</v>
      </c>
      <c r="C499" s="6" t="s">
        <v>137</v>
      </c>
      <c r="D499" s="10"/>
      <c r="E499" s="5"/>
    </row>
    <row r="500" spans="1:5" x14ac:dyDescent="0.25">
      <c r="A500" s="9" t="s">
        <v>50</v>
      </c>
      <c r="B500" s="8"/>
      <c r="C500" s="6" t="s">
        <v>8</v>
      </c>
      <c r="D500" s="8"/>
      <c r="E500" s="8">
        <f>SUM(E497:E499)</f>
        <v>-450</v>
      </c>
    </row>
    <row r="501" spans="1:5" x14ac:dyDescent="0.25">
      <c r="A501" s="9" t="s">
        <v>49</v>
      </c>
      <c r="B501" s="8"/>
      <c r="C501" s="6" t="s">
        <v>8</v>
      </c>
      <c r="D501" s="8"/>
      <c r="E501" s="8">
        <f>SUM(E495,E500)</f>
        <v>852</v>
      </c>
    </row>
    <row r="502" spans="1:5" x14ac:dyDescent="0.25">
      <c r="A502" s="7" t="s">
        <v>8</v>
      </c>
      <c r="B502" s="5"/>
      <c r="C502" s="6" t="s">
        <v>8</v>
      </c>
      <c r="D502" s="5"/>
      <c r="E502" s="5"/>
    </row>
    <row r="503" spans="1:5" x14ac:dyDescent="0.25">
      <c r="A503" s="9" t="s">
        <v>265</v>
      </c>
      <c r="B503" s="8"/>
      <c r="C503" s="6" t="s">
        <v>8</v>
      </c>
      <c r="D503" s="8"/>
      <c r="E503" s="8"/>
    </row>
    <row r="504" spans="1:5" x14ac:dyDescent="0.25">
      <c r="A504" s="7" t="s">
        <v>136</v>
      </c>
      <c r="B504" s="5">
        <v>-14</v>
      </c>
      <c r="C504" s="6" t="s">
        <v>8</v>
      </c>
      <c r="D504" s="5">
        <v>22</v>
      </c>
      <c r="E504" s="5">
        <f>B504*D504</f>
        <v>-308</v>
      </c>
    </row>
    <row r="505" spans="1:5" x14ac:dyDescent="0.25">
      <c r="A505" s="7" t="s">
        <v>90</v>
      </c>
      <c r="B505" s="10">
        <v>-0.33</v>
      </c>
      <c r="C505" s="6" t="s">
        <v>8</v>
      </c>
      <c r="D505" s="5">
        <v>400</v>
      </c>
      <c r="E505" s="5">
        <f>B505*D505</f>
        <v>-132</v>
      </c>
    </row>
    <row r="506" spans="1:5" x14ac:dyDescent="0.25">
      <c r="A506" s="7" t="s">
        <v>257</v>
      </c>
      <c r="B506" s="10">
        <v>-0.33</v>
      </c>
      <c r="C506" s="6" t="s">
        <v>8</v>
      </c>
      <c r="D506" s="5">
        <v>450</v>
      </c>
      <c r="E506" s="5">
        <f>B506*D506</f>
        <v>-148.5</v>
      </c>
    </row>
    <row r="507" spans="1:5" x14ac:dyDescent="0.25">
      <c r="A507" s="9" t="s">
        <v>37</v>
      </c>
      <c r="B507" s="8"/>
      <c r="C507" s="6" t="s">
        <v>8</v>
      </c>
      <c r="D507" s="8"/>
      <c r="E507" s="8">
        <f>SUM(E504:E506)</f>
        <v>-588.5</v>
      </c>
    </row>
    <row r="508" spans="1:5" x14ac:dyDescent="0.25">
      <c r="A508" s="7" t="s">
        <v>36</v>
      </c>
      <c r="B508" s="5"/>
      <c r="C508" s="6" t="s">
        <v>8</v>
      </c>
      <c r="D508" s="5"/>
      <c r="E508" s="5">
        <f>SUM(E501,E507)</f>
        <v>263.5</v>
      </c>
    </row>
    <row r="510" spans="1:5" x14ac:dyDescent="0.25">
      <c r="A510" s="2" t="s">
        <v>216</v>
      </c>
    </row>
    <row r="511" spans="1:5" x14ac:dyDescent="0.25">
      <c r="A511" s="2" t="s">
        <v>215</v>
      </c>
    </row>
    <row r="513" spans="1:5" x14ac:dyDescent="0.25">
      <c r="A513" s="2" t="s">
        <v>4</v>
      </c>
    </row>
    <row r="515" spans="1:5" x14ac:dyDescent="0.25">
      <c r="A515" s="1" t="s">
        <v>267</v>
      </c>
    </row>
    <row r="516" spans="1:5" x14ac:dyDescent="0.25">
      <c r="A516" s="2" t="s">
        <v>20</v>
      </c>
      <c r="B516" s="2" t="s">
        <v>260</v>
      </c>
    </row>
    <row r="517" spans="1:5" x14ac:dyDescent="0.25">
      <c r="A517" s="2" t="s">
        <v>18</v>
      </c>
      <c r="B517" s="2" t="s">
        <v>17</v>
      </c>
    </row>
    <row r="518" spans="1:5" x14ac:dyDescent="0.25">
      <c r="A518" s="2" t="s">
        <v>16</v>
      </c>
      <c r="B518" s="2" t="s">
        <v>208</v>
      </c>
    </row>
    <row r="519" spans="1:5" x14ac:dyDescent="0.25">
      <c r="A519" s="2" t="s">
        <v>14</v>
      </c>
      <c r="B519" s="2" t="s">
        <v>184</v>
      </c>
    </row>
    <row r="520" spans="1:5" x14ac:dyDescent="0.25">
      <c r="A520" s="2" t="s">
        <v>12</v>
      </c>
      <c r="B520" s="2" t="s">
        <v>129</v>
      </c>
    </row>
    <row r="522" spans="1:5" x14ac:dyDescent="0.25">
      <c r="A522" s="4" t="s">
        <v>10</v>
      </c>
      <c r="B522" s="3" t="s">
        <v>9</v>
      </c>
      <c r="C522" s="3" t="s">
        <v>8</v>
      </c>
      <c r="D522" s="3" t="s">
        <v>7</v>
      </c>
      <c r="E522" s="3" t="s">
        <v>6</v>
      </c>
    </row>
    <row r="524" spans="1:5" x14ac:dyDescent="0.25">
      <c r="A524" s="2" t="s">
        <v>349</v>
      </c>
    </row>
    <row r="526" spans="1:5" x14ac:dyDescent="0.25">
      <c r="A526" s="2" t="s">
        <v>4</v>
      </c>
    </row>
    <row r="528" spans="1:5" x14ac:dyDescent="0.25">
      <c r="A528" s="1" t="s">
        <v>261</v>
      </c>
    </row>
    <row r="529" spans="1:5" x14ac:dyDescent="0.25">
      <c r="A529" s="2" t="s">
        <v>20</v>
      </c>
      <c r="B529" s="2" t="s">
        <v>260</v>
      </c>
    </row>
    <row r="530" spans="1:5" x14ac:dyDescent="0.25">
      <c r="A530" s="2" t="s">
        <v>18</v>
      </c>
      <c r="B530" s="2" t="s">
        <v>17</v>
      </c>
    </row>
    <row r="531" spans="1:5" x14ac:dyDescent="0.25">
      <c r="A531" s="2" t="s">
        <v>16</v>
      </c>
      <c r="B531" s="2" t="s">
        <v>208</v>
      </c>
    </row>
    <row r="532" spans="1:5" x14ac:dyDescent="0.25">
      <c r="A532" s="2" t="s">
        <v>14</v>
      </c>
      <c r="B532" s="2" t="s">
        <v>184</v>
      </c>
    </row>
    <row r="533" spans="1:5" x14ac:dyDescent="0.25">
      <c r="A533" s="2" t="s">
        <v>12</v>
      </c>
      <c r="B533" s="2" t="s">
        <v>129</v>
      </c>
    </row>
    <row r="535" spans="1:5" x14ac:dyDescent="0.25">
      <c r="A535" s="4" t="s">
        <v>10</v>
      </c>
      <c r="B535" s="3" t="s">
        <v>9</v>
      </c>
      <c r="C535" s="3" t="s">
        <v>8</v>
      </c>
      <c r="D535" s="3" t="s">
        <v>7</v>
      </c>
      <c r="E535" s="3" t="s">
        <v>6</v>
      </c>
    </row>
    <row r="537" spans="1:5" x14ac:dyDescent="0.25">
      <c r="A537" s="2" t="s">
        <v>349</v>
      </c>
    </row>
    <row r="539" spans="1:5" x14ac:dyDescent="0.25">
      <c r="A539" s="2" t="s">
        <v>4</v>
      </c>
    </row>
    <row r="541" spans="1:5" x14ac:dyDescent="0.25">
      <c r="A541" s="2" t="s">
        <v>3</v>
      </c>
    </row>
    <row r="542" spans="1:5" x14ac:dyDescent="0.25">
      <c r="A542" s="2" t="s">
        <v>2</v>
      </c>
    </row>
    <row r="544" spans="1:5" x14ac:dyDescent="0.25">
      <c r="A544" s="2" t="s">
        <v>1</v>
      </c>
    </row>
    <row r="545" spans="1:1" x14ac:dyDescent="0.25">
      <c r="A545" s="2" t="s">
        <v>0</v>
      </c>
    </row>
  </sheetData>
  <pageMargins left="0.7" right="0.7" top="0.75" bottom="0.75" header="0.3" footer="0.3"/>
  <rowBreaks count="28" manualBreakCount="28">
    <brk id="13" max="16383" man="1"/>
    <brk id="52" max="16383" man="1"/>
    <brk id="88" max="16383" man="1"/>
    <brk id="124" max="16383" man="1"/>
    <brk id="137" max="16383" man="1"/>
    <brk id="150" max="16383" man="1"/>
    <brk id="163" max="16383" man="1"/>
    <brk id="190" max="16383" man="1"/>
    <brk id="203" max="16383" man="1"/>
    <brk id="216" max="16383" man="1"/>
    <brk id="229" max="16383" man="1"/>
    <brk id="265" max="16383" man="1"/>
    <brk id="278" max="16383" man="1"/>
    <brk id="291" max="16383" man="1"/>
    <brk id="304" max="16383" man="1"/>
    <brk id="317" max="16383" man="1"/>
    <brk id="330" max="16383" man="1"/>
    <brk id="369" max="16383" man="1"/>
    <brk id="382" max="16383" man="1"/>
    <brk id="395" max="16383" man="1"/>
    <brk id="408" max="16383" man="1"/>
    <brk id="445" max="16383" man="1"/>
    <brk id="458" max="16383" man="1"/>
    <brk id="471" max="16383" man="1"/>
    <brk id="484" max="16383" man="1"/>
    <brk id="514" max="16383" man="1"/>
    <brk id="527" max="16383" man="1"/>
    <brk id="540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62FF3-4E3E-4B37-AB21-35F483F532AB}">
  <dimension ref="A1:E103"/>
  <sheetViews>
    <sheetView topLeftCell="A40" workbookViewId="0">
      <selection activeCell="J90" sqref="J90"/>
    </sheetView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424</v>
      </c>
    </row>
    <row r="2" spans="1:5" x14ac:dyDescent="0.25">
      <c r="A2" s="2" t="s">
        <v>20</v>
      </c>
      <c r="B2" s="2" t="s">
        <v>403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15</v>
      </c>
    </row>
    <row r="5" spans="1:5" x14ac:dyDescent="0.25">
      <c r="A5" s="2" t="s">
        <v>402</v>
      </c>
      <c r="B5" s="2" t="s">
        <v>426</v>
      </c>
    </row>
    <row r="6" spans="1:5" x14ac:dyDescent="0.25">
      <c r="A6" s="2" t="s">
        <v>400</v>
      </c>
      <c r="B6" s="2" t="s">
        <v>425</v>
      </c>
    </row>
    <row r="8" spans="1:5" x14ac:dyDescent="0.25">
      <c r="A8" s="4" t="s">
        <v>10</v>
      </c>
      <c r="B8" s="3" t="s">
        <v>9</v>
      </c>
      <c r="C8" s="3" t="s">
        <v>8</v>
      </c>
      <c r="D8" s="3" t="s">
        <v>7</v>
      </c>
      <c r="E8" s="3" t="s">
        <v>6</v>
      </c>
    </row>
    <row r="10" spans="1:5" x14ac:dyDescent="0.25">
      <c r="A10" s="2" t="s">
        <v>427</v>
      </c>
    </row>
    <row r="12" spans="1:5" x14ac:dyDescent="0.25">
      <c r="A12" s="2" t="s">
        <v>4</v>
      </c>
    </row>
    <row r="14" spans="1:5" x14ac:dyDescent="0.25">
      <c r="A14" s="1" t="s">
        <v>422</v>
      </c>
    </row>
    <row r="15" spans="1:5" x14ac:dyDescent="0.25">
      <c r="A15" s="2" t="s">
        <v>20</v>
      </c>
      <c r="B15" s="2" t="s">
        <v>403</v>
      </c>
    </row>
    <row r="16" spans="1:5" x14ac:dyDescent="0.25">
      <c r="A16" s="2" t="s">
        <v>18</v>
      </c>
      <c r="B16" s="2" t="s">
        <v>17</v>
      </c>
    </row>
    <row r="17" spans="1:5" x14ac:dyDescent="0.25">
      <c r="A17" s="2" t="s">
        <v>16</v>
      </c>
      <c r="B17" s="2" t="s">
        <v>15</v>
      </c>
    </row>
    <row r="18" spans="1:5" x14ac:dyDescent="0.25">
      <c r="A18" s="2" t="s">
        <v>402</v>
      </c>
      <c r="B18" s="2" t="s">
        <v>426</v>
      </c>
    </row>
    <row r="19" spans="1:5" x14ac:dyDescent="0.25">
      <c r="A19" s="2" t="s">
        <v>400</v>
      </c>
      <c r="B19" s="2" t="s">
        <v>425</v>
      </c>
    </row>
    <row r="21" spans="1:5" x14ac:dyDescent="0.25">
      <c r="A21" s="4" t="s">
        <v>10</v>
      </c>
      <c r="B21" s="3" t="s">
        <v>9</v>
      </c>
      <c r="C21" s="3" t="s">
        <v>8</v>
      </c>
      <c r="D21" s="3" t="s">
        <v>7</v>
      </c>
      <c r="E21" s="3" t="s">
        <v>6</v>
      </c>
    </row>
    <row r="23" spans="1:5" x14ac:dyDescent="0.25">
      <c r="A23" s="2" t="s">
        <v>428</v>
      </c>
    </row>
    <row r="25" spans="1:5" x14ac:dyDescent="0.25">
      <c r="A25" s="2" t="s">
        <v>4</v>
      </c>
    </row>
    <row r="27" spans="1:5" x14ac:dyDescent="0.25">
      <c r="A27" s="1" t="s">
        <v>406</v>
      </c>
    </row>
    <row r="28" spans="1:5" x14ac:dyDescent="0.25">
      <c r="A28" s="2" t="s">
        <v>20</v>
      </c>
      <c r="B28" s="2" t="s">
        <v>403</v>
      </c>
    </row>
    <row r="29" spans="1:5" x14ac:dyDescent="0.25">
      <c r="A29" s="2" t="s">
        <v>18</v>
      </c>
      <c r="B29" s="2" t="s">
        <v>17</v>
      </c>
    </row>
    <row r="30" spans="1:5" x14ac:dyDescent="0.25">
      <c r="A30" s="2" t="s">
        <v>16</v>
      </c>
      <c r="B30" s="2" t="s">
        <v>15</v>
      </c>
    </row>
    <row r="31" spans="1:5" x14ac:dyDescent="0.25">
      <c r="A31" s="2" t="s">
        <v>402</v>
      </c>
      <c r="B31" s="2" t="s">
        <v>426</v>
      </c>
    </row>
    <row r="32" spans="1:5" x14ac:dyDescent="0.25">
      <c r="A32" s="2" t="s">
        <v>400</v>
      </c>
      <c r="B32" s="2" t="s">
        <v>425</v>
      </c>
    </row>
    <row r="34" spans="1:5" x14ac:dyDescent="0.25">
      <c r="A34" s="4" t="s">
        <v>10</v>
      </c>
      <c r="B34" s="3" t="s">
        <v>9</v>
      </c>
      <c r="C34" s="3" t="s">
        <v>8</v>
      </c>
      <c r="D34" s="3" t="s">
        <v>7</v>
      </c>
      <c r="E34" s="3" t="s">
        <v>6</v>
      </c>
    </row>
    <row r="36" spans="1:5" x14ac:dyDescent="0.25">
      <c r="A36" s="2" t="s">
        <v>427</v>
      </c>
    </row>
    <row r="38" spans="1:5" x14ac:dyDescent="0.25">
      <c r="A38" s="2" t="s">
        <v>4</v>
      </c>
    </row>
    <row r="40" spans="1:5" x14ac:dyDescent="0.25">
      <c r="A40" s="1" t="s">
        <v>404</v>
      </c>
    </row>
    <row r="41" spans="1:5" x14ac:dyDescent="0.25">
      <c r="A41" s="2" t="s">
        <v>20</v>
      </c>
      <c r="B41" s="2" t="s">
        <v>403</v>
      </c>
    </row>
    <row r="42" spans="1:5" x14ac:dyDescent="0.25">
      <c r="A42" s="2" t="s">
        <v>18</v>
      </c>
      <c r="B42" s="2" t="s">
        <v>17</v>
      </c>
    </row>
    <row r="43" spans="1:5" x14ac:dyDescent="0.25">
      <c r="A43" s="2" t="s">
        <v>16</v>
      </c>
      <c r="B43" s="2" t="s">
        <v>15</v>
      </c>
    </row>
    <row r="44" spans="1:5" x14ac:dyDescent="0.25">
      <c r="A44" s="2" t="s">
        <v>402</v>
      </c>
      <c r="B44" s="2" t="s">
        <v>426</v>
      </c>
    </row>
    <row r="45" spans="1:5" x14ac:dyDescent="0.25">
      <c r="A45" s="2" t="s">
        <v>400</v>
      </c>
      <c r="B45" s="2" t="s">
        <v>425</v>
      </c>
    </row>
    <row r="47" spans="1:5" x14ac:dyDescent="0.25">
      <c r="A47" s="4" t="s">
        <v>10</v>
      </c>
      <c r="B47" s="3" t="s">
        <v>9</v>
      </c>
      <c r="C47" s="3" t="s">
        <v>8</v>
      </c>
      <c r="D47" s="3" t="s">
        <v>7</v>
      </c>
      <c r="E47" s="3" t="s">
        <v>6</v>
      </c>
    </row>
    <row r="48" spans="1:5" x14ac:dyDescent="0.25">
      <c r="A48" s="9" t="s">
        <v>62</v>
      </c>
      <c r="B48" s="8"/>
      <c r="C48" s="6" t="s">
        <v>8</v>
      </c>
      <c r="D48" s="8"/>
      <c r="E48" s="8"/>
    </row>
    <row r="49" spans="1:5" x14ac:dyDescent="0.25">
      <c r="A49" s="7" t="s">
        <v>398</v>
      </c>
      <c r="B49" s="5">
        <v>6940</v>
      </c>
      <c r="C49" s="6" t="s">
        <v>8</v>
      </c>
      <c r="D49" s="5"/>
      <c r="E49" s="5"/>
    </row>
    <row r="50" spans="1:5" x14ac:dyDescent="0.25">
      <c r="A50" s="7" t="s">
        <v>397</v>
      </c>
      <c r="B50" s="5">
        <v>8552</v>
      </c>
      <c r="C50" s="6" t="s">
        <v>8</v>
      </c>
      <c r="D50" s="5"/>
      <c r="E50" s="5"/>
    </row>
    <row r="51" spans="1:5" x14ac:dyDescent="0.25">
      <c r="A51" s="7" t="s">
        <v>8</v>
      </c>
      <c r="B51" s="5"/>
      <c r="C51" s="6" t="s">
        <v>8</v>
      </c>
      <c r="D51" s="5"/>
      <c r="E51" s="5"/>
    </row>
    <row r="52" spans="1:5" x14ac:dyDescent="0.25">
      <c r="A52" s="7" t="s">
        <v>396</v>
      </c>
      <c r="B52" s="10">
        <v>6</v>
      </c>
      <c r="C52" s="6" t="s">
        <v>8</v>
      </c>
      <c r="D52" s="5"/>
      <c r="E52" s="5"/>
    </row>
    <row r="53" spans="1:5" x14ac:dyDescent="0.25">
      <c r="A53" s="7" t="s">
        <v>395</v>
      </c>
      <c r="B53" s="10">
        <v>4.2</v>
      </c>
      <c r="C53" s="6" t="s">
        <v>8</v>
      </c>
      <c r="D53" s="5"/>
      <c r="E53" s="5"/>
    </row>
    <row r="54" spans="1:5" x14ac:dyDescent="0.25">
      <c r="A54" s="7" t="s">
        <v>8</v>
      </c>
      <c r="B54" s="5"/>
      <c r="C54" s="6" t="s">
        <v>8</v>
      </c>
      <c r="D54" s="5"/>
      <c r="E54" s="5"/>
    </row>
    <row r="55" spans="1:5" x14ac:dyDescent="0.25">
      <c r="A55" s="7" t="s">
        <v>394</v>
      </c>
      <c r="B55" s="5">
        <v>6593</v>
      </c>
      <c r="C55" s="6" t="s">
        <v>55</v>
      </c>
      <c r="D55" s="10">
        <v>3.1217450000000002</v>
      </c>
      <c r="E55" s="5">
        <f t="shared" ref="E55:E62" si="0">B55*D55</f>
        <v>20581.664785000001</v>
      </c>
    </row>
    <row r="56" spans="1:5" x14ac:dyDescent="0.25">
      <c r="A56" s="7" t="s">
        <v>393</v>
      </c>
      <c r="B56" s="5">
        <v>6593</v>
      </c>
      <c r="C56" s="6" t="s">
        <v>55</v>
      </c>
      <c r="D56" s="10">
        <v>9.98975E-2</v>
      </c>
      <c r="E56" s="5">
        <f t="shared" si="0"/>
        <v>658.62421749999999</v>
      </c>
    </row>
    <row r="57" spans="1:5" x14ac:dyDescent="0.25">
      <c r="A57" s="7" t="s">
        <v>392</v>
      </c>
      <c r="B57" s="5">
        <v>6593</v>
      </c>
      <c r="C57" s="6" t="s">
        <v>51</v>
      </c>
      <c r="D57" s="10">
        <v>0.125</v>
      </c>
      <c r="E57" s="5">
        <f t="shared" si="0"/>
        <v>824.125</v>
      </c>
    </row>
    <row r="58" spans="1:5" x14ac:dyDescent="0.25">
      <c r="A58" s="7" t="s">
        <v>391</v>
      </c>
      <c r="B58" s="5">
        <v>6593</v>
      </c>
      <c r="C58" s="6" t="s">
        <v>55</v>
      </c>
      <c r="D58" s="10">
        <v>1.0000000000000001E-5</v>
      </c>
      <c r="E58" s="5">
        <f t="shared" si="0"/>
        <v>6.5930000000000002E-2</v>
      </c>
    </row>
    <row r="59" spans="1:5" x14ac:dyDescent="0.25">
      <c r="A59" s="7" t="s">
        <v>390</v>
      </c>
      <c r="B59" s="5">
        <v>6593</v>
      </c>
      <c r="C59" s="6" t="s">
        <v>55</v>
      </c>
      <c r="D59" s="10">
        <v>7.0499999999999993E-2</v>
      </c>
      <c r="E59" s="5">
        <f t="shared" si="0"/>
        <v>464.80649999999997</v>
      </c>
    </row>
    <row r="60" spans="1:5" x14ac:dyDescent="0.25">
      <c r="A60" s="7" t="s">
        <v>389</v>
      </c>
      <c r="B60" s="5">
        <v>6593</v>
      </c>
      <c r="C60" s="6" t="s">
        <v>55</v>
      </c>
      <c r="D60" s="10">
        <v>9.7000000000000003E-2</v>
      </c>
      <c r="E60" s="5">
        <f t="shared" si="0"/>
        <v>639.52100000000007</v>
      </c>
    </row>
    <row r="61" spans="1:5" x14ac:dyDescent="0.25">
      <c r="A61" s="7" t="s">
        <v>388</v>
      </c>
      <c r="B61" s="5">
        <v>-6593</v>
      </c>
      <c r="C61" s="6" t="s">
        <v>55</v>
      </c>
      <c r="D61" s="10">
        <v>0.01</v>
      </c>
      <c r="E61" s="5">
        <f t="shared" si="0"/>
        <v>-65.930000000000007</v>
      </c>
    </row>
    <row r="62" spans="1:5" x14ac:dyDescent="0.25">
      <c r="A62" s="7" t="s">
        <v>387</v>
      </c>
      <c r="B62" s="5">
        <v>136</v>
      </c>
      <c r="C62" s="6" t="s">
        <v>55</v>
      </c>
      <c r="D62" s="10">
        <v>2.79</v>
      </c>
      <c r="E62" s="5">
        <f t="shared" si="0"/>
        <v>379.44</v>
      </c>
    </row>
    <row r="63" spans="1:5" x14ac:dyDescent="0.25">
      <c r="A63" s="9" t="s">
        <v>386</v>
      </c>
      <c r="B63" s="8"/>
      <c r="C63" s="6" t="s">
        <v>8</v>
      </c>
      <c r="D63" s="8"/>
      <c r="E63" s="8">
        <f>SUM(E55:E62)</f>
        <v>23482.3174325</v>
      </c>
    </row>
    <row r="64" spans="1:5" x14ac:dyDescent="0.25">
      <c r="A64" s="9" t="s">
        <v>385</v>
      </c>
      <c r="B64" s="8"/>
      <c r="C64" s="6" t="s">
        <v>8</v>
      </c>
      <c r="D64" s="8"/>
      <c r="E64" s="8"/>
    </row>
    <row r="65" spans="1:5" x14ac:dyDescent="0.25">
      <c r="A65" s="7" t="s">
        <v>384</v>
      </c>
      <c r="B65" s="10">
        <v>-0.4</v>
      </c>
      <c r="C65" s="6" t="s">
        <v>381</v>
      </c>
      <c r="D65" s="5">
        <v>6000</v>
      </c>
      <c r="E65" s="5">
        <f>B65*D65</f>
        <v>-2400</v>
      </c>
    </row>
    <row r="66" spans="1:5" x14ac:dyDescent="0.25">
      <c r="A66" s="7" t="s">
        <v>383</v>
      </c>
      <c r="B66" s="10">
        <v>0.38</v>
      </c>
      <c r="C66" s="6" t="s">
        <v>381</v>
      </c>
      <c r="D66" s="5">
        <v>2785.875</v>
      </c>
      <c r="E66" s="5">
        <f>B66*D66</f>
        <v>1058.6324999999999</v>
      </c>
    </row>
    <row r="67" spans="1:5" x14ac:dyDescent="0.25">
      <c r="A67" s="7" t="s">
        <v>382</v>
      </c>
      <c r="B67" s="10">
        <v>1.06</v>
      </c>
      <c r="C67" s="6" t="s">
        <v>381</v>
      </c>
      <c r="D67" s="5">
        <v>50</v>
      </c>
      <c r="E67" s="5">
        <f>B67*D67</f>
        <v>53</v>
      </c>
    </row>
    <row r="68" spans="1:5" x14ac:dyDescent="0.25">
      <c r="A68" s="7" t="s">
        <v>8</v>
      </c>
      <c r="B68" s="5"/>
      <c r="C68" s="6" t="s">
        <v>8</v>
      </c>
      <c r="D68" s="5"/>
      <c r="E68" s="5"/>
    </row>
    <row r="69" spans="1:5" x14ac:dyDescent="0.25">
      <c r="A69" s="7" t="s">
        <v>380</v>
      </c>
      <c r="B69" s="5"/>
      <c r="C69" s="6" t="s">
        <v>8</v>
      </c>
      <c r="D69" s="5"/>
      <c r="E69" s="5"/>
    </row>
    <row r="70" spans="1:5" x14ac:dyDescent="0.25">
      <c r="A70" s="7" t="s">
        <v>8</v>
      </c>
      <c r="B70" s="5"/>
      <c r="C70" s="6" t="s">
        <v>8</v>
      </c>
      <c r="D70" s="5"/>
      <c r="E70" s="5"/>
    </row>
    <row r="71" spans="1:5" x14ac:dyDescent="0.25">
      <c r="A71" s="9" t="s">
        <v>379</v>
      </c>
      <c r="B71" s="8"/>
      <c r="C71" s="6" t="s">
        <v>8</v>
      </c>
      <c r="D71" s="8"/>
      <c r="E71" s="8">
        <f>SUM(E63:E70)</f>
        <v>22193.9499325</v>
      </c>
    </row>
    <row r="72" spans="1:5" x14ac:dyDescent="0.25">
      <c r="A72" s="7" t="s">
        <v>8</v>
      </c>
      <c r="B72" s="5"/>
      <c r="C72" s="6" t="s">
        <v>8</v>
      </c>
      <c r="D72" s="5"/>
      <c r="E72" s="5"/>
    </row>
    <row r="73" spans="1:5" x14ac:dyDescent="0.25">
      <c r="A73" s="9" t="s">
        <v>59</v>
      </c>
      <c r="B73" s="8"/>
      <c r="C73" s="6" t="s">
        <v>8</v>
      </c>
      <c r="D73" s="8"/>
      <c r="E73" s="8"/>
    </row>
    <row r="74" spans="1:5" x14ac:dyDescent="0.25">
      <c r="A74" s="7" t="s">
        <v>378</v>
      </c>
      <c r="B74" s="5">
        <v>-490</v>
      </c>
      <c r="C74" s="6" t="s">
        <v>55</v>
      </c>
      <c r="D74" s="10">
        <v>1.5974999999999999</v>
      </c>
      <c r="E74" s="5">
        <f>B74*D74</f>
        <v>-782.77499999999998</v>
      </c>
    </row>
    <row r="75" spans="1:5" x14ac:dyDescent="0.25">
      <c r="A75" s="7" t="s">
        <v>377</v>
      </c>
      <c r="B75" s="5">
        <v>-503</v>
      </c>
      <c r="C75" s="6" t="s">
        <v>55</v>
      </c>
      <c r="D75" s="10">
        <v>2.5750000000000002</v>
      </c>
      <c r="E75" s="5">
        <f>B75*D75</f>
        <v>-1295.2250000000001</v>
      </c>
    </row>
    <row r="76" spans="1:5" x14ac:dyDescent="0.25">
      <c r="A76" s="7" t="s">
        <v>376</v>
      </c>
      <c r="B76" s="5">
        <v>-1075</v>
      </c>
      <c r="C76" s="6" t="s">
        <v>55</v>
      </c>
      <c r="D76" s="10">
        <v>1.9125000000000001</v>
      </c>
      <c r="E76" s="5">
        <f>B76*D76</f>
        <v>-2055.9375</v>
      </c>
    </row>
    <row r="77" spans="1:5" x14ac:dyDescent="0.25">
      <c r="A77" s="7" t="s">
        <v>375</v>
      </c>
      <c r="B77" s="5">
        <v>-683</v>
      </c>
      <c r="C77" s="6" t="s">
        <v>55</v>
      </c>
      <c r="D77" s="10">
        <v>1.18</v>
      </c>
      <c r="E77" s="5">
        <f>B77*D77</f>
        <v>-805.93999999999994</v>
      </c>
    </row>
    <row r="78" spans="1:5" x14ac:dyDescent="0.25">
      <c r="A78" s="7" t="s">
        <v>374</v>
      </c>
      <c r="B78" s="5"/>
      <c r="C78" s="6" t="s">
        <v>55</v>
      </c>
      <c r="D78" s="5"/>
      <c r="E78" s="5">
        <v>-450</v>
      </c>
    </row>
    <row r="79" spans="1:5" x14ac:dyDescent="0.25">
      <c r="A79" s="7" t="s">
        <v>373</v>
      </c>
      <c r="B79" s="5">
        <v>-2500</v>
      </c>
      <c r="C79" s="6" t="s">
        <v>258</v>
      </c>
      <c r="D79" s="10">
        <v>1.01</v>
      </c>
      <c r="E79" s="5">
        <f>B79*D79</f>
        <v>-2525</v>
      </c>
    </row>
    <row r="80" spans="1:5" x14ac:dyDescent="0.25">
      <c r="A80" s="7" t="s">
        <v>372</v>
      </c>
      <c r="B80" s="5">
        <v>-854</v>
      </c>
      <c r="C80" s="6" t="s">
        <v>258</v>
      </c>
      <c r="D80" s="10">
        <v>1.35</v>
      </c>
      <c r="E80" s="5">
        <f>B80*D80</f>
        <v>-1152.9000000000001</v>
      </c>
    </row>
    <row r="81" spans="1:5" x14ac:dyDescent="0.25">
      <c r="A81" s="9" t="s">
        <v>370</v>
      </c>
      <c r="B81" s="8"/>
      <c r="C81" s="6" t="s">
        <v>8</v>
      </c>
      <c r="D81" s="8"/>
      <c r="E81" s="8">
        <f>SUM(E74:E80)</f>
        <v>-9067.7775000000001</v>
      </c>
    </row>
    <row r="82" spans="1:5" x14ac:dyDescent="0.25">
      <c r="A82" s="7" t="s">
        <v>8</v>
      </c>
      <c r="B82" s="5"/>
      <c r="C82" s="6" t="s">
        <v>8</v>
      </c>
      <c r="D82" s="5"/>
      <c r="E82" s="5"/>
    </row>
    <row r="83" spans="1:5" x14ac:dyDescent="0.25">
      <c r="A83" s="7" t="s">
        <v>369</v>
      </c>
      <c r="B83" s="5"/>
      <c r="C83" s="6" t="s">
        <v>51</v>
      </c>
      <c r="D83" s="5"/>
      <c r="E83" s="5">
        <v>-65</v>
      </c>
    </row>
    <row r="84" spans="1:5" x14ac:dyDescent="0.25">
      <c r="A84" s="7" t="s">
        <v>368</v>
      </c>
      <c r="B84" s="5"/>
      <c r="C84" s="6" t="s">
        <v>51</v>
      </c>
      <c r="D84" s="5"/>
      <c r="E84" s="5">
        <v>-500</v>
      </c>
    </row>
    <row r="85" spans="1:5" x14ac:dyDescent="0.25">
      <c r="A85" s="7" t="s">
        <v>367</v>
      </c>
      <c r="B85" s="5"/>
      <c r="C85" s="6" t="s">
        <v>51</v>
      </c>
      <c r="D85" s="5"/>
      <c r="E85" s="5">
        <v>-350</v>
      </c>
    </row>
    <row r="86" spans="1:5" x14ac:dyDescent="0.25">
      <c r="A86" s="7" t="s">
        <v>366</v>
      </c>
      <c r="B86" s="5"/>
      <c r="C86" s="6" t="s">
        <v>51</v>
      </c>
      <c r="D86" s="5"/>
      <c r="E86" s="5">
        <v>-200</v>
      </c>
    </row>
    <row r="87" spans="1:5" x14ac:dyDescent="0.25">
      <c r="A87" s="7" t="s">
        <v>365</v>
      </c>
      <c r="B87" s="5"/>
      <c r="C87" s="6" t="s">
        <v>51</v>
      </c>
      <c r="D87" s="5"/>
      <c r="E87" s="5">
        <v>-150</v>
      </c>
    </row>
    <row r="88" spans="1:5" x14ac:dyDescent="0.25">
      <c r="A88" s="7" t="s">
        <v>364</v>
      </c>
      <c r="B88" s="5"/>
      <c r="C88" s="6" t="s">
        <v>51</v>
      </c>
      <c r="D88" s="5"/>
      <c r="E88" s="5">
        <v>-125</v>
      </c>
    </row>
    <row r="89" spans="1:5" x14ac:dyDescent="0.25">
      <c r="A89" s="7" t="s">
        <v>363</v>
      </c>
      <c r="B89" s="5"/>
      <c r="C89" s="6" t="s">
        <v>55</v>
      </c>
      <c r="D89" s="5"/>
      <c r="E89" s="5">
        <v>-150</v>
      </c>
    </row>
    <row r="90" spans="1:5" x14ac:dyDescent="0.25">
      <c r="A90" s="7" t="s">
        <v>362</v>
      </c>
      <c r="B90" s="5"/>
      <c r="C90" s="6" t="s">
        <v>51</v>
      </c>
      <c r="D90" s="5"/>
      <c r="E90" s="5">
        <v>-170</v>
      </c>
    </row>
    <row r="91" spans="1:5" x14ac:dyDescent="0.25">
      <c r="A91" s="9" t="s">
        <v>361</v>
      </c>
      <c r="B91" s="8"/>
      <c r="C91" s="6" t="s">
        <v>8</v>
      </c>
      <c r="D91" s="8"/>
      <c r="E91" s="8">
        <f>SUM(E83:E90)</f>
        <v>-1710</v>
      </c>
    </row>
    <row r="92" spans="1:5" x14ac:dyDescent="0.25">
      <c r="A92" s="9" t="s">
        <v>50</v>
      </c>
      <c r="B92" s="8"/>
      <c r="C92" s="6" t="s">
        <v>8</v>
      </c>
      <c r="D92" s="8"/>
      <c r="E92" s="8">
        <f>SUM(E81,E91)</f>
        <v>-10777.7775</v>
      </c>
    </row>
    <row r="93" spans="1:5" x14ac:dyDescent="0.25">
      <c r="A93" s="9" t="s">
        <v>360</v>
      </c>
      <c r="B93" s="8"/>
      <c r="C93" s="6" t="s">
        <v>8</v>
      </c>
      <c r="D93" s="8"/>
      <c r="E93" s="8">
        <f>SUM(E71,E92)</f>
        <v>11416.1724325</v>
      </c>
    </row>
    <row r="97" spans="1:1" x14ac:dyDescent="0.25">
      <c r="A97" s="2" t="s">
        <v>4</v>
      </c>
    </row>
    <row r="99" spans="1:1" x14ac:dyDescent="0.25">
      <c r="A99" s="2" t="s">
        <v>3</v>
      </c>
    </row>
    <row r="100" spans="1:1" x14ac:dyDescent="0.25">
      <c r="A100" s="2" t="s">
        <v>2</v>
      </c>
    </row>
    <row r="102" spans="1:1" x14ac:dyDescent="0.25">
      <c r="A102" s="2" t="s">
        <v>1</v>
      </c>
    </row>
    <row r="103" spans="1:1" x14ac:dyDescent="0.25">
      <c r="A103" s="2" t="s">
        <v>0</v>
      </c>
    </row>
  </sheetData>
  <pageMargins left="0.7" right="0.7" top="0.75" bottom="0.75" header="0.3" footer="0.3"/>
  <rowBreaks count="4" manualBreakCount="4">
    <brk id="13" max="16383" man="1"/>
    <brk id="26" max="16383" man="1"/>
    <brk id="39" max="16383" man="1"/>
    <brk id="98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856C9-7766-47A1-B29D-026161D13F5F}">
  <dimension ref="A1:E103"/>
  <sheetViews>
    <sheetView workbookViewId="0"/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424</v>
      </c>
    </row>
    <row r="2" spans="1:5" x14ac:dyDescent="0.25">
      <c r="A2" s="2" t="s">
        <v>20</v>
      </c>
      <c r="B2" s="2" t="s">
        <v>403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15</v>
      </c>
    </row>
    <row r="5" spans="1:5" x14ac:dyDescent="0.25">
      <c r="A5" s="2" t="s">
        <v>402</v>
      </c>
      <c r="B5" s="2" t="s">
        <v>426</v>
      </c>
    </row>
    <row r="6" spans="1:5" x14ac:dyDescent="0.25">
      <c r="A6" s="2" t="s">
        <v>400</v>
      </c>
      <c r="B6" s="2" t="s">
        <v>429</v>
      </c>
    </row>
    <row r="8" spans="1:5" x14ac:dyDescent="0.25">
      <c r="A8" s="4" t="s">
        <v>10</v>
      </c>
      <c r="B8" s="3" t="s">
        <v>9</v>
      </c>
      <c r="C8" s="3" t="s">
        <v>8</v>
      </c>
      <c r="D8" s="3" t="s">
        <v>7</v>
      </c>
      <c r="E8" s="3" t="s">
        <v>6</v>
      </c>
    </row>
    <row r="10" spans="1:5" x14ac:dyDescent="0.25">
      <c r="A10" s="2" t="s">
        <v>427</v>
      </c>
    </row>
    <row r="12" spans="1:5" x14ac:dyDescent="0.25">
      <c r="A12" s="2" t="s">
        <v>4</v>
      </c>
    </row>
    <row r="14" spans="1:5" x14ac:dyDescent="0.25">
      <c r="A14" s="1" t="s">
        <v>422</v>
      </c>
    </row>
    <row r="15" spans="1:5" x14ac:dyDescent="0.25">
      <c r="A15" s="2" t="s">
        <v>20</v>
      </c>
      <c r="B15" s="2" t="s">
        <v>403</v>
      </c>
    </row>
    <row r="16" spans="1:5" x14ac:dyDescent="0.25">
      <c r="A16" s="2" t="s">
        <v>18</v>
      </c>
      <c r="B16" s="2" t="s">
        <v>17</v>
      </c>
    </row>
    <row r="17" spans="1:5" x14ac:dyDescent="0.25">
      <c r="A17" s="2" t="s">
        <v>16</v>
      </c>
      <c r="B17" s="2" t="s">
        <v>15</v>
      </c>
    </row>
    <row r="18" spans="1:5" x14ac:dyDescent="0.25">
      <c r="A18" s="2" t="s">
        <v>402</v>
      </c>
      <c r="B18" s="2" t="s">
        <v>426</v>
      </c>
    </row>
    <row r="19" spans="1:5" x14ac:dyDescent="0.25">
      <c r="A19" s="2" t="s">
        <v>400</v>
      </c>
      <c r="B19" s="2" t="s">
        <v>429</v>
      </c>
    </row>
    <row r="21" spans="1:5" x14ac:dyDescent="0.25">
      <c r="A21" s="4" t="s">
        <v>10</v>
      </c>
      <c r="B21" s="3" t="s">
        <v>9</v>
      </c>
      <c r="C21" s="3" t="s">
        <v>8</v>
      </c>
      <c r="D21" s="3" t="s">
        <v>7</v>
      </c>
      <c r="E21" s="3" t="s">
        <v>6</v>
      </c>
    </row>
    <row r="23" spans="1:5" x14ac:dyDescent="0.25">
      <c r="A23" s="2" t="s">
        <v>428</v>
      </c>
    </row>
    <row r="25" spans="1:5" x14ac:dyDescent="0.25">
      <c r="A25" s="2" t="s">
        <v>4</v>
      </c>
    </row>
    <row r="27" spans="1:5" x14ac:dyDescent="0.25">
      <c r="A27" s="1" t="s">
        <v>406</v>
      </c>
    </row>
    <row r="28" spans="1:5" x14ac:dyDescent="0.25">
      <c r="A28" s="2" t="s">
        <v>20</v>
      </c>
      <c r="B28" s="2" t="s">
        <v>403</v>
      </c>
    </row>
    <row r="29" spans="1:5" x14ac:dyDescent="0.25">
      <c r="A29" s="2" t="s">
        <v>18</v>
      </c>
      <c r="B29" s="2" t="s">
        <v>17</v>
      </c>
    </row>
    <row r="30" spans="1:5" x14ac:dyDescent="0.25">
      <c r="A30" s="2" t="s">
        <v>16</v>
      </c>
      <c r="B30" s="2" t="s">
        <v>15</v>
      </c>
    </row>
    <row r="31" spans="1:5" x14ac:dyDescent="0.25">
      <c r="A31" s="2" t="s">
        <v>402</v>
      </c>
      <c r="B31" s="2" t="s">
        <v>426</v>
      </c>
    </row>
    <row r="32" spans="1:5" x14ac:dyDescent="0.25">
      <c r="A32" s="2" t="s">
        <v>400</v>
      </c>
      <c r="B32" s="2" t="s">
        <v>429</v>
      </c>
    </row>
    <row r="34" spans="1:5" x14ac:dyDescent="0.25">
      <c r="A34" s="4" t="s">
        <v>10</v>
      </c>
      <c r="B34" s="3" t="s">
        <v>9</v>
      </c>
      <c r="C34" s="3" t="s">
        <v>8</v>
      </c>
      <c r="D34" s="3" t="s">
        <v>7</v>
      </c>
      <c r="E34" s="3" t="s">
        <v>6</v>
      </c>
    </row>
    <row r="36" spans="1:5" x14ac:dyDescent="0.25">
      <c r="A36" s="2" t="s">
        <v>427</v>
      </c>
    </row>
    <row r="38" spans="1:5" x14ac:dyDescent="0.25">
      <c r="A38" s="2" t="s">
        <v>4</v>
      </c>
    </row>
    <row r="40" spans="1:5" x14ac:dyDescent="0.25">
      <c r="A40" s="1" t="s">
        <v>404</v>
      </c>
    </row>
    <row r="41" spans="1:5" x14ac:dyDescent="0.25">
      <c r="A41" s="2" t="s">
        <v>20</v>
      </c>
      <c r="B41" s="2" t="s">
        <v>403</v>
      </c>
    </row>
    <row r="42" spans="1:5" x14ac:dyDescent="0.25">
      <c r="A42" s="2" t="s">
        <v>18</v>
      </c>
      <c r="B42" s="2" t="s">
        <v>17</v>
      </c>
    </row>
    <row r="43" spans="1:5" x14ac:dyDescent="0.25">
      <c r="A43" s="2" t="s">
        <v>16</v>
      </c>
      <c r="B43" s="2" t="s">
        <v>15</v>
      </c>
    </row>
    <row r="44" spans="1:5" x14ac:dyDescent="0.25">
      <c r="A44" s="2" t="s">
        <v>402</v>
      </c>
      <c r="B44" s="2" t="s">
        <v>426</v>
      </c>
    </row>
    <row r="45" spans="1:5" x14ac:dyDescent="0.25">
      <c r="A45" s="2" t="s">
        <v>400</v>
      </c>
      <c r="B45" s="2" t="s">
        <v>429</v>
      </c>
    </row>
    <row r="47" spans="1:5" x14ac:dyDescent="0.25">
      <c r="A47" s="4" t="s">
        <v>10</v>
      </c>
      <c r="B47" s="3" t="s">
        <v>9</v>
      </c>
      <c r="C47" s="3" t="s">
        <v>8</v>
      </c>
      <c r="D47" s="3" t="s">
        <v>7</v>
      </c>
      <c r="E47" s="3" t="s">
        <v>6</v>
      </c>
    </row>
    <row r="48" spans="1:5" x14ac:dyDescent="0.25">
      <c r="A48" s="9" t="s">
        <v>62</v>
      </c>
      <c r="B48" s="8"/>
      <c r="C48" s="6" t="s">
        <v>8</v>
      </c>
      <c r="D48" s="8"/>
      <c r="E48" s="8"/>
    </row>
    <row r="49" spans="1:5" x14ac:dyDescent="0.25">
      <c r="A49" s="7" t="s">
        <v>398</v>
      </c>
      <c r="B49" s="5">
        <v>6940</v>
      </c>
      <c r="C49" s="6" t="s">
        <v>8</v>
      </c>
      <c r="D49" s="5"/>
      <c r="E49" s="5"/>
    </row>
    <row r="50" spans="1:5" x14ac:dyDescent="0.25">
      <c r="A50" s="7" t="s">
        <v>397</v>
      </c>
      <c r="B50" s="5">
        <v>8552</v>
      </c>
      <c r="C50" s="6" t="s">
        <v>8</v>
      </c>
      <c r="D50" s="5"/>
      <c r="E50" s="5"/>
    </row>
    <row r="51" spans="1:5" x14ac:dyDescent="0.25">
      <c r="A51" s="7" t="s">
        <v>8</v>
      </c>
      <c r="B51" s="5"/>
      <c r="C51" s="6" t="s">
        <v>8</v>
      </c>
      <c r="D51" s="5"/>
      <c r="E51" s="5"/>
    </row>
    <row r="52" spans="1:5" x14ac:dyDescent="0.25">
      <c r="A52" s="7" t="s">
        <v>396</v>
      </c>
      <c r="B52" s="10">
        <v>6</v>
      </c>
      <c r="C52" s="6" t="s">
        <v>8</v>
      </c>
      <c r="D52" s="5"/>
      <c r="E52" s="5"/>
    </row>
    <row r="53" spans="1:5" x14ac:dyDescent="0.25">
      <c r="A53" s="7" t="s">
        <v>395</v>
      </c>
      <c r="B53" s="10">
        <v>4.2</v>
      </c>
      <c r="C53" s="6" t="s">
        <v>8</v>
      </c>
      <c r="D53" s="5"/>
      <c r="E53" s="5"/>
    </row>
    <row r="54" spans="1:5" x14ac:dyDescent="0.25">
      <c r="A54" s="7" t="s">
        <v>8</v>
      </c>
      <c r="B54" s="5"/>
      <c r="C54" s="6" t="s">
        <v>8</v>
      </c>
      <c r="D54" s="5"/>
      <c r="E54" s="5"/>
    </row>
    <row r="55" spans="1:5" x14ac:dyDescent="0.25">
      <c r="A55" s="7" t="s">
        <v>394</v>
      </c>
      <c r="B55" s="5">
        <v>6593</v>
      </c>
      <c r="C55" s="6" t="s">
        <v>55</v>
      </c>
      <c r="D55" s="10">
        <v>3.1217450000000002</v>
      </c>
      <c r="E55" s="5">
        <f t="shared" ref="E55:E62" si="0">B55*D55</f>
        <v>20581.664785000001</v>
      </c>
    </row>
    <row r="56" spans="1:5" x14ac:dyDescent="0.25">
      <c r="A56" s="7" t="s">
        <v>393</v>
      </c>
      <c r="B56" s="5">
        <v>6593</v>
      </c>
      <c r="C56" s="6" t="s">
        <v>55</v>
      </c>
      <c r="D56" s="10">
        <v>9.98975E-2</v>
      </c>
      <c r="E56" s="5">
        <f t="shared" si="0"/>
        <v>658.62421749999999</v>
      </c>
    </row>
    <row r="57" spans="1:5" x14ac:dyDescent="0.25">
      <c r="A57" s="7" t="s">
        <v>392</v>
      </c>
      <c r="B57" s="5">
        <v>6593</v>
      </c>
      <c r="C57" s="6" t="s">
        <v>51</v>
      </c>
      <c r="D57" s="10">
        <v>0.125</v>
      </c>
      <c r="E57" s="5">
        <f t="shared" si="0"/>
        <v>824.125</v>
      </c>
    </row>
    <row r="58" spans="1:5" x14ac:dyDescent="0.25">
      <c r="A58" s="7" t="s">
        <v>391</v>
      </c>
      <c r="B58" s="5">
        <v>6593</v>
      </c>
      <c r="C58" s="6" t="s">
        <v>55</v>
      </c>
      <c r="D58" s="10">
        <v>1.0000000000000001E-5</v>
      </c>
      <c r="E58" s="5">
        <f t="shared" si="0"/>
        <v>6.5930000000000002E-2</v>
      </c>
    </row>
    <row r="59" spans="1:5" x14ac:dyDescent="0.25">
      <c r="A59" s="7" t="s">
        <v>390</v>
      </c>
      <c r="B59" s="5">
        <v>6593</v>
      </c>
      <c r="C59" s="6" t="s">
        <v>55</v>
      </c>
      <c r="D59" s="10">
        <v>7.0499999999999993E-2</v>
      </c>
      <c r="E59" s="5">
        <f t="shared" si="0"/>
        <v>464.80649999999997</v>
      </c>
    </row>
    <row r="60" spans="1:5" x14ac:dyDescent="0.25">
      <c r="A60" s="7" t="s">
        <v>389</v>
      </c>
      <c r="B60" s="5">
        <v>6593</v>
      </c>
      <c r="C60" s="6" t="s">
        <v>55</v>
      </c>
      <c r="D60" s="10">
        <v>9.7000000000000003E-2</v>
      </c>
      <c r="E60" s="5">
        <f t="shared" si="0"/>
        <v>639.52100000000007</v>
      </c>
    </row>
    <row r="61" spans="1:5" x14ac:dyDescent="0.25">
      <c r="A61" s="7" t="s">
        <v>388</v>
      </c>
      <c r="B61" s="5">
        <v>-6593</v>
      </c>
      <c r="C61" s="6" t="s">
        <v>55</v>
      </c>
      <c r="D61" s="10">
        <v>0.01</v>
      </c>
      <c r="E61" s="5">
        <f t="shared" si="0"/>
        <v>-65.930000000000007</v>
      </c>
    </row>
    <row r="62" spans="1:5" x14ac:dyDescent="0.25">
      <c r="A62" s="7" t="s">
        <v>387</v>
      </c>
      <c r="B62" s="5">
        <v>136</v>
      </c>
      <c r="C62" s="6" t="s">
        <v>55</v>
      </c>
      <c r="D62" s="10">
        <v>2.79</v>
      </c>
      <c r="E62" s="5">
        <f t="shared" si="0"/>
        <v>379.44</v>
      </c>
    </row>
    <row r="63" spans="1:5" x14ac:dyDescent="0.25">
      <c r="A63" s="9" t="s">
        <v>386</v>
      </c>
      <c r="B63" s="8"/>
      <c r="C63" s="6" t="s">
        <v>8</v>
      </c>
      <c r="D63" s="8"/>
      <c r="E63" s="8">
        <f>SUM(E55:E62)</f>
        <v>23482.3174325</v>
      </c>
    </row>
    <row r="64" spans="1:5" x14ac:dyDescent="0.25">
      <c r="A64" s="9" t="s">
        <v>385</v>
      </c>
      <c r="B64" s="8"/>
      <c r="C64" s="6" t="s">
        <v>8</v>
      </c>
      <c r="D64" s="8"/>
      <c r="E64" s="8"/>
    </row>
    <row r="65" spans="1:5" x14ac:dyDescent="0.25">
      <c r="A65" s="7" t="s">
        <v>384</v>
      </c>
      <c r="B65" s="10">
        <v>-0.4</v>
      </c>
      <c r="C65" s="6" t="s">
        <v>381</v>
      </c>
      <c r="D65" s="5">
        <v>6000</v>
      </c>
      <c r="E65" s="5">
        <f>B65*D65</f>
        <v>-2400</v>
      </c>
    </row>
    <row r="66" spans="1:5" x14ac:dyDescent="0.25">
      <c r="A66" s="7" t="s">
        <v>383</v>
      </c>
      <c r="B66" s="10">
        <v>0.38</v>
      </c>
      <c r="C66" s="6" t="s">
        <v>381</v>
      </c>
      <c r="D66" s="5">
        <v>2785.875</v>
      </c>
      <c r="E66" s="5">
        <f>B66*D66</f>
        <v>1058.6324999999999</v>
      </c>
    </row>
    <row r="67" spans="1:5" x14ac:dyDescent="0.25">
      <c r="A67" s="7" t="s">
        <v>382</v>
      </c>
      <c r="B67" s="10">
        <v>1.06</v>
      </c>
      <c r="C67" s="6" t="s">
        <v>381</v>
      </c>
      <c r="D67" s="5">
        <v>50</v>
      </c>
      <c r="E67" s="5">
        <f>B67*D67</f>
        <v>53</v>
      </c>
    </row>
    <row r="68" spans="1:5" x14ac:dyDescent="0.25">
      <c r="A68" s="7" t="s">
        <v>8</v>
      </c>
      <c r="B68" s="5"/>
      <c r="C68" s="6" t="s">
        <v>8</v>
      </c>
      <c r="D68" s="5"/>
      <c r="E68" s="5"/>
    </row>
    <row r="69" spans="1:5" x14ac:dyDescent="0.25">
      <c r="A69" s="7" t="s">
        <v>380</v>
      </c>
      <c r="B69" s="5"/>
      <c r="C69" s="6" t="s">
        <v>8</v>
      </c>
      <c r="D69" s="5"/>
      <c r="E69" s="5"/>
    </row>
    <row r="70" spans="1:5" x14ac:dyDescent="0.25">
      <c r="A70" s="7" t="s">
        <v>8</v>
      </c>
      <c r="B70" s="5"/>
      <c r="C70" s="6" t="s">
        <v>8</v>
      </c>
      <c r="D70" s="5"/>
      <c r="E70" s="5"/>
    </row>
    <row r="71" spans="1:5" x14ac:dyDescent="0.25">
      <c r="A71" s="9" t="s">
        <v>379</v>
      </c>
      <c r="B71" s="8"/>
      <c r="C71" s="6" t="s">
        <v>8</v>
      </c>
      <c r="D71" s="8"/>
      <c r="E71" s="8">
        <f>SUM(E63:E70)</f>
        <v>22193.9499325</v>
      </c>
    </row>
    <row r="72" spans="1:5" x14ac:dyDescent="0.25">
      <c r="A72" s="7" t="s">
        <v>8</v>
      </c>
      <c r="B72" s="5"/>
      <c r="C72" s="6" t="s">
        <v>8</v>
      </c>
      <c r="D72" s="5"/>
      <c r="E72" s="5"/>
    </row>
    <row r="73" spans="1:5" x14ac:dyDescent="0.25">
      <c r="A73" s="9" t="s">
        <v>59</v>
      </c>
      <c r="B73" s="8"/>
      <c r="C73" s="6" t="s">
        <v>8</v>
      </c>
      <c r="D73" s="8"/>
      <c r="E73" s="8"/>
    </row>
    <row r="74" spans="1:5" x14ac:dyDescent="0.25">
      <c r="A74" s="7" t="s">
        <v>378</v>
      </c>
      <c r="B74" s="5">
        <v>-491</v>
      </c>
      <c r="C74" s="6" t="s">
        <v>55</v>
      </c>
      <c r="D74" s="10">
        <v>1.5974999999999999</v>
      </c>
      <c r="E74" s="5">
        <f>B74*D74</f>
        <v>-784.37249999999995</v>
      </c>
    </row>
    <row r="75" spans="1:5" x14ac:dyDescent="0.25">
      <c r="A75" s="7" t="s">
        <v>377</v>
      </c>
      <c r="B75" s="5">
        <v>-339</v>
      </c>
      <c r="C75" s="6" t="s">
        <v>55</v>
      </c>
      <c r="D75" s="10">
        <v>2.5750000000000002</v>
      </c>
      <c r="E75" s="5">
        <f>B75*D75</f>
        <v>-872.92500000000007</v>
      </c>
    </row>
    <row r="76" spans="1:5" x14ac:dyDescent="0.25">
      <c r="A76" s="7" t="s">
        <v>376</v>
      </c>
      <c r="B76" s="5">
        <v>-948</v>
      </c>
      <c r="C76" s="6" t="s">
        <v>55</v>
      </c>
      <c r="D76" s="10">
        <v>1.9125000000000001</v>
      </c>
      <c r="E76" s="5">
        <f>B76*D76</f>
        <v>-1813.0500000000002</v>
      </c>
    </row>
    <row r="77" spans="1:5" x14ac:dyDescent="0.25">
      <c r="A77" s="7" t="s">
        <v>375</v>
      </c>
      <c r="B77" s="5">
        <v>-1037</v>
      </c>
      <c r="C77" s="6" t="s">
        <v>55</v>
      </c>
      <c r="D77" s="10">
        <v>1.18</v>
      </c>
      <c r="E77" s="5">
        <f>B77*D77</f>
        <v>-1223.6599999999999</v>
      </c>
    </row>
    <row r="78" spans="1:5" x14ac:dyDescent="0.25">
      <c r="A78" s="7" t="s">
        <v>374</v>
      </c>
      <c r="B78" s="5"/>
      <c r="C78" s="6" t="s">
        <v>55</v>
      </c>
      <c r="D78" s="5"/>
      <c r="E78" s="5">
        <v>-450</v>
      </c>
    </row>
    <row r="79" spans="1:5" x14ac:dyDescent="0.25">
      <c r="A79" s="7" t="s">
        <v>373</v>
      </c>
      <c r="B79" s="5">
        <v>-882</v>
      </c>
      <c r="C79" s="6" t="s">
        <v>258</v>
      </c>
      <c r="D79" s="10">
        <v>1.01</v>
      </c>
      <c r="E79" s="5">
        <f>B79*D79</f>
        <v>-890.82</v>
      </c>
    </row>
    <row r="80" spans="1:5" x14ac:dyDescent="0.25">
      <c r="A80" s="7" t="s">
        <v>372</v>
      </c>
      <c r="B80" s="5">
        <v>-2462</v>
      </c>
      <c r="C80" s="6" t="s">
        <v>258</v>
      </c>
      <c r="D80" s="10">
        <v>1.35</v>
      </c>
      <c r="E80" s="5">
        <f>B80*D80</f>
        <v>-3323.7000000000003</v>
      </c>
    </row>
    <row r="81" spans="1:5" x14ac:dyDescent="0.25">
      <c r="A81" s="9" t="s">
        <v>370</v>
      </c>
      <c r="B81" s="8"/>
      <c r="C81" s="6" t="s">
        <v>8</v>
      </c>
      <c r="D81" s="8"/>
      <c r="E81" s="8">
        <f>SUM(E74:E80)</f>
        <v>-9358.5275000000001</v>
      </c>
    </row>
    <row r="82" spans="1:5" x14ac:dyDescent="0.25">
      <c r="A82" s="7" t="s">
        <v>8</v>
      </c>
      <c r="B82" s="5"/>
      <c r="C82" s="6" t="s">
        <v>8</v>
      </c>
      <c r="D82" s="5"/>
      <c r="E82" s="5"/>
    </row>
    <row r="83" spans="1:5" x14ac:dyDescent="0.25">
      <c r="A83" s="7" t="s">
        <v>369</v>
      </c>
      <c r="B83" s="5"/>
      <c r="C83" s="6" t="s">
        <v>51</v>
      </c>
      <c r="D83" s="5"/>
      <c r="E83" s="5">
        <v>-65</v>
      </c>
    </row>
    <row r="84" spans="1:5" x14ac:dyDescent="0.25">
      <c r="A84" s="7" t="s">
        <v>368</v>
      </c>
      <c r="B84" s="5"/>
      <c r="C84" s="6" t="s">
        <v>51</v>
      </c>
      <c r="D84" s="5"/>
      <c r="E84" s="5">
        <v>-500</v>
      </c>
    </row>
    <row r="85" spans="1:5" x14ac:dyDescent="0.25">
      <c r="A85" s="7" t="s">
        <v>367</v>
      </c>
      <c r="B85" s="5"/>
      <c r="C85" s="6" t="s">
        <v>51</v>
      </c>
      <c r="D85" s="5"/>
      <c r="E85" s="5">
        <v>-350</v>
      </c>
    </row>
    <row r="86" spans="1:5" x14ac:dyDescent="0.25">
      <c r="A86" s="7" t="s">
        <v>366</v>
      </c>
      <c r="B86" s="5"/>
      <c r="C86" s="6" t="s">
        <v>51</v>
      </c>
      <c r="D86" s="5"/>
      <c r="E86" s="5">
        <v>-200</v>
      </c>
    </row>
    <row r="87" spans="1:5" x14ac:dyDescent="0.25">
      <c r="A87" s="7" t="s">
        <v>365</v>
      </c>
      <c r="B87" s="5"/>
      <c r="C87" s="6" t="s">
        <v>51</v>
      </c>
      <c r="D87" s="5"/>
      <c r="E87" s="5">
        <v>-150</v>
      </c>
    </row>
    <row r="88" spans="1:5" x14ac:dyDescent="0.25">
      <c r="A88" s="7" t="s">
        <v>364</v>
      </c>
      <c r="B88" s="5"/>
      <c r="C88" s="6" t="s">
        <v>51</v>
      </c>
      <c r="D88" s="5"/>
      <c r="E88" s="5">
        <v>-125</v>
      </c>
    </row>
    <row r="89" spans="1:5" x14ac:dyDescent="0.25">
      <c r="A89" s="7" t="s">
        <v>363</v>
      </c>
      <c r="B89" s="5"/>
      <c r="C89" s="6" t="s">
        <v>55</v>
      </c>
      <c r="D89" s="5"/>
      <c r="E89" s="5">
        <v>-150</v>
      </c>
    </row>
    <row r="90" spans="1:5" x14ac:dyDescent="0.25">
      <c r="A90" s="7" t="s">
        <v>362</v>
      </c>
      <c r="B90" s="5"/>
      <c r="C90" s="6" t="s">
        <v>51</v>
      </c>
      <c r="D90" s="5"/>
      <c r="E90" s="5">
        <v>-170</v>
      </c>
    </row>
    <row r="91" spans="1:5" x14ac:dyDescent="0.25">
      <c r="A91" s="9" t="s">
        <v>361</v>
      </c>
      <c r="B91" s="8"/>
      <c r="C91" s="6" t="s">
        <v>8</v>
      </c>
      <c r="D91" s="8"/>
      <c r="E91" s="8">
        <f>SUM(E83:E90)</f>
        <v>-1710</v>
      </c>
    </row>
    <row r="92" spans="1:5" x14ac:dyDescent="0.25">
      <c r="A92" s="9" t="s">
        <v>50</v>
      </c>
      <c r="B92" s="8"/>
      <c r="C92" s="6" t="s">
        <v>8</v>
      </c>
      <c r="D92" s="8"/>
      <c r="E92" s="8">
        <f>SUM(E81,E91)</f>
        <v>-11068.5275</v>
      </c>
    </row>
    <row r="93" spans="1:5" x14ac:dyDescent="0.25">
      <c r="A93" s="9" t="s">
        <v>360</v>
      </c>
      <c r="B93" s="8"/>
      <c r="C93" s="6" t="s">
        <v>8</v>
      </c>
      <c r="D93" s="8"/>
      <c r="E93" s="8">
        <f>SUM(E71,E92)</f>
        <v>11125.4224325</v>
      </c>
    </row>
    <row r="97" spans="1:1" x14ac:dyDescent="0.25">
      <c r="A97" s="2" t="s">
        <v>4</v>
      </c>
    </row>
    <row r="99" spans="1:1" x14ac:dyDescent="0.25">
      <c r="A99" s="2" t="s">
        <v>3</v>
      </c>
    </row>
    <row r="100" spans="1:1" x14ac:dyDescent="0.25">
      <c r="A100" s="2" t="s">
        <v>2</v>
      </c>
    </row>
    <row r="102" spans="1:1" x14ac:dyDescent="0.25">
      <c r="A102" s="2" t="s">
        <v>1</v>
      </c>
    </row>
    <row r="103" spans="1:1" x14ac:dyDescent="0.25">
      <c r="A103" s="2" t="s">
        <v>0</v>
      </c>
    </row>
  </sheetData>
  <pageMargins left="0.7" right="0.7" top="0.75" bottom="0.75" header="0.3" footer="0.3"/>
  <rowBreaks count="4" manualBreakCount="4">
    <brk id="13" max="16383" man="1"/>
    <brk id="26" max="16383" man="1"/>
    <brk id="39" max="16383" man="1"/>
    <brk id="98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E7599-57E6-4C2B-8E27-A819999DEA1D}">
  <dimension ref="A1:E103"/>
  <sheetViews>
    <sheetView workbookViewId="0"/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424</v>
      </c>
    </row>
    <row r="2" spans="1:5" x14ac:dyDescent="0.25">
      <c r="A2" s="2" t="s">
        <v>20</v>
      </c>
      <c r="B2" s="2" t="s">
        <v>403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15</v>
      </c>
    </row>
    <row r="5" spans="1:5" x14ac:dyDescent="0.25">
      <c r="A5" s="2" t="s">
        <v>402</v>
      </c>
      <c r="B5" s="2" t="s">
        <v>426</v>
      </c>
    </row>
    <row r="6" spans="1:5" x14ac:dyDescent="0.25">
      <c r="A6" s="2" t="s">
        <v>400</v>
      </c>
      <c r="B6" s="2" t="s">
        <v>431</v>
      </c>
    </row>
    <row r="8" spans="1:5" x14ac:dyDescent="0.25">
      <c r="A8" s="4" t="s">
        <v>10</v>
      </c>
      <c r="B8" s="3" t="s">
        <v>9</v>
      </c>
      <c r="C8" s="3" t="s">
        <v>8</v>
      </c>
      <c r="D8" s="3" t="s">
        <v>7</v>
      </c>
      <c r="E8" s="3" t="s">
        <v>6</v>
      </c>
    </row>
    <row r="10" spans="1:5" x14ac:dyDescent="0.25">
      <c r="A10" s="2" t="s">
        <v>427</v>
      </c>
    </row>
    <row r="12" spans="1:5" x14ac:dyDescent="0.25">
      <c r="A12" s="2" t="s">
        <v>4</v>
      </c>
    </row>
    <row r="14" spans="1:5" x14ac:dyDescent="0.25">
      <c r="A14" s="1" t="s">
        <v>422</v>
      </c>
    </row>
    <row r="15" spans="1:5" x14ac:dyDescent="0.25">
      <c r="A15" s="2" t="s">
        <v>20</v>
      </c>
      <c r="B15" s="2" t="s">
        <v>403</v>
      </c>
    </row>
    <row r="16" spans="1:5" x14ac:dyDescent="0.25">
      <c r="A16" s="2" t="s">
        <v>18</v>
      </c>
      <c r="B16" s="2" t="s">
        <v>17</v>
      </c>
    </row>
    <row r="17" spans="1:5" x14ac:dyDescent="0.25">
      <c r="A17" s="2" t="s">
        <v>16</v>
      </c>
      <c r="B17" s="2" t="s">
        <v>15</v>
      </c>
    </row>
    <row r="18" spans="1:5" x14ac:dyDescent="0.25">
      <c r="A18" s="2" t="s">
        <v>402</v>
      </c>
      <c r="B18" s="2" t="s">
        <v>426</v>
      </c>
    </row>
    <row r="19" spans="1:5" x14ac:dyDescent="0.25">
      <c r="A19" s="2" t="s">
        <v>400</v>
      </c>
      <c r="B19" s="2" t="s">
        <v>431</v>
      </c>
    </row>
    <row r="21" spans="1:5" x14ac:dyDescent="0.25">
      <c r="A21" s="4" t="s">
        <v>10</v>
      </c>
      <c r="B21" s="3" t="s">
        <v>9</v>
      </c>
      <c r="C21" s="3" t="s">
        <v>8</v>
      </c>
      <c r="D21" s="3" t="s">
        <v>7</v>
      </c>
      <c r="E21" s="3" t="s">
        <v>6</v>
      </c>
    </row>
    <row r="23" spans="1:5" x14ac:dyDescent="0.25">
      <c r="A23" s="2" t="s">
        <v>428</v>
      </c>
    </row>
    <row r="25" spans="1:5" x14ac:dyDescent="0.25">
      <c r="A25" s="2" t="s">
        <v>4</v>
      </c>
    </row>
    <row r="27" spans="1:5" x14ac:dyDescent="0.25">
      <c r="A27" s="1" t="s">
        <v>406</v>
      </c>
    </row>
    <row r="28" spans="1:5" x14ac:dyDescent="0.25">
      <c r="A28" s="2" t="s">
        <v>20</v>
      </c>
      <c r="B28" s="2" t="s">
        <v>403</v>
      </c>
    </row>
    <row r="29" spans="1:5" x14ac:dyDescent="0.25">
      <c r="A29" s="2" t="s">
        <v>18</v>
      </c>
      <c r="B29" s="2" t="s">
        <v>17</v>
      </c>
    </row>
    <row r="30" spans="1:5" x14ac:dyDescent="0.25">
      <c r="A30" s="2" t="s">
        <v>16</v>
      </c>
      <c r="B30" s="2" t="s">
        <v>15</v>
      </c>
    </row>
    <row r="31" spans="1:5" x14ac:dyDescent="0.25">
      <c r="A31" s="2" t="s">
        <v>402</v>
      </c>
      <c r="B31" s="2" t="s">
        <v>426</v>
      </c>
    </row>
    <row r="32" spans="1:5" x14ac:dyDescent="0.25">
      <c r="A32" s="2" t="s">
        <v>400</v>
      </c>
      <c r="B32" s="2" t="s">
        <v>431</v>
      </c>
    </row>
    <row r="34" spans="1:5" x14ac:dyDescent="0.25">
      <c r="A34" s="4" t="s">
        <v>10</v>
      </c>
      <c r="B34" s="3" t="s">
        <v>9</v>
      </c>
      <c r="C34" s="3" t="s">
        <v>8</v>
      </c>
      <c r="D34" s="3" t="s">
        <v>7</v>
      </c>
      <c r="E34" s="3" t="s">
        <v>6</v>
      </c>
    </row>
    <row r="36" spans="1:5" x14ac:dyDescent="0.25">
      <c r="A36" s="2" t="s">
        <v>427</v>
      </c>
    </row>
    <row r="38" spans="1:5" x14ac:dyDescent="0.25">
      <c r="A38" s="2" t="s">
        <v>4</v>
      </c>
    </row>
    <row r="40" spans="1:5" x14ac:dyDescent="0.25">
      <c r="A40" s="1" t="s">
        <v>404</v>
      </c>
    </row>
    <row r="41" spans="1:5" x14ac:dyDescent="0.25">
      <c r="A41" s="2" t="s">
        <v>20</v>
      </c>
      <c r="B41" s="2" t="s">
        <v>403</v>
      </c>
    </row>
    <row r="42" spans="1:5" x14ac:dyDescent="0.25">
      <c r="A42" s="2" t="s">
        <v>18</v>
      </c>
      <c r="B42" s="2" t="s">
        <v>17</v>
      </c>
    </row>
    <row r="43" spans="1:5" x14ac:dyDescent="0.25">
      <c r="A43" s="2" t="s">
        <v>16</v>
      </c>
      <c r="B43" s="2" t="s">
        <v>15</v>
      </c>
    </row>
    <row r="44" spans="1:5" x14ac:dyDescent="0.25">
      <c r="A44" s="2" t="s">
        <v>402</v>
      </c>
      <c r="B44" s="2" t="s">
        <v>426</v>
      </c>
    </row>
    <row r="45" spans="1:5" x14ac:dyDescent="0.25">
      <c r="A45" s="2" t="s">
        <v>400</v>
      </c>
      <c r="B45" s="2" t="s">
        <v>431</v>
      </c>
    </row>
    <row r="47" spans="1:5" x14ac:dyDescent="0.25">
      <c r="A47" s="4" t="s">
        <v>10</v>
      </c>
      <c r="B47" s="3" t="s">
        <v>9</v>
      </c>
      <c r="C47" s="3" t="s">
        <v>8</v>
      </c>
      <c r="D47" s="3" t="s">
        <v>7</v>
      </c>
      <c r="E47" s="3" t="s">
        <v>6</v>
      </c>
    </row>
    <row r="48" spans="1:5" x14ac:dyDescent="0.25">
      <c r="A48" s="9" t="s">
        <v>62</v>
      </c>
      <c r="B48" s="8"/>
      <c r="C48" s="6" t="s">
        <v>8</v>
      </c>
      <c r="D48" s="8"/>
      <c r="E48" s="8"/>
    </row>
    <row r="49" spans="1:5" x14ac:dyDescent="0.25">
      <c r="A49" s="7" t="s">
        <v>398</v>
      </c>
      <c r="B49" s="5">
        <v>6940</v>
      </c>
      <c r="C49" s="6" t="s">
        <v>8</v>
      </c>
      <c r="D49" s="5"/>
      <c r="E49" s="5"/>
    </row>
    <row r="50" spans="1:5" x14ac:dyDescent="0.25">
      <c r="A50" s="7" t="s">
        <v>397</v>
      </c>
      <c r="B50" s="5">
        <v>8552</v>
      </c>
      <c r="C50" s="6" t="s">
        <v>8</v>
      </c>
      <c r="D50" s="5"/>
      <c r="E50" s="5"/>
    </row>
    <row r="51" spans="1:5" x14ac:dyDescent="0.25">
      <c r="A51" s="7" t="s">
        <v>8</v>
      </c>
      <c r="B51" s="5"/>
      <c r="C51" s="6" t="s">
        <v>8</v>
      </c>
      <c r="D51" s="5"/>
      <c r="E51" s="5"/>
    </row>
    <row r="52" spans="1:5" x14ac:dyDescent="0.25">
      <c r="A52" s="7" t="s">
        <v>396</v>
      </c>
      <c r="B52" s="10">
        <v>6</v>
      </c>
      <c r="C52" s="6" t="s">
        <v>8</v>
      </c>
      <c r="D52" s="5"/>
      <c r="E52" s="5"/>
    </row>
    <row r="53" spans="1:5" x14ac:dyDescent="0.25">
      <c r="A53" s="7" t="s">
        <v>395</v>
      </c>
      <c r="B53" s="10">
        <v>4.2</v>
      </c>
      <c r="C53" s="6" t="s">
        <v>8</v>
      </c>
      <c r="D53" s="5"/>
      <c r="E53" s="5"/>
    </row>
    <row r="54" spans="1:5" x14ac:dyDescent="0.25">
      <c r="A54" s="7" t="s">
        <v>8</v>
      </c>
      <c r="B54" s="5"/>
      <c r="C54" s="6" t="s">
        <v>8</v>
      </c>
      <c r="D54" s="5"/>
      <c r="E54" s="5"/>
    </row>
    <row r="55" spans="1:5" x14ac:dyDescent="0.25">
      <c r="A55" s="7" t="s">
        <v>394</v>
      </c>
      <c r="B55" s="5">
        <v>6593</v>
      </c>
      <c r="C55" s="6" t="s">
        <v>55</v>
      </c>
      <c r="D55" s="10">
        <v>3.1217450000000002</v>
      </c>
      <c r="E55" s="5">
        <f t="shared" ref="E55:E62" si="0">B55*D55</f>
        <v>20581.664785000001</v>
      </c>
    </row>
    <row r="56" spans="1:5" x14ac:dyDescent="0.25">
      <c r="A56" s="7" t="s">
        <v>393</v>
      </c>
      <c r="B56" s="5">
        <v>6593</v>
      </c>
      <c r="C56" s="6" t="s">
        <v>55</v>
      </c>
      <c r="D56" s="10">
        <v>9.98975E-2</v>
      </c>
      <c r="E56" s="5">
        <f t="shared" si="0"/>
        <v>658.62421749999999</v>
      </c>
    </row>
    <row r="57" spans="1:5" x14ac:dyDescent="0.25">
      <c r="A57" s="7" t="s">
        <v>392</v>
      </c>
      <c r="B57" s="5">
        <v>6593</v>
      </c>
      <c r="C57" s="6" t="s">
        <v>51</v>
      </c>
      <c r="D57" s="10">
        <v>0.125</v>
      </c>
      <c r="E57" s="5">
        <f t="shared" si="0"/>
        <v>824.125</v>
      </c>
    </row>
    <row r="58" spans="1:5" x14ac:dyDescent="0.25">
      <c r="A58" s="7" t="s">
        <v>391</v>
      </c>
      <c r="B58" s="5">
        <v>6593</v>
      </c>
      <c r="C58" s="6" t="s">
        <v>55</v>
      </c>
      <c r="D58" s="10">
        <v>1.0000000000000001E-5</v>
      </c>
      <c r="E58" s="5">
        <f t="shared" si="0"/>
        <v>6.5930000000000002E-2</v>
      </c>
    </row>
    <row r="59" spans="1:5" x14ac:dyDescent="0.25">
      <c r="A59" s="7" t="s">
        <v>390</v>
      </c>
      <c r="B59" s="5">
        <v>6593</v>
      </c>
      <c r="C59" s="6" t="s">
        <v>55</v>
      </c>
      <c r="D59" s="10">
        <v>7.0499999999999993E-2</v>
      </c>
      <c r="E59" s="5">
        <f t="shared" si="0"/>
        <v>464.80649999999997</v>
      </c>
    </row>
    <row r="60" spans="1:5" x14ac:dyDescent="0.25">
      <c r="A60" s="7" t="s">
        <v>389</v>
      </c>
      <c r="B60" s="5">
        <v>6593</v>
      </c>
      <c r="C60" s="6" t="s">
        <v>55</v>
      </c>
      <c r="D60" s="10">
        <v>9.7000000000000003E-2</v>
      </c>
      <c r="E60" s="5">
        <f t="shared" si="0"/>
        <v>639.52100000000007</v>
      </c>
    </row>
    <row r="61" spans="1:5" x14ac:dyDescent="0.25">
      <c r="A61" s="7" t="s">
        <v>388</v>
      </c>
      <c r="B61" s="5">
        <v>-6593</v>
      </c>
      <c r="C61" s="6" t="s">
        <v>55</v>
      </c>
      <c r="D61" s="10">
        <v>0.01</v>
      </c>
      <c r="E61" s="5">
        <f t="shared" si="0"/>
        <v>-65.930000000000007</v>
      </c>
    </row>
    <row r="62" spans="1:5" x14ac:dyDescent="0.25">
      <c r="A62" s="7" t="s">
        <v>387</v>
      </c>
      <c r="B62" s="5">
        <v>136</v>
      </c>
      <c r="C62" s="6" t="s">
        <v>55</v>
      </c>
      <c r="D62" s="10">
        <v>2.79</v>
      </c>
      <c r="E62" s="5">
        <f t="shared" si="0"/>
        <v>379.44</v>
      </c>
    </row>
    <row r="63" spans="1:5" x14ac:dyDescent="0.25">
      <c r="A63" s="9" t="s">
        <v>386</v>
      </c>
      <c r="B63" s="8"/>
      <c r="C63" s="6" t="s">
        <v>8</v>
      </c>
      <c r="D63" s="8"/>
      <c r="E63" s="8">
        <f>SUM(E55:E62)</f>
        <v>23482.3174325</v>
      </c>
    </row>
    <row r="64" spans="1:5" x14ac:dyDescent="0.25">
      <c r="A64" s="9" t="s">
        <v>385</v>
      </c>
      <c r="B64" s="8"/>
      <c r="C64" s="6" t="s">
        <v>8</v>
      </c>
      <c r="D64" s="8"/>
      <c r="E64" s="8"/>
    </row>
    <row r="65" spans="1:5" x14ac:dyDescent="0.25">
      <c r="A65" s="7" t="s">
        <v>384</v>
      </c>
      <c r="B65" s="10">
        <v>-0.4</v>
      </c>
      <c r="C65" s="6" t="s">
        <v>381</v>
      </c>
      <c r="D65" s="5">
        <v>6000</v>
      </c>
      <c r="E65" s="5">
        <f>B65*D65</f>
        <v>-2400</v>
      </c>
    </row>
    <row r="66" spans="1:5" x14ac:dyDescent="0.25">
      <c r="A66" s="7" t="s">
        <v>383</v>
      </c>
      <c r="B66" s="10">
        <v>0.38</v>
      </c>
      <c r="C66" s="6" t="s">
        <v>381</v>
      </c>
      <c r="D66" s="5">
        <v>2785.875</v>
      </c>
      <c r="E66" s="5">
        <f>B66*D66</f>
        <v>1058.6324999999999</v>
      </c>
    </row>
    <row r="67" spans="1:5" x14ac:dyDescent="0.25">
      <c r="A67" s="7" t="s">
        <v>382</v>
      </c>
      <c r="B67" s="10">
        <v>1.06</v>
      </c>
      <c r="C67" s="6" t="s">
        <v>381</v>
      </c>
      <c r="D67" s="5">
        <v>50</v>
      </c>
      <c r="E67" s="5">
        <f>B67*D67</f>
        <v>53</v>
      </c>
    </row>
    <row r="68" spans="1:5" x14ac:dyDescent="0.25">
      <c r="A68" s="7" t="s">
        <v>8</v>
      </c>
      <c r="B68" s="5"/>
      <c r="C68" s="6" t="s">
        <v>8</v>
      </c>
      <c r="D68" s="5"/>
      <c r="E68" s="5"/>
    </row>
    <row r="69" spans="1:5" x14ac:dyDescent="0.25">
      <c r="A69" s="7" t="s">
        <v>380</v>
      </c>
      <c r="B69" s="5"/>
      <c r="C69" s="6" t="s">
        <v>8</v>
      </c>
      <c r="D69" s="5"/>
      <c r="E69" s="5"/>
    </row>
    <row r="70" spans="1:5" x14ac:dyDescent="0.25">
      <c r="A70" s="7" t="s">
        <v>8</v>
      </c>
      <c r="B70" s="5"/>
      <c r="C70" s="6" t="s">
        <v>8</v>
      </c>
      <c r="D70" s="5"/>
      <c r="E70" s="5"/>
    </row>
    <row r="71" spans="1:5" x14ac:dyDescent="0.25">
      <c r="A71" s="9" t="s">
        <v>379</v>
      </c>
      <c r="B71" s="8"/>
      <c r="C71" s="6" t="s">
        <v>8</v>
      </c>
      <c r="D71" s="8"/>
      <c r="E71" s="8">
        <f>SUM(E63:E70)</f>
        <v>22193.9499325</v>
      </c>
    </row>
    <row r="72" spans="1:5" x14ac:dyDescent="0.25">
      <c r="A72" s="7" t="s">
        <v>8</v>
      </c>
      <c r="B72" s="5"/>
      <c r="C72" s="6" t="s">
        <v>8</v>
      </c>
      <c r="D72" s="5"/>
      <c r="E72" s="5"/>
    </row>
    <row r="73" spans="1:5" x14ac:dyDescent="0.25">
      <c r="A73" s="9" t="s">
        <v>59</v>
      </c>
      <c r="B73" s="8"/>
      <c r="C73" s="6" t="s">
        <v>8</v>
      </c>
      <c r="D73" s="8"/>
      <c r="E73" s="8"/>
    </row>
    <row r="74" spans="1:5" x14ac:dyDescent="0.25">
      <c r="A74" s="7" t="s">
        <v>378</v>
      </c>
      <c r="B74" s="5">
        <v>-488</v>
      </c>
      <c r="C74" s="6" t="s">
        <v>55</v>
      </c>
      <c r="D74" s="10">
        <v>1.5974999999999999</v>
      </c>
      <c r="E74" s="5">
        <f>B74*D74</f>
        <v>-779.57999999999993</v>
      </c>
    </row>
    <row r="75" spans="1:5" x14ac:dyDescent="0.25">
      <c r="A75" s="7" t="s">
        <v>377</v>
      </c>
      <c r="B75" s="5">
        <v>-778</v>
      </c>
      <c r="C75" s="6" t="s">
        <v>55</v>
      </c>
      <c r="D75" s="10">
        <v>2.5750000000000002</v>
      </c>
      <c r="E75" s="5">
        <f>B75*D75</f>
        <v>-2003.3500000000001</v>
      </c>
    </row>
    <row r="76" spans="1:5" x14ac:dyDescent="0.25">
      <c r="A76" s="7" t="s">
        <v>376</v>
      </c>
      <c r="B76" s="5">
        <v>-774</v>
      </c>
      <c r="C76" s="6" t="s">
        <v>55</v>
      </c>
      <c r="D76" s="10">
        <v>1.9125000000000001</v>
      </c>
      <c r="E76" s="5">
        <f>B76*D76</f>
        <v>-1480.2750000000001</v>
      </c>
    </row>
    <row r="77" spans="1:5" x14ac:dyDescent="0.25">
      <c r="A77" s="7" t="s">
        <v>374</v>
      </c>
      <c r="B77" s="5"/>
      <c r="C77" s="6" t="s">
        <v>55</v>
      </c>
      <c r="D77" s="5"/>
      <c r="E77" s="5">
        <v>-450</v>
      </c>
    </row>
    <row r="78" spans="1:5" x14ac:dyDescent="0.25">
      <c r="A78" s="7" t="s">
        <v>373</v>
      </c>
      <c r="B78" s="5">
        <v>-1575</v>
      </c>
      <c r="C78" s="6" t="s">
        <v>258</v>
      </c>
      <c r="D78" s="10">
        <v>1.01</v>
      </c>
      <c r="E78" s="5">
        <f>B78*D78</f>
        <v>-1590.75</v>
      </c>
    </row>
    <row r="79" spans="1:5" x14ac:dyDescent="0.25">
      <c r="A79" s="7" t="s">
        <v>430</v>
      </c>
      <c r="B79" s="5">
        <v>-780</v>
      </c>
      <c r="C79" s="6" t="s">
        <v>258</v>
      </c>
      <c r="D79" s="10">
        <v>1.19</v>
      </c>
      <c r="E79" s="5">
        <f>B79*D79</f>
        <v>-928.19999999999993</v>
      </c>
    </row>
    <row r="80" spans="1:5" x14ac:dyDescent="0.25">
      <c r="A80" s="7" t="s">
        <v>372</v>
      </c>
      <c r="B80" s="5">
        <v>-1537</v>
      </c>
      <c r="C80" s="6" t="s">
        <v>258</v>
      </c>
      <c r="D80" s="10">
        <v>1.35</v>
      </c>
      <c r="E80" s="5">
        <f>B80*D80</f>
        <v>-2074.9500000000003</v>
      </c>
    </row>
    <row r="81" spans="1:5" x14ac:dyDescent="0.25">
      <c r="A81" s="9" t="s">
        <v>370</v>
      </c>
      <c r="B81" s="8"/>
      <c r="C81" s="6" t="s">
        <v>8</v>
      </c>
      <c r="D81" s="8"/>
      <c r="E81" s="8">
        <f>SUM(E74:E80)</f>
        <v>-9307.1049999999996</v>
      </c>
    </row>
    <row r="82" spans="1:5" x14ac:dyDescent="0.25">
      <c r="A82" s="7" t="s">
        <v>8</v>
      </c>
      <c r="B82" s="5"/>
      <c r="C82" s="6" t="s">
        <v>8</v>
      </c>
      <c r="D82" s="5"/>
      <c r="E82" s="5"/>
    </row>
    <row r="83" spans="1:5" x14ac:dyDescent="0.25">
      <c r="A83" s="7" t="s">
        <v>369</v>
      </c>
      <c r="B83" s="5"/>
      <c r="C83" s="6" t="s">
        <v>51</v>
      </c>
      <c r="D83" s="5"/>
      <c r="E83" s="5">
        <v>-65</v>
      </c>
    </row>
    <row r="84" spans="1:5" x14ac:dyDescent="0.25">
      <c r="A84" s="7" t="s">
        <v>368</v>
      </c>
      <c r="B84" s="5"/>
      <c r="C84" s="6" t="s">
        <v>51</v>
      </c>
      <c r="D84" s="5"/>
      <c r="E84" s="5">
        <v>-500</v>
      </c>
    </row>
    <row r="85" spans="1:5" x14ac:dyDescent="0.25">
      <c r="A85" s="7" t="s">
        <v>367</v>
      </c>
      <c r="B85" s="5"/>
      <c r="C85" s="6" t="s">
        <v>51</v>
      </c>
      <c r="D85" s="5"/>
      <c r="E85" s="5">
        <v>-350</v>
      </c>
    </row>
    <row r="86" spans="1:5" x14ac:dyDescent="0.25">
      <c r="A86" s="7" t="s">
        <v>366</v>
      </c>
      <c r="B86" s="5"/>
      <c r="C86" s="6" t="s">
        <v>51</v>
      </c>
      <c r="D86" s="5"/>
      <c r="E86" s="5">
        <v>-200</v>
      </c>
    </row>
    <row r="87" spans="1:5" x14ac:dyDescent="0.25">
      <c r="A87" s="7" t="s">
        <v>365</v>
      </c>
      <c r="B87" s="5"/>
      <c r="C87" s="6" t="s">
        <v>51</v>
      </c>
      <c r="D87" s="5"/>
      <c r="E87" s="5">
        <v>-150</v>
      </c>
    </row>
    <row r="88" spans="1:5" x14ac:dyDescent="0.25">
      <c r="A88" s="7" t="s">
        <v>364</v>
      </c>
      <c r="B88" s="5"/>
      <c r="C88" s="6" t="s">
        <v>51</v>
      </c>
      <c r="D88" s="5"/>
      <c r="E88" s="5">
        <v>-125</v>
      </c>
    </row>
    <row r="89" spans="1:5" x14ac:dyDescent="0.25">
      <c r="A89" s="7" t="s">
        <v>363</v>
      </c>
      <c r="B89" s="5"/>
      <c r="C89" s="6" t="s">
        <v>55</v>
      </c>
      <c r="D89" s="5"/>
      <c r="E89" s="5">
        <v>-150</v>
      </c>
    </row>
    <row r="90" spans="1:5" x14ac:dyDescent="0.25">
      <c r="A90" s="7" t="s">
        <v>362</v>
      </c>
      <c r="B90" s="5"/>
      <c r="C90" s="6" t="s">
        <v>51</v>
      </c>
      <c r="D90" s="5"/>
      <c r="E90" s="5">
        <v>-170</v>
      </c>
    </row>
    <row r="91" spans="1:5" x14ac:dyDescent="0.25">
      <c r="A91" s="9" t="s">
        <v>361</v>
      </c>
      <c r="B91" s="8"/>
      <c r="C91" s="6" t="s">
        <v>8</v>
      </c>
      <c r="D91" s="8"/>
      <c r="E91" s="8">
        <f>SUM(E83:E90)</f>
        <v>-1710</v>
      </c>
    </row>
    <row r="92" spans="1:5" x14ac:dyDescent="0.25">
      <c r="A92" s="9" t="s">
        <v>50</v>
      </c>
      <c r="B92" s="8"/>
      <c r="C92" s="6" t="s">
        <v>8</v>
      </c>
      <c r="D92" s="8"/>
      <c r="E92" s="8">
        <f>SUM(E81,E91)</f>
        <v>-11017.105</v>
      </c>
    </row>
    <row r="93" spans="1:5" x14ac:dyDescent="0.25">
      <c r="A93" s="9" t="s">
        <v>360</v>
      </c>
      <c r="B93" s="8"/>
      <c r="C93" s="6" t="s">
        <v>8</v>
      </c>
      <c r="D93" s="8"/>
      <c r="E93" s="8">
        <f>SUM(E71,E92)</f>
        <v>11176.8449325</v>
      </c>
    </row>
    <row r="97" spans="1:1" x14ac:dyDescent="0.25">
      <c r="A97" s="2" t="s">
        <v>4</v>
      </c>
    </row>
    <row r="99" spans="1:1" x14ac:dyDescent="0.25">
      <c r="A99" s="2" t="s">
        <v>3</v>
      </c>
    </row>
    <row r="100" spans="1:1" x14ac:dyDescent="0.25">
      <c r="A100" s="2" t="s">
        <v>2</v>
      </c>
    </row>
    <row r="102" spans="1:1" x14ac:dyDescent="0.25">
      <c r="A102" s="2" t="s">
        <v>1</v>
      </c>
    </row>
    <row r="103" spans="1:1" x14ac:dyDescent="0.25">
      <c r="A103" s="2" t="s">
        <v>0</v>
      </c>
    </row>
  </sheetData>
  <pageMargins left="0.7" right="0.7" top="0.75" bottom="0.75" header="0.3" footer="0.3"/>
  <rowBreaks count="4" manualBreakCount="4">
    <brk id="13" max="16383" man="1"/>
    <brk id="26" max="16383" man="1"/>
    <brk id="39" max="16383" man="1"/>
    <brk id="98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BC754-20BA-4BCD-8DDC-E270D8CD28F5}">
  <dimension ref="A1:E104"/>
  <sheetViews>
    <sheetView workbookViewId="0"/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424</v>
      </c>
    </row>
    <row r="2" spans="1:5" x14ac:dyDescent="0.25">
      <c r="A2" s="2" t="s">
        <v>20</v>
      </c>
      <c r="B2" s="2" t="s">
        <v>403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15</v>
      </c>
    </row>
    <row r="5" spans="1:5" x14ac:dyDescent="0.25">
      <c r="A5" s="2" t="s">
        <v>402</v>
      </c>
      <c r="B5" s="2" t="s">
        <v>426</v>
      </c>
    </row>
    <row r="6" spans="1:5" x14ac:dyDescent="0.25">
      <c r="A6" s="2" t="s">
        <v>400</v>
      </c>
      <c r="B6" s="2" t="s">
        <v>433</v>
      </c>
    </row>
    <row r="8" spans="1:5" x14ac:dyDescent="0.25">
      <c r="A8" s="4" t="s">
        <v>10</v>
      </c>
      <c r="B8" s="3" t="s">
        <v>9</v>
      </c>
      <c r="C8" s="3" t="s">
        <v>8</v>
      </c>
      <c r="D8" s="3" t="s">
        <v>7</v>
      </c>
      <c r="E8" s="3" t="s">
        <v>6</v>
      </c>
    </row>
    <row r="10" spans="1:5" x14ac:dyDescent="0.25">
      <c r="A10" s="2" t="s">
        <v>427</v>
      </c>
    </row>
    <row r="12" spans="1:5" x14ac:dyDescent="0.25">
      <c r="A12" s="2" t="s">
        <v>4</v>
      </c>
    </row>
    <row r="14" spans="1:5" x14ac:dyDescent="0.25">
      <c r="A14" s="1" t="s">
        <v>422</v>
      </c>
    </row>
    <row r="15" spans="1:5" x14ac:dyDescent="0.25">
      <c r="A15" s="2" t="s">
        <v>20</v>
      </c>
      <c r="B15" s="2" t="s">
        <v>403</v>
      </c>
    </row>
    <row r="16" spans="1:5" x14ac:dyDescent="0.25">
      <c r="A16" s="2" t="s">
        <v>18</v>
      </c>
      <c r="B16" s="2" t="s">
        <v>17</v>
      </c>
    </row>
    <row r="17" spans="1:5" x14ac:dyDescent="0.25">
      <c r="A17" s="2" t="s">
        <v>16</v>
      </c>
      <c r="B17" s="2" t="s">
        <v>15</v>
      </c>
    </row>
    <row r="18" spans="1:5" x14ac:dyDescent="0.25">
      <c r="A18" s="2" t="s">
        <v>402</v>
      </c>
      <c r="B18" s="2" t="s">
        <v>426</v>
      </c>
    </row>
    <row r="19" spans="1:5" x14ac:dyDescent="0.25">
      <c r="A19" s="2" t="s">
        <v>400</v>
      </c>
      <c r="B19" s="2" t="s">
        <v>433</v>
      </c>
    </row>
    <row r="21" spans="1:5" x14ac:dyDescent="0.25">
      <c r="A21" s="4" t="s">
        <v>10</v>
      </c>
      <c r="B21" s="3" t="s">
        <v>9</v>
      </c>
      <c r="C21" s="3" t="s">
        <v>8</v>
      </c>
      <c r="D21" s="3" t="s">
        <v>7</v>
      </c>
      <c r="E21" s="3" t="s">
        <v>6</v>
      </c>
    </row>
    <row r="23" spans="1:5" x14ac:dyDescent="0.25">
      <c r="A23" s="2" t="s">
        <v>428</v>
      </c>
    </row>
    <row r="25" spans="1:5" x14ac:dyDescent="0.25">
      <c r="A25" s="2" t="s">
        <v>4</v>
      </c>
    </row>
    <row r="27" spans="1:5" x14ac:dyDescent="0.25">
      <c r="A27" s="1" t="s">
        <v>406</v>
      </c>
    </row>
    <row r="28" spans="1:5" x14ac:dyDescent="0.25">
      <c r="A28" s="2" t="s">
        <v>20</v>
      </c>
      <c r="B28" s="2" t="s">
        <v>403</v>
      </c>
    </row>
    <row r="29" spans="1:5" x14ac:dyDescent="0.25">
      <c r="A29" s="2" t="s">
        <v>18</v>
      </c>
      <c r="B29" s="2" t="s">
        <v>17</v>
      </c>
    </row>
    <row r="30" spans="1:5" x14ac:dyDescent="0.25">
      <c r="A30" s="2" t="s">
        <v>16</v>
      </c>
      <c r="B30" s="2" t="s">
        <v>15</v>
      </c>
    </row>
    <row r="31" spans="1:5" x14ac:dyDescent="0.25">
      <c r="A31" s="2" t="s">
        <v>402</v>
      </c>
      <c r="B31" s="2" t="s">
        <v>426</v>
      </c>
    </row>
    <row r="32" spans="1:5" x14ac:dyDescent="0.25">
      <c r="A32" s="2" t="s">
        <v>400</v>
      </c>
      <c r="B32" s="2" t="s">
        <v>433</v>
      </c>
    </row>
    <row r="34" spans="1:5" x14ac:dyDescent="0.25">
      <c r="A34" s="4" t="s">
        <v>10</v>
      </c>
      <c r="B34" s="3" t="s">
        <v>9</v>
      </c>
      <c r="C34" s="3" t="s">
        <v>8</v>
      </c>
      <c r="D34" s="3" t="s">
        <v>7</v>
      </c>
      <c r="E34" s="3" t="s">
        <v>6</v>
      </c>
    </row>
    <row r="36" spans="1:5" x14ac:dyDescent="0.25">
      <c r="A36" s="2" t="s">
        <v>427</v>
      </c>
    </row>
    <row r="38" spans="1:5" x14ac:dyDescent="0.25">
      <c r="A38" s="2" t="s">
        <v>4</v>
      </c>
    </row>
    <row r="40" spans="1:5" x14ac:dyDescent="0.25">
      <c r="A40" s="1" t="s">
        <v>404</v>
      </c>
    </row>
    <row r="41" spans="1:5" x14ac:dyDescent="0.25">
      <c r="A41" s="2" t="s">
        <v>20</v>
      </c>
      <c r="B41" s="2" t="s">
        <v>403</v>
      </c>
    </row>
    <row r="42" spans="1:5" x14ac:dyDescent="0.25">
      <c r="A42" s="2" t="s">
        <v>18</v>
      </c>
      <c r="B42" s="2" t="s">
        <v>17</v>
      </c>
    </row>
    <row r="43" spans="1:5" x14ac:dyDescent="0.25">
      <c r="A43" s="2" t="s">
        <v>16</v>
      </c>
      <c r="B43" s="2" t="s">
        <v>15</v>
      </c>
    </row>
    <row r="44" spans="1:5" x14ac:dyDescent="0.25">
      <c r="A44" s="2" t="s">
        <v>402</v>
      </c>
      <c r="B44" s="2" t="s">
        <v>426</v>
      </c>
    </row>
    <row r="45" spans="1:5" x14ac:dyDescent="0.25">
      <c r="A45" s="2" t="s">
        <v>400</v>
      </c>
      <c r="B45" s="2" t="s">
        <v>433</v>
      </c>
    </row>
    <row r="47" spans="1:5" x14ac:dyDescent="0.25">
      <c r="A47" s="4" t="s">
        <v>10</v>
      </c>
      <c r="B47" s="3" t="s">
        <v>9</v>
      </c>
      <c r="C47" s="3" t="s">
        <v>8</v>
      </c>
      <c r="D47" s="3" t="s">
        <v>7</v>
      </c>
      <c r="E47" s="3" t="s">
        <v>6</v>
      </c>
    </row>
    <row r="48" spans="1:5" x14ac:dyDescent="0.25">
      <c r="A48" s="9" t="s">
        <v>62</v>
      </c>
      <c r="B48" s="8"/>
      <c r="C48" s="6" t="s">
        <v>8</v>
      </c>
      <c r="D48" s="8"/>
      <c r="E48" s="8"/>
    </row>
    <row r="49" spans="1:5" x14ac:dyDescent="0.25">
      <c r="A49" s="7" t="s">
        <v>398</v>
      </c>
      <c r="B49" s="5">
        <v>6940</v>
      </c>
      <c r="C49" s="6" t="s">
        <v>8</v>
      </c>
      <c r="D49" s="5"/>
      <c r="E49" s="5"/>
    </row>
    <row r="50" spans="1:5" x14ac:dyDescent="0.25">
      <c r="A50" s="7" t="s">
        <v>397</v>
      </c>
      <c r="B50" s="5">
        <v>8552</v>
      </c>
      <c r="C50" s="6" t="s">
        <v>8</v>
      </c>
      <c r="D50" s="5"/>
      <c r="E50" s="5"/>
    </row>
    <row r="51" spans="1:5" x14ac:dyDescent="0.25">
      <c r="A51" s="7" t="s">
        <v>8</v>
      </c>
      <c r="B51" s="5"/>
      <c r="C51" s="6" t="s">
        <v>8</v>
      </c>
      <c r="D51" s="5"/>
      <c r="E51" s="5"/>
    </row>
    <row r="52" spans="1:5" x14ac:dyDescent="0.25">
      <c r="A52" s="7" t="s">
        <v>396</v>
      </c>
      <c r="B52" s="10">
        <v>6</v>
      </c>
      <c r="C52" s="6" t="s">
        <v>8</v>
      </c>
      <c r="D52" s="5"/>
      <c r="E52" s="5"/>
    </row>
    <row r="53" spans="1:5" x14ac:dyDescent="0.25">
      <c r="A53" s="7" t="s">
        <v>395</v>
      </c>
      <c r="B53" s="10">
        <v>4.2</v>
      </c>
      <c r="C53" s="6" t="s">
        <v>8</v>
      </c>
      <c r="D53" s="5"/>
      <c r="E53" s="5"/>
    </row>
    <row r="54" spans="1:5" x14ac:dyDescent="0.25">
      <c r="A54" s="7" t="s">
        <v>8</v>
      </c>
      <c r="B54" s="5"/>
      <c r="C54" s="6" t="s">
        <v>8</v>
      </c>
      <c r="D54" s="5"/>
      <c r="E54" s="5"/>
    </row>
    <row r="55" spans="1:5" x14ac:dyDescent="0.25">
      <c r="A55" s="7" t="s">
        <v>394</v>
      </c>
      <c r="B55" s="5">
        <v>6593</v>
      </c>
      <c r="C55" s="6" t="s">
        <v>55</v>
      </c>
      <c r="D55" s="10">
        <v>3.1217450000000002</v>
      </c>
      <c r="E55" s="5">
        <f t="shared" ref="E55:E62" si="0">B55*D55</f>
        <v>20581.664785000001</v>
      </c>
    </row>
    <row r="56" spans="1:5" x14ac:dyDescent="0.25">
      <c r="A56" s="7" t="s">
        <v>393</v>
      </c>
      <c r="B56" s="5">
        <v>6593</v>
      </c>
      <c r="C56" s="6" t="s">
        <v>55</v>
      </c>
      <c r="D56" s="10">
        <v>9.98975E-2</v>
      </c>
      <c r="E56" s="5">
        <f t="shared" si="0"/>
        <v>658.62421749999999</v>
      </c>
    </row>
    <row r="57" spans="1:5" x14ac:dyDescent="0.25">
      <c r="A57" s="7" t="s">
        <v>392</v>
      </c>
      <c r="B57" s="5">
        <v>6593</v>
      </c>
      <c r="C57" s="6" t="s">
        <v>51</v>
      </c>
      <c r="D57" s="10">
        <v>0.125</v>
      </c>
      <c r="E57" s="5">
        <f t="shared" si="0"/>
        <v>824.125</v>
      </c>
    </row>
    <row r="58" spans="1:5" x14ac:dyDescent="0.25">
      <c r="A58" s="7" t="s">
        <v>391</v>
      </c>
      <c r="B58" s="5">
        <v>6593</v>
      </c>
      <c r="C58" s="6" t="s">
        <v>55</v>
      </c>
      <c r="D58" s="10">
        <v>1.0000000000000001E-5</v>
      </c>
      <c r="E58" s="5">
        <f t="shared" si="0"/>
        <v>6.5930000000000002E-2</v>
      </c>
    </row>
    <row r="59" spans="1:5" x14ac:dyDescent="0.25">
      <c r="A59" s="7" t="s">
        <v>390</v>
      </c>
      <c r="B59" s="5">
        <v>6593</v>
      </c>
      <c r="C59" s="6" t="s">
        <v>55</v>
      </c>
      <c r="D59" s="10">
        <v>7.0499999999999993E-2</v>
      </c>
      <c r="E59" s="5">
        <f t="shared" si="0"/>
        <v>464.80649999999997</v>
      </c>
    </row>
    <row r="60" spans="1:5" x14ac:dyDescent="0.25">
      <c r="A60" s="7" t="s">
        <v>389</v>
      </c>
      <c r="B60" s="5">
        <v>6593</v>
      </c>
      <c r="C60" s="6" t="s">
        <v>55</v>
      </c>
      <c r="D60" s="10">
        <v>9.7000000000000003E-2</v>
      </c>
      <c r="E60" s="5">
        <f t="shared" si="0"/>
        <v>639.52100000000007</v>
      </c>
    </row>
    <row r="61" spans="1:5" x14ac:dyDescent="0.25">
      <c r="A61" s="7" t="s">
        <v>388</v>
      </c>
      <c r="B61" s="5">
        <v>-6593</v>
      </c>
      <c r="C61" s="6" t="s">
        <v>55</v>
      </c>
      <c r="D61" s="10">
        <v>0.01</v>
      </c>
      <c r="E61" s="5">
        <f t="shared" si="0"/>
        <v>-65.930000000000007</v>
      </c>
    </row>
    <row r="62" spans="1:5" x14ac:dyDescent="0.25">
      <c r="A62" s="7" t="s">
        <v>387</v>
      </c>
      <c r="B62" s="5">
        <v>136</v>
      </c>
      <c r="C62" s="6" t="s">
        <v>55</v>
      </c>
      <c r="D62" s="10">
        <v>2.79</v>
      </c>
      <c r="E62" s="5">
        <f t="shared" si="0"/>
        <v>379.44</v>
      </c>
    </row>
    <row r="63" spans="1:5" x14ac:dyDescent="0.25">
      <c r="A63" s="9" t="s">
        <v>386</v>
      </c>
      <c r="B63" s="8"/>
      <c r="C63" s="6" t="s">
        <v>8</v>
      </c>
      <c r="D63" s="8"/>
      <c r="E63" s="8">
        <f>SUM(E55:E62)</f>
        <v>23482.3174325</v>
      </c>
    </row>
    <row r="64" spans="1:5" x14ac:dyDescent="0.25">
      <c r="A64" s="9" t="s">
        <v>385</v>
      </c>
      <c r="B64" s="8"/>
      <c r="C64" s="6" t="s">
        <v>8</v>
      </c>
      <c r="D64" s="8"/>
      <c r="E64" s="8"/>
    </row>
    <row r="65" spans="1:5" x14ac:dyDescent="0.25">
      <c r="A65" s="7" t="s">
        <v>384</v>
      </c>
      <c r="B65" s="10">
        <v>-0.4</v>
      </c>
      <c r="C65" s="6" t="s">
        <v>381</v>
      </c>
      <c r="D65" s="5">
        <v>6000</v>
      </c>
      <c r="E65" s="5">
        <f>B65*D65</f>
        <v>-2400</v>
      </c>
    </row>
    <row r="66" spans="1:5" x14ac:dyDescent="0.25">
      <c r="A66" s="7" t="s">
        <v>383</v>
      </c>
      <c r="B66" s="10">
        <v>0.38</v>
      </c>
      <c r="C66" s="6" t="s">
        <v>381</v>
      </c>
      <c r="D66" s="5">
        <v>2785.875</v>
      </c>
      <c r="E66" s="5">
        <f>B66*D66</f>
        <v>1058.6324999999999</v>
      </c>
    </row>
    <row r="67" spans="1:5" x14ac:dyDescent="0.25">
      <c r="A67" s="7" t="s">
        <v>382</v>
      </c>
      <c r="B67" s="10">
        <v>1.06</v>
      </c>
      <c r="C67" s="6" t="s">
        <v>381</v>
      </c>
      <c r="D67" s="5">
        <v>50</v>
      </c>
      <c r="E67" s="5">
        <f>B67*D67</f>
        <v>53</v>
      </c>
    </row>
    <row r="68" spans="1:5" x14ac:dyDescent="0.25">
      <c r="A68" s="7" t="s">
        <v>8</v>
      </c>
      <c r="B68" s="5"/>
      <c r="C68" s="6" t="s">
        <v>8</v>
      </c>
      <c r="D68" s="5"/>
      <c r="E68" s="5"/>
    </row>
    <row r="69" spans="1:5" x14ac:dyDescent="0.25">
      <c r="A69" s="7" t="s">
        <v>380</v>
      </c>
      <c r="B69" s="5"/>
      <c r="C69" s="6" t="s">
        <v>8</v>
      </c>
      <c r="D69" s="5"/>
      <c r="E69" s="5"/>
    </row>
    <row r="70" spans="1:5" x14ac:dyDescent="0.25">
      <c r="A70" s="7" t="s">
        <v>8</v>
      </c>
      <c r="B70" s="5"/>
      <c r="C70" s="6" t="s">
        <v>8</v>
      </c>
      <c r="D70" s="5"/>
      <c r="E70" s="5"/>
    </row>
    <row r="71" spans="1:5" x14ac:dyDescent="0.25">
      <c r="A71" s="9" t="s">
        <v>379</v>
      </c>
      <c r="B71" s="8"/>
      <c r="C71" s="6" t="s">
        <v>8</v>
      </c>
      <c r="D71" s="8"/>
      <c r="E71" s="8">
        <f>SUM(E63:E70)</f>
        <v>22193.9499325</v>
      </c>
    </row>
    <row r="72" spans="1:5" x14ac:dyDescent="0.25">
      <c r="A72" s="7" t="s">
        <v>8</v>
      </c>
      <c r="B72" s="5"/>
      <c r="C72" s="6" t="s">
        <v>8</v>
      </c>
      <c r="D72" s="5"/>
      <c r="E72" s="5"/>
    </row>
    <row r="73" spans="1:5" x14ac:dyDescent="0.25">
      <c r="A73" s="9" t="s">
        <v>59</v>
      </c>
      <c r="B73" s="8"/>
      <c r="C73" s="6" t="s">
        <v>8</v>
      </c>
      <c r="D73" s="8"/>
      <c r="E73" s="8"/>
    </row>
    <row r="74" spans="1:5" x14ac:dyDescent="0.25">
      <c r="A74" s="7" t="s">
        <v>378</v>
      </c>
      <c r="B74" s="5">
        <v>-487</v>
      </c>
      <c r="C74" s="6" t="s">
        <v>55</v>
      </c>
      <c r="D74" s="10">
        <v>1.5974999999999999</v>
      </c>
      <c r="E74" s="5">
        <f>B74*D74</f>
        <v>-777.98249999999996</v>
      </c>
    </row>
    <row r="75" spans="1:5" x14ac:dyDescent="0.25">
      <c r="A75" s="7" t="s">
        <v>377</v>
      </c>
      <c r="B75" s="5">
        <v>-357</v>
      </c>
      <c r="C75" s="6" t="s">
        <v>55</v>
      </c>
      <c r="D75" s="10">
        <v>2.5750000000000002</v>
      </c>
      <c r="E75" s="5">
        <f>B75*D75</f>
        <v>-919.27500000000009</v>
      </c>
    </row>
    <row r="76" spans="1:5" x14ac:dyDescent="0.25">
      <c r="A76" s="7" t="s">
        <v>376</v>
      </c>
      <c r="B76" s="5">
        <v>-838</v>
      </c>
      <c r="C76" s="6" t="s">
        <v>55</v>
      </c>
      <c r="D76" s="10">
        <v>1.9125000000000001</v>
      </c>
      <c r="E76" s="5">
        <f>B76*D76</f>
        <v>-1602.6750000000002</v>
      </c>
    </row>
    <row r="77" spans="1:5" x14ac:dyDescent="0.25">
      <c r="A77" s="7" t="s">
        <v>375</v>
      </c>
      <c r="B77" s="5">
        <v>-1029</v>
      </c>
      <c r="C77" s="6" t="s">
        <v>55</v>
      </c>
      <c r="D77" s="10">
        <v>1.18</v>
      </c>
      <c r="E77" s="5">
        <f>B77*D77</f>
        <v>-1214.22</v>
      </c>
    </row>
    <row r="78" spans="1:5" x14ac:dyDescent="0.25">
      <c r="A78" s="7" t="s">
        <v>374</v>
      </c>
      <c r="B78" s="5"/>
      <c r="C78" s="6" t="s">
        <v>55</v>
      </c>
      <c r="D78" s="5"/>
      <c r="E78" s="5">
        <v>-450</v>
      </c>
    </row>
    <row r="79" spans="1:5" x14ac:dyDescent="0.25">
      <c r="A79" s="7" t="s">
        <v>373</v>
      </c>
      <c r="B79" s="5">
        <v>-1543</v>
      </c>
      <c r="C79" s="6" t="s">
        <v>258</v>
      </c>
      <c r="D79" s="10">
        <v>1.01</v>
      </c>
      <c r="E79" s="5">
        <f>B79*D79</f>
        <v>-1558.43</v>
      </c>
    </row>
    <row r="80" spans="1:5" x14ac:dyDescent="0.25">
      <c r="A80" s="7" t="s">
        <v>432</v>
      </c>
      <c r="B80" s="5">
        <v>-759</v>
      </c>
      <c r="C80" s="6" t="s">
        <v>258</v>
      </c>
      <c r="D80" s="10">
        <v>0.92</v>
      </c>
      <c r="E80" s="5">
        <f>B80*D80</f>
        <v>-698.28000000000009</v>
      </c>
    </row>
    <row r="81" spans="1:5" x14ac:dyDescent="0.25">
      <c r="A81" s="7" t="s">
        <v>372</v>
      </c>
      <c r="B81" s="5">
        <v>-1122</v>
      </c>
      <c r="C81" s="6" t="s">
        <v>258</v>
      </c>
      <c r="D81" s="10">
        <v>1.35</v>
      </c>
      <c r="E81" s="5">
        <f>B81*D81</f>
        <v>-1514.7</v>
      </c>
    </row>
    <row r="82" spans="1:5" x14ac:dyDescent="0.25">
      <c r="A82" s="9" t="s">
        <v>370</v>
      </c>
      <c r="B82" s="8"/>
      <c r="C82" s="6" t="s">
        <v>8</v>
      </c>
      <c r="D82" s="8"/>
      <c r="E82" s="8">
        <f>SUM(E74:E81)</f>
        <v>-8735.5625</v>
      </c>
    </row>
    <row r="83" spans="1:5" x14ac:dyDescent="0.25">
      <c r="A83" s="7" t="s">
        <v>8</v>
      </c>
      <c r="B83" s="5"/>
      <c r="C83" s="6" t="s">
        <v>8</v>
      </c>
      <c r="D83" s="5"/>
      <c r="E83" s="5"/>
    </row>
    <row r="84" spans="1:5" x14ac:dyDescent="0.25">
      <c r="A84" s="7" t="s">
        <v>369</v>
      </c>
      <c r="B84" s="5"/>
      <c r="C84" s="6" t="s">
        <v>51</v>
      </c>
      <c r="D84" s="5"/>
      <c r="E84" s="5">
        <v>-65</v>
      </c>
    </row>
    <row r="85" spans="1:5" x14ac:dyDescent="0.25">
      <c r="A85" s="7" t="s">
        <v>368</v>
      </c>
      <c r="B85" s="5"/>
      <c r="C85" s="6" t="s">
        <v>51</v>
      </c>
      <c r="D85" s="5"/>
      <c r="E85" s="5">
        <v>-500</v>
      </c>
    </row>
    <row r="86" spans="1:5" x14ac:dyDescent="0.25">
      <c r="A86" s="7" t="s">
        <v>367</v>
      </c>
      <c r="B86" s="5"/>
      <c r="C86" s="6" t="s">
        <v>51</v>
      </c>
      <c r="D86" s="5"/>
      <c r="E86" s="5">
        <v>-350</v>
      </c>
    </row>
    <row r="87" spans="1:5" x14ac:dyDescent="0.25">
      <c r="A87" s="7" t="s">
        <v>366</v>
      </c>
      <c r="B87" s="5"/>
      <c r="C87" s="6" t="s">
        <v>51</v>
      </c>
      <c r="D87" s="5"/>
      <c r="E87" s="5">
        <v>-200</v>
      </c>
    </row>
    <row r="88" spans="1:5" x14ac:dyDescent="0.25">
      <c r="A88" s="7" t="s">
        <v>365</v>
      </c>
      <c r="B88" s="5"/>
      <c r="C88" s="6" t="s">
        <v>51</v>
      </c>
      <c r="D88" s="5"/>
      <c r="E88" s="5">
        <v>-150</v>
      </c>
    </row>
    <row r="89" spans="1:5" x14ac:dyDescent="0.25">
      <c r="A89" s="7" t="s">
        <v>364</v>
      </c>
      <c r="B89" s="5"/>
      <c r="C89" s="6" t="s">
        <v>51</v>
      </c>
      <c r="D89" s="5"/>
      <c r="E89" s="5">
        <v>-125</v>
      </c>
    </row>
    <row r="90" spans="1:5" x14ac:dyDescent="0.25">
      <c r="A90" s="7" t="s">
        <v>363</v>
      </c>
      <c r="B90" s="5"/>
      <c r="C90" s="6" t="s">
        <v>55</v>
      </c>
      <c r="D90" s="5"/>
      <c r="E90" s="5">
        <v>-150</v>
      </c>
    </row>
    <row r="91" spans="1:5" x14ac:dyDescent="0.25">
      <c r="A91" s="7" t="s">
        <v>362</v>
      </c>
      <c r="B91" s="5"/>
      <c r="C91" s="6" t="s">
        <v>51</v>
      </c>
      <c r="D91" s="5"/>
      <c r="E91" s="5">
        <v>-170</v>
      </c>
    </row>
    <row r="92" spans="1:5" x14ac:dyDescent="0.25">
      <c r="A92" s="9" t="s">
        <v>361</v>
      </c>
      <c r="B92" s="8"/>
      <c r="C92" s="6" t="s">
        <v>8</v>
      </c>
      <c r="D92" s="8"/>
      <c r="E92" s="8">
        <f>SUM(E84:E91)</f>
        <v>-1710</v>
      </c>
    </row>
    <row r="93" spans="1:5" x14ac:dyDescent="0.25">
      <c r="A93" s="9" t="s">
        <v>50</v>
      </c>
      <c r="B93" s="8"/>
      <c r="C93" s="6" t="s">
        <v>8</v>
      </c>
      <c r="D93" s="8"/>
      <c r="E93" s="8">
        <f>SUM(E82,E92)</f>
        <v>-10445.5625</v>
      </c>
    </row>
    <row r="94" spans="1:5" x14ac:dyDescent="0.25">
      <c r="A94" s="9" t="s">
        <v>360</v>
      </c>
      <c r="B94" s="8"/>
      <c r="C94" s="6" t="s">
        <v>8</v>
      </c>
      <c r="D94" s="8"/>
      <c r="E94" s="8">
        <f>SUM(E71,E93)</f>
        <v>11748.3874325</v>
      </c>
    </row>
    <row r="98" spans="1:1" x14ac:dyDescent="0.25">
      <c r="A98" s="2" t="s">
        <v>4</v>
      </c>
    </row>
    <row r="100" spans="1:1" x14ac:dyDescent="0.25">
      <c r="A100" s="2" t="s">
        <v>3</v>
      </c>
    </row>
    <row r="101" spans="1:1" x14ac:dyDescent="0.25">
      <c r="A101" s="2" t="s">
        <v>2</v>
      </c>
    </row>
    <row r="103" spans="1:1" x14ac:dyDescent="0.25">
      <c r="A103" s="2" t="s">
        <v>1</v>
      </c>
    </row>
    <row r="104" spans="1:1" x14ac:dyDescent="0.25">
      <c r="A104" s="2" t="s">
        <v>0</v>
      </c>
    </row>
  </sheetData>
  <pageMargins left="0.7" right="0.7" top="0.75" bottom="0.75" header="0.3" footer="0.3"/>
  <rowBreaks count="4" manualBreakCount="4">
    <brk id="13" max="16383" man="1"/>
    <brk id="26" max="16383" man="1"/>
    <brk id="39" max="16383" man="1"/>
    <brk id="9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C5AF2-3DB5-4F76-9804-058045976052}">
  <dimension ref="A1:E842"/>
  <sheetViews>
    <sheetView workbookViewId="0"/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126</v>
      </c>
    </row>
    <row r="2" spans="1:5" x14ac:dyDescent="0.25">
      <c r="A2" s="2" t="s">
        <v>20</v>
      </c>
      <c r="B2" s="2" t="s">
        <v>19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15</v>
      </c>
    </row>
    <row r="5" spans="1:5" x14ac:dyDescent="0.25">
      <c r="A5" s="2" t="s">
        <v>14</v>
      </c>
      <c r="B5" s="2" t="s">
        <v>13</v>
      </c>
    </row>
    <row r="6" spans="1:5" x14ac:dyDescent="0.25">
      <c r="A6" s="2" t="s">
        <v>12</v>
      </c>
      <c r="B6" s="2" t="s">
        <v>129</v>
      </c>
    </row>
    <row r="8" spans="1:5" x14ac:dyDescent="0.25">
      <c r="A8" s="4" t="s">
        <v>10</v>
      </c>
      <c r="B8" s="3" t="s">
        <v>9</v>
      </c>
      <c r="C8" s="3" t="s">
        <v>8</v>
      </c>
      <c r="D8" s="3" t="s">
        <v>7</v>
      </c>
      <c r="E8" s="3" t="s">
        <v>6</v>
      </c>
    </row>
    <row r="9" spans="1:5" x14ac:dyDescent="0.25">
      <c r="A9" s="9" t="s">
        <v>62</v>
      </c>
      <c r="B9" s="8"/>
      <c r="C9" s="6" t="s">
        <v>8</v>
      </c>
      <c r="D9" s="8"/>
      <c r="E9" s="8"/>
    </row>
    <row r="10" spans="1:5" x14ac:dyDescent="0.25">
      <c r="A10" s="7" t="s">
        <v>123</v>
      </c>
      <c r="B10" s="5">
        <v>4800</v>
      </c>
      <c r="C10" s="6" t="s">
        <v>55</v>
      </c>
      <c r="D10" s="10">
        <v>1.05</v>
      </c>
      <c r="E10" s="5">
        <f>B10*D10</f>
        <v>5040</v>
      </c>
    </row>
    <row r="11" spans="1:5" x14ac:dyDescent="0.25">
      <c r="A11" s="7" t="s">
        <v>109</v>
      </c>
      <c r="B11" s="5">
        <v>2400</v>
      </c>
      <c r="C11" s="6" t="s">
        <v>55</v>
      </c>
      <c r="D11" s="10">
        <v>0.5</v>
      </c>
      <c r="E11" s="5">
        <f>B11*D11</f>
        <v>1200</v>
      </c>
    </row>
    <row r="12" spans="1:5" x14ac:dyDescent="0.25">
      <c r="A12" s="9" t="s">
        <v>60</v>
      </c>
      <c r="B12" s="8"/>
      <c r="C12" s="6" t="s">
        <v>8</v>
      </c>
      <c r="D12" s="8"/>
      <c r="E12" s="8">
        <f>SUM(E10:E11)</f>
        <v>6240</v>
      </c>
    </row>
    <row r="13" spans="1:5" x14ac:dyDescent="0.25">
      <c r="A13" s="7" t="s">
        <v>8</v>
      </c>
      <c r="B13" s="5"/>
      <c r="C13" s="6" t="s">
        <v>8</v>
      </c>
      <c r="D13" s="5"/>
      <c r="E13" s="5"/>
    </row>
    <row r="14" spans="1:5" x14ac:dyDescent="0.25">
      <c r="A14" s="9" t="s">
        <v>59</v>
      </c>
      <c r="B14" s="8"/>
      <c r="C14" s="6" t="s">
        <v>8</v>
      </c>
      <c r="D14" s="8"/>
      <c r="E14" s="8"/>
    </row>
    <row r="15" spans="1:5" x14ac:dyDescent="0.25">
      <c r="A15" s="7" t="s">
        <v>58</v>
      </c>
      <c r="B15" s="5">
        <v>-140</v>
      </c>
      <c r="C15" s="6" t="s">
        <v>55</v>
      </c>
      <c r="D15" s="10">
        <v>2.5</v>
      </c>
      <c r="E15" s="5">
        <f>B15*D15</f>
        <v>-350</v>
      </c>
    </row>
    <row r="16" spans="1:5" x14ac:dyDescent="0.25">
      <c r="A16" s="7" t="s">
        <v>69</v>
      </c>
      <c r="B16" s="5">
        <v>-30</v>
      </c>
      <c r="C16" s="6" t="s">
        <v>55</v>
      </c>
      <c r="D16" s="10">
        <v>6.5</v>
      </c>
      <c r="E16" s="5">
        <f>B16*D16</f>
        <v>-195</v>
      </c>
    </row>
    <row r="17" spans="1:5" x14ac:dyDescent="0.25">
      <c r="A17" s="7" t="s">
        <v>138</v>
      </c>
      <c r="B17" s="5">
        <v>-30</v>
      </c>
      <c r="C17" s="6" t="s">
        <v>137</v>
      </c>
      <c r="D17" s="10"/>
      <c r="E17" s="5"/>
    </row>
    <row r="18" spans="1:5" x14ac:dyDescent="0.25">
      <c r="A18" s="7" t="s">
        <v>54</v>
      </c>
      <c r="B18" s="5"/>
      <c r="C18" s="6" t="s">
        <v>51</v>
      </c>
      <c r="D18" s="5"/>
      <c r="E18" s="5">
        <v>-120</v>
      </c>
    </row>
    <row r="19" spans="1:5" x14ac:dyDescent="0.25">
      <c r="A19" s="7" t="s">
        <v>53</v>
      </c>
      <c r="B19" s="5"/>
      <c r="C19" s="6" t="s">
        <v>51</v>
      </c>
      <c r="D19" s="5"/>
      <c r="E19" s="5">
        <v>-190</v>
      </c>
    </row>
    <row r="20" spans="1:5" x14ac:dyDescent="0.25">
      <c r="A20" s="7" t="s">
        <v>52</v>
      </c>
      <c r="B20" s="5"/>
      <c r="C20" s="6" t="s">
        <v>51</v>
      </c>
      <c r="D20" s="5"/>
      <c r="E20" s="5">
        <v>-30</v>
      </c>
    </row>
    <row r="21" spans="1:5" x14ac:dyDescent="0.25">
      <c r="A21" s="7" t="s">
        <v>68</v>
      </c>
      <c r="B21" s="5"/>
      <c r="C21" s="6" t="s">
        <v>51</v>
      </c>
      <c r="D21" s="5"/>
      <c r="E21" s="5">
        <v>-50</v>
      </c>
    </row>
    <row r="22" spans="1:5" x14ac:dyDescent="0.25">
      <c r="A22" s="9" t="s">
        <v>50</v>
      </c>
      <c r="B22" s="8"/>
      <c r="C22" s="6" t="s">
        <v>8</v>
      </c>
      <c r="D22" s="8"/>
      <c r="E22" s="8">
        <f>SUM(E14:E21)</f>
        <v>-935</v>
      </c>
    </row>
    <row r="23" spans="1:5" x14ac:dyDescent="0.25">
      <c r="A23" s="9" t="s">
        <v>49</v>
      </c>
      <c r="B23" s="8"/>
      <c r="C23" s="6" t="s">
        <v>8</v>
      </c>
      <c r="D23" s="8"/>
      <c r="E23" s="8">
        <f>SUM(E12,E22)</f>
        <v>5305</v>
      </c>
    </row>
    <row r="24" spans="1:5" x14ac:dyDescent="0.25">
      <c r="A24" s="7" t="s">
        <v>8</v>
      </c>
      <c r="B24" s="5"/>
      <c r="C24" s="6" t="s">
        <v>8</v>
      </c>
      <c r="D24" s="5"/>
      <c r="E24" s="5"/>
    </row>
    <row r="25" spans="1:5" x14ac:dyDescent="0.25">
      <c r="A25" s="9" t="s">
        <v>48</v>
      </c>
      <c r="B25" s="8"/>
      <c r="C25" s="6" t="s">
        <v>8</v>
      </c>
      <c r="D25" s="8"/>
      <c r="E25" s="8"/>
    </row>
    <row r="26" spans="1:5" x14ac:dyDescent="0.25">
      <c r="A26" s="7" t="s">
        <v>47</v>
      </c>
      <c r="B26" s="5">
        <v>-1</v>
      </c>
      <c r="C26" s="6" t="s">
        <v>8</v>
      </c>
      <c r="D26" s="5">
        <v>652.5</v>
      </c>
      <c r="E26" s="5">
        <f t="shared" ref="E26:E35" si="0">B26*D26</f>
        <v>-652.5</v>
      </c>
    </row>
    <row r="27" spans="1:5" x14ac:dyDescent="0.25">
      <c r="A27" s="7" t="s">
        <v>136</v>
      </c>
      <c r="B27" s="5">
        <v>-30</v>
      </c>
      <c r="C27" s="6" t="s">
        <v>8</v>
      </c>
      <c r="D27" s="5">
        <v>19.8</v>
      </c>
      <c r="E27" s="5">
        <f t="shared" si="0"/>
        <v>-594</v>
      </c>
    </row>
    <row r="28" spans="1:5" x14ac:dyDescent="0.25">
      <c r="A28" s="7" t="s">
        <v>46</v>
      </c>
      <c r="B28" s="5">
        <v>-1</v>
      </c>
      <c r="C28" s="6" t="s">
        <v>8</v>
      </c>
      <c r="D28" s="5">
        <v>142.5</v>
      </c>
      <c r="E28" s="5">
        <f t="shared" si="0"/>
        <v>-142.5</v>
      </c>
    </row>
    <row r="29" spans="1:5" x14ac:dyDescent="0.25">
      <c r="A29" s="7" t="s">
        <v>44</v>
      </c>
      <c r="B29" s="5">
        <v>-1</v>
      </c>
      <c r="C29" s="6" t="s">
        <v>8</v>
      </c>
      <c r="D29" s="5">
        <v>380</v>
      </c>
      <c r="E29" s="5">
        <f t="shared" si="0"/>
        <v>-380</v>
      </c>
    </row>
    <row r="30" spans="1:5" x14ac:dyDescent="0.25">
      <c r="A30" s="7" t="s">
        <v>42</v>
      </c>
      <c r="B30" s="5">
        <v>-3</v>
      </c>
      <c r="C30" s="6" t="s">
        <v>8</v>
      </c>
      <c r="D30" s="5">
        <v>180</v>
      </c>
      <c r="E30" s="5">
        <f t="shared" si="0"/>
        <v>-540</v>
      </c>
    </row>
    <row r="31" spans="1:5" x14ac:dyDescent="0.25">
      <c r="A31" s="7" t="s">
        <v>41</v>
      </c>
      <c r="B31" s="5">
        <v>-1</v>
      </c>
      <c r="C31" s="6" t="s">
        <v>8</v>
      </c>
      <c r="D31" s="5">
        <v>772</v>
      </c>
      <c r="E31" s="5">
        <f t="shared" si="0"/>
        <v>-772</v>
      </c>
    </row>
    <row r="32" spans="1:5" x14ac:dyDescent="0.25">
      <c r="A32" s="7" t="s">
        <v>108</v>
      </c>
      <c r="B32" s="5">
        <v>-1</v>
      </c>
      <c r="C32" s="6" t="s">
        <v>8</v>
      </c>
      <c r="D32" s="5">
        <v>363</v>
      </c>
      <c r="E32" s="5">
        <f t="shared" si="0"/>
        <v>-363</v>
      </c>
    </row>
    <row r="33" spans="1:5" x14ac:dyDescent="0.25">
      <c r="A33" s="7" t="s">
        <v>107</v>
      </c>
      <c r="B33" s="5">
        <v>-4800</v>
      </c>
      <c r="C33" s="6" t="s">
        <v>8</v>
      </c>
      <c r="D33" s="12">
        <v>0.09</v>
      </c>
      <c r="E33" s="5">
        <f t="shared" si="0"/>
        <v>-432</v>
      </c>
    </row>
    <row r="34" spans="1:5" x14ac:dyDescent="0.25">
      <c r="A34" s="7" t="s">
        <v>87</v>
      </c>
      <c r="B34" s="11">
        <v>-4.8</v>
      </c>
      <c r="C34" s="6" t="s">
        <v>8</v>
      </c>
      <c r="D34" s="5">
        <v>85</v>
      </c>
      <c r="E34" s="5">
        <f t="shared" si="0"/>
        <v>-408</v>
      </c>
    </row>
    <row r="35" spans="1:5" x14ac:dyDescent="0.25">
      <c r="A35" s="7" t="s">
        <v>86</v>
      </c>
      <c r="B35" s="5">
        <v>-1</v>
      </c>
      <c r="C35" s="6" t="s">
        <v>8</v>
      </c>
      <c r="D35" s="5">
        <v>203</v>
      </c>
      <c r="E35" s="5">
        <f t="shared" si="0"/>
        <v>-203</v>
      </c>
    </row>
    <row r="36" spans="1:5" x14ac:dyDescent="0.25">
      <c r="A36" s="7" t="s">
        <v>38</v>
      </c>
      <c r="B36" s="5"/>
      <c r="C36" s="6" t="s">
        <v>8</v>
      </c>
      <c r="D36" s="5"/>
      <c r="E36" s="5">
        <v>-500</v>
      </c>
    </row>
    <row r="37" spans="1:5" x14ac:dyDescent="0.25">
      <c r="A37" s="9" t="s">
        <v>37</v>
      </c>
      <c r="B37" s="8"/>
      <c r="C37" s="6" t="s">
        <v>8</v>
      </c>
      <c r="D37" s="8"/>
      <c r="E37" s="8">
        <f>SUM(E26:E36)</f>
        <v>-4987</v>
      </c>
    </row>
    <row r="38" spans="1:5" x14ac:dyDescent="0.25">
      <c r="A38" s="7" t="s">
        <v>36</v>
      </c>
      <c r="B38" s="5"/>
      <c r="C38" s="6" t="s">
        <v>8</v>
      </c>
      <c r="D38" s="5"/>
      <c r="E38" s="5">
        <f>SUM(E23,E37)</f>
        <v>318</v>
      </c>
    </row>
    <row r="40" spans="1:5" x14ac:dyDescent="0.25">
      <c r="A40" s="2" t="s">
        <v>148</v>
      </c>
    </row>
    <row r="42" spans="1:5" x14ac:dyDescent="0.25">
      <c r="A42" s="2" t="s">
        <v>4</v>
      </c>
    </row>
    <row r="44" spans="1:5" x14ac:dyDescent="0.25">
      <c r="A44" s="1" t="s">
        <v>125</v>
      </c>
    </row>
    <row r="45" spans="1:5" x14ac:dyDescent="0.25">
      <c r="A45" s="2" t="s">
        <v>20</v>
      </c>
      <c r="B45" s="2" t="s">
        <v>19</v>
      </c>
    </row>
    <row r="46" spans="1:5" x14ac:dyDescent="0.25">
      <c r="A46" s="2" t="s">
        <v>18</v>
      </c>
      <c r="B46" s="2" t="s">
        <v>17</v>
      </c>
    </row>
    <row r="47" spans="1:5" x14ac:dyDescent="0.25">
      <c r="A47" s="2" t="s">
        <v>16</v>
      </c>
      <c r="B47" s="2" t="s">
        <v>15</v>
      </c>
    </row>
    <row r="48" spans="1:5" x14ac:dyDescent="0.25">
      <c r="A48" s="2" t="s">
        <v>14</v>
      </c>
      <c r="B48" s="2" t="s">
        <v>13</v>
      </c>
    </row>
    <row r="49" spans="1:5" x14ac:dyDescent="0.25">
      <c r="A49" s="2" t="s">
        <v>12</v>
      </c>
      <c r="B49" s="2" t="s">
        <v>129</v>
      </c>
    </row>
    <row r="51" spans="1:5" x14ac:dyDescent="0.25">
      <c r="A51" s="4" t="s">
        <v>10</v>
      </c>
      <c r="B51" s="3" t="s">
        <v>9</v>
      </c>
      <c r="C51" s="3" t="s">
        <v>8</v>
      </c>
      <c r="D51" s="3" t="s">
        <v>7</v>
      </c>
      <c r="E51" s="3" t="s">
        <v>6</v>
      </c>
    </row>
    <row r="52" spans="1:5" x14ac:dyDescent="0.25">
      <c r="A52" s="9" t="s">
        <v>62</v>
      </c>
      <c r="B52" s="8"/>
      <c r="C52" s="6" t="s">
        <v>8</v>
      </c>
      <c r="D52" s="8"/>
      <c r="E52" s="8"/>
    </row>
    <row r="53" spans="1:5" x14ac:dyDescent="0.25">
      <c r="A53" s="7" t="s">
        <v>123</v>
      </c>
      <c r="B53" s="5">
        <v>4800</v>
      </c>
      <c r="C53" s="6" t="s">
        <v>55</v>
      </c>
      <c r="D53" s="10">
        <v>1.05</v>
      </c>
      <c r="E53" s="5">
        <f>B53*D53</f>
        <v>5040</v>
      </c>
    </row>
    <row r="54" spans="1:5" x14ac:dyDescent="0.25">
      <c r="A54" s="7" t="s">
        <v>109</v>
      </c>
      <c r="B54" s="5">
        <v>2400</v>
      </c>
      <c r="C54" s="6" t="s">
        <v>55</v>
      </c>
      <c r="D54" s="10">
        <v>0.5</v>
      </c>
      <c r="E54" s="5">
        <f>B54*D54</f>
        <v>1200</v>
      </c>
    </row>
    <row r="55" spans="1:5" x14ac:dyDescent="0.25">
      <c r="A55" s="9" t="s">
        <v>60</v>
      </c>
      <c r="B55" s="8"/>
      <c r="C55" s="6" t="s">
        <v>8</v>
      </c>
      <c r="D55" s="8"/>
      <c r="E55" s="8">
        <f>SUM(E53:E54)</f>
        <v>6240</v>
      </c>
    </row>
    <row r="56" spans="1:5" x14ac:dyDescent="0.25">
      <c r="A56" s="7" t="s">
        <v>8</v>
      </c>
      <c r="B56" s="5"/>
      <c r="C56" s="6" t="s">
        <v>8</v>
      </c>
      <c r="D56" s="5"/>
      <c r="E56" s="5"/>
    </row>
    <row r="57" spans="1:5" x14ac:dyDescent="0.25">
      <c r="A57" s="9" t="s">
        <v>59</v>
      </c>
      <c r="B57" s="8"/>
      <c r="C57" s="6" t="s">
        <v>8</v>
      </c>
      <c r="D57" s="8"/>
      <c r="E57" s="8"/>
    </row>
    <row r="58" spans="1:5" x14ac:dyDescent="0.25">
      <c r="A58" s="7" t="s">
        <v>58</v>
      </c>
      <c r="B58" s="5">
        <v>-120</v>
      </c>
      <c r="C58" s="6" t="s">
        <v>55</v>
      </c>
      <c r="D58" s="10">
        <v>2.5</v>
      </c>
      <c r="E58" s="5">
        <f>B58*D58</f>
        <v>-300</v>
      </c>
    </row>
    <row r="59" spans="1:5" x14ac:dyDescent="0.25">
      <c r="A59" s="7" t="s">
        <v>69</v>
      </c>
      <c r="B59" s="5">
        <v>-30</v>
      </c>
      <c r="C59" s="6" t="s">
        <v>55</v>
      </c>
      <c r="D59" s="10">
        <v>6.5</v>
      </c>
      <c r="E59" s="5">
        <f>B59*D59</f>
        <v>-195</v>
      </c>
    </row>
    <row r="60" spans="1:5" x14ac:dyDescent="0.25">
      <c r="A60" s="7" t="s">
        <v>138</v>
      </c>
      <c r="B60" s="5">
        <v>-30</v>
      </c>
      <c r="C60" s="6" t="s">
        <v>137</v>
      </c>
      <c r="D60" s="10"/>
      <c r="E60" s="5"/>
    </row>
    <row r="61" spans="1:5" x14ac:dyDescent="0.25">
      <c r="A61" s="7" t="s">
        <v>54</v>
      </c>
      <c r="B61" s="5"/>
      <c r="C61" s="6" t="s">
        <v>51</v>
      </c>
      <c r="D61" s="5"/>
      <c r="E61" s="5">
        <v>-120</v>
      </c>
    </row>
    <row r="62" spans="1:5" x14ac:dyDescent="0.25">
      <c r="A62" s="7" t="s">
        <v>53</v>
      </c>
      <c r="B62" s="5"/>
      <c r="C62" s="6" t="s">
        <v>51</v>
      </c>
      <c r="D62" s="5"/>
      <c r="E62" s="5">
        <v>-190</v>
      </c>
    </row>
    <row r="63" spans="1:5" x14ac:dyDescent="0.25">
      <c r="A63" s="7" t="s">
        <v>52</v>
      </c>
      <c r="B63" s="5"/>
      <c r="C63" s="6" t="s">
        <v>51</v>
      </c>
      <c r="D63" s="5"/>
      <c r="E63" s="5">
        <v>-30</v>
      </c>
    </row>
    <row r="64" spans="1:5" x14ac:dyDescent="0.25">
      <c r="A64" s="7" t="s">
        <v>68</v>
      </c>
      <c r="B64" s="5"/>
      <c r="C64" s="6" t="s">
        <v>51</v>
      </c>
      <c r="D64" s="5"/>
      <c r="E64" s="5">
        <v>-50</v>
      </c>
    </row>
    <row r="65" spans="1:5" x14ac:dyDescent="0.25">
      <c r="A65" s="9" t="s">
        <v>50</v>
      </c>
      <c r="B65" s="8"/>
      <c r="C65" s="6" t="s">
        <v>8</v>
      </c>
      <c r="D65" s="8"/>
      <c r="E65" s="8">
        <f>SUM(E57:E64)</f>
        <v>-885</v>
      </c>
    </row>
    <row r="66" spans="1:5" x14ac:dyDescent="0.25">
      <c r="A66" s="9" t="s">
        <v>49</v>
      </c>
      <c r="B66" s="8"/>
      <c r="C66" s="6" t="s">
        <v>8</v>
      </c>
      <c r="D66" s="8"/>
      <c r="E66" s="8">
        <f>SUM(E55,E65)</f>
        <v>5355</v>
      </c>
    </row>
    <row r="67" spans="1:5" x14ac:dyDescent="0.25">
      <c r="A67" s="7" t="s">
        <v>8</v>
      </c>
      <c r="B67" s="5"/>
      <c r="C67" s="6" t="s">
        <v>8</v>
      </c>
      <c r="D67" s="5"/>
      <c r="E67" s="5"/>
    </row>
    <row r="68" spans="1:5" x14ac:dyDescent="0.25">
      <c r="A68" s="9" t="s">
        <v>48</v>
      </c>
      <c r="B68" s="8"/>
      <c r="C68" s="6" t="s">
        <v>8</v>
      </c>
      <c r="D68" s="8"/>
      <c r="E68" s="8"/>
    </row>
    <row r="69" spans="1:5" x14ac:dyDescent="0.25">
      <c r="A69" s="7" t="s">
        <v>47</v>
      </c>
      <c r="B69" s="5">
        <v>-1</v>
      </c>
      <c r="C69" s="6" t="s">
        <v>8</v>
      </c>
      <c r="D69" s="5">
        <v>652.5</v>
      </c>
      <c r="E69" s="5">
        <f t="shared" ref="E69:E78" si="1">B69*D69</f>
        <v>-652.5</v>
      </c>
    </row>
    <row r="70" spans="1:5" x14ac:dyDescent="0.25">
      <c r="A70" s="7" t="s">
        <v>136</v>
      </c>
      <c r="B70" s="5">
        <v>-30</v>
      </c>
      <c r="C70" s="6" t="s">
        <v>8</v>
      </c>
      <c r="D70" s="5">
        <v>19.8</v>
      </c>
      <c r="E70" s="5">
        <f t="shared" si="1"/>
        <v>-594</v>
      </c>
    </row>
    <row r="71" spans="1:5" x14ac:dyDescent="0.25">
      <c r="A71" s="7" t="s">
        <v>46</v>
      </c>
      <c r="B71" s="5">
        <v>-1</v>
      </c>
      <c r="C71" s="6" t="s">
        <v>8</v>
      </c>
      <c r="D71" s="5">
        <v>142.5</v>
      </c>
      <c r="E71" s="5">
        <f t="shared" si="1"/>
        <v>-142.5</v>
      </c>
    </row>
    <row r="72" spans="1:5" x14ac:dyDescent="0.25">
      <c r="A72" s="7" t="s">
        <v>44</v>
      </c>
      <c r="B72" s="5">
        <v>-1</v>
      </c>
      <c r="C72" s="6" t="s">
        <v>8</v>
      </c>
      <c r="D72" s="5">
        <v>380</v>
      </c>
      <c r="E72" s="5">
        <f t="shared" si="1"/>
        <v>-380</v>
      </c>
    </row>
    <row r="73" spans="1:5" x14ac:dyDescent="0.25">
      <c r="A73" s="7" t="s">
        <v>42</v>
      </c>
      <c r="B73" s="5">
        <v>-2</v>
      </c>
      <c r="C73" s="6" t="s">
        <v>8</v>
      </c>
      <c r="D73" s="5">
        <v>180</v>
      </c>
      <c r="E73" s="5">
        <f t="shared" si="1"/>
        <v>-360</v>
      </c>
    </row>
    <row r="74" spans="1:5" x14ac:dyDescent="0.25">
      <c r="A74" s="7" t="s">
        <v>41</v>
      </c>
      <c r="B74" s="5">
        <v>-1</v>
      </c>
      <c r="C74" s="6" t="s">
        <v>8</v>
      </c>
      <c r="D74" s="5">
        <v>772</v>
      </c>
      <c r="E74" s="5">
        <f t="shared" si="1"/>
        <v>-772</v>
      </c>
    </row>
    <row r="75" spans="1:5" x14ac:dyDescent="0.25">
      <c r="A75" s="7" t="s">
        <v>108</v>
      </c>
      <c r="B75" s="5">
        <v>-1</v>
      </c>
      <c r="C75" s="6" t="s">
        <v>8</v>
      </c>
      <c r="D75" s="5">
        <v>363</v>
      </c>
      <c r="E75" s="5">
        <f t="shared" si="1"/>
        <v>-363</v>
      </c>
    </row>
    <row r="76" spans="1:5" x14ac:dyDescent="0.25">
      <c r="A76" s="7" t="s">
        <v>107</v>
      </c>
      <c r="B76" s="5">
        <v>-4800</v>
      </c>
      <c r="C76" s="6" t="s">
        <v>8</v>
      </c>
      <c r="D76" s="12">
        <v>0.09</v>
      </c>
      <c r="E76" s="5">
        <f t="shared" si="1"/>
        <v>-432</v>
      </c>
    </row>
    <row r="77" spans="1:5" x14ac:dyDescent="0.25">
      <c r="A77" s="7" t="s">
        <v>87</v>
      </c>
      <c r="B77" s="11">
        <v>-4.8</v>
      </c>
      <c r="C77" s="6" t="s">
        <v>8</v>
      </c>
      <c r="D77" s="5">
        <v>85</v>
      </c>
      <c r="E77" s="5">
        <f t="shared" si="1"/>
        <v>-408</v>
      </c>
    </row>
    <row r="78" spans="1:5" x14ac:dyDescent="0.25">
      <c r="A78" s="7" t="s">
        <v>86</v>
      </c>
      <c r="B78" s="5">
        <v>-1</v>
      </c>
      <c r="C78" s="6" t="s">
        <v>8</v>
      </c>
      <c r="D78" s="5">
        <v>203</v>
      </c>
      <c r="E78" s="5">
        <f t="shared" si="1"/>
        <v>-203</v>
      </c>
    </row>
    <row r="79" spans="1:5" x14ac:dyDescent="0.25">
      <c r="A79" s="7" t="s">
        <v>38</v>
      </c>
      <c r="B79" s="5"/>
      <c r="C79" s="6" t="s">
        <v>8</v>
      </c>
      <c r="D79" s="5"/>
      <c r="E79" s="5">
        <v>-500</v>
      </c>
    </row>
    <row r="80" spans="1:5" x14ac:dyDescent="0.25">
      <c r="A80" s="9" t="s">
        <v>37</v>
      </c>
      <c r="B80" s="8"/>
      <c r="C80" s="6" t="s">
        <v>8</v>
      </c>
      <c r="D80" s="8"/>
      <c r="E80" s="8">
        <f>SUM(E69:E79)</f>
        <v>-4807</v>
      </c>
    </row>
    <row r="81" spans="1:5" x14ac:dyDescent="0.25">
      <c r="A81" s="7" t="s">
        <v>36</v>
      </c>
      <c r="B81" s="5"/>
      <c r="C81" s="6" t="s">
        <v>8</v>
      </c>
      <c r="D81" s="5"/>
      <c r="E81" s="5">
        <f>SUM(E66,E80)</f>
        <v>548</v>
      </c>
    </row>
    <row r="83" spans="1:5" x14ac:dyDescent="0.25">
      <c r="A83" s="2" t="s">
        <v>148</v>
      </c>
    </row>
    <row r="85" spans="1:5" x14ac:dyDescent="0.25">
      <c r="A85" s="2" t="s">
        <v>4</v>
      </c>
    </row>
    <row r="87" spans="1:5" x14ac:dyDescent="0.25">
      <c r="A87" s="1" t="s">
        <v>124</v>
      </c>
    </row>
    <row r="88" spans="1:5" x14ac:dyDescent="0.25">
      <c r="A88" s="2" t="s">
        <v>20</v>
      </c>
      <c r="B88" s="2" t="s">
        <v>19</v>
      </c>
    </row>
    <row r="89" spans="1:5" x14ac:dyDescent="0.25">
      <c r="A89" s="2" t="s">
        <v>18</v>
      </c>
      <c r="B89" s="2" t="s">
        <v>17</v>
      </c>
    </row>
    <row r="90" spans="1:5" x14ac:dyDescent="0.25">
      <c r="A90" s="2" t="s">
        <v>16</v>
      </c>
      <c r="B90" s="2" t="s">
        <v>15</v>
      </c>
    </row>
    <row r="91" spans="1:5" x14ac:dyDescent="0.25">
      <c r="A91" s="2" t="s">
        <v>14</v>
      </c>
      <c r="B91" s="2" t="s">
        <v>13</v>
      </c>
    </row>
    <row r="92" spans="1:5" x14ac:dyDescent="0.25">
      <c r="A92" s="2" t="s">
        <v>12</v>
      </c>
      <c r="B92" s="2" t="s">
        <v>129</v>
      </c>
    </row>
    <row r="94" spans="1:5" x14ac:dyDescent="0.25">
      <c r="A94" s="4" t="s">
        <v>10</v>
      </c>
      <c r="B94" s="3" t="s">
        <v>9</v>
      </c>
      <c r="C94" s="3" t="s">
        <v>8</v>
      </c>
      <c r="D94" s="3" t="s">
        <v>7</v>
      </c>
      <c r="E94" s="3" t="s">
        <v>6</v>
      </c>
    </row>
    <row r="96" spans="1:5" x14ac:dyDescent="0.25">
      <c r="A96" s="2" t="s">
        <v>147</v>
      </c>
    </row>
    <row r="98" spans="1:5" x14ac:dyDescent="0.25">
      <c r="A98" s="2" t="s">
        <v>4</v>
      </c>
    </row>
    <row r="100" spans="1:5" x14ac:dyDescent="0.25">
      <c r="A100" s="1" t="s">
        <v>122</v>
      </c>
    </row>
    <row r="101" spans="1:5" x14ac:dyDescent="0.25">
      <c r="A101" s="2" t="s">
        <v>20</v>
      </c>
      <c r="B101" s="2" t="s">
        <v>19</v>
      </c>
    </row>
    <row r="102" spans="1:5" x14ac:dyDescent="0.25">
      <c r="A102" s="2" t="s">
        <v>18</v>
      </c>
      <c r="B102" s="2" t="s">
        <v>17</v>
      </c>
    </row>
    <row r="103" spans="1:5" x14ac:dyDescent="0.25">
      <c r="A103" s="2" t="s">
        <v>16</v>
      </c>
      <c r="B103" s="2" t="s">
        <v>15</v>
      </c>
    </row>
    <row r="104" spans="1:5" x14ac:dyDescent="0.25">
      <c r="A104" s="2" t="s">
        <v>14</v>
      </c>
      <c r="B104" s="2" t="s">
        <v>13</v>
      </c>
    </row>
    <row r="105" spans="1:5" x14ac:dyDescent="0.25">
      <c r="A105" s="2" t="s">
        <v>12</v>
      </c>
      <c r="B105" s="2" t="s">
        <v>129</v>
      </c>
    </row>
    <row r="107" spans="1:5" x14ac:dyDescent="0.25">
      <c r="A107" s="4" t="s">
        <v>10</v>
      </c>
      <c r="B107" s="3" t="s">
        <v>9</v>
      </c>
      <c r="C107" s="3" t="s">
        <v>8</v>
      </c>
      <c r="D107" s="3" t="s">
        <v>7</v>
      </c>
      <c r="E107" s="3" t="s">
        <v>6</v>
      </c>
    </row>
    <row r="108" spans="1:5" x14ac:dyDescent="0.25">
      <c r="A108" s="9" t="s">
        <v>62</v>
      </c>
      <c r="B108" s="8"/>
      <c r="C108" s="6" t="s">
        <v>8</v>
      </c>
      <c r="D108" s="8"/>
      <c r="E108" s="8"/>
    </row>
    <row r="109" spans="1:5" x14ac:dyDescent="0.25">
      <c r="A109" s="7" t="s">
        <v>110</v>
      </c>
      <c r="B109" s="5">
        <v>5900</v>
      </c>
      <c r="C109" s="6" t="s">
        <v>55</v>
      </c>
      <c r="D109" s="10">
        <v>1.05</v>
      </c>
      <c r="E109" s="5">
        <f>B109*D109</f>
        <v>6195</v>
      </c>
    </row>
    <row r="110" spans="1:5" x14ac:dyDescent="0.25">
      <c r="A110" s="7" t="s">
        <v>109</v>
      </c>
      <c r="B110" s="5">
        <v>2600</v>
      </c>
      <c r="C110" s="6" t="s">
        <v>55</v>
      </c>
      <c r="D110" s="10">
        <v>0.5</v>
      </c>
      <c r="E110" s="5">
        <f>B110*D110</f>
        <v>1300</v>
      </c>
    </row>
    <row r="111" spans="1:5" x14ac:dyDescent="0.25">
      <c r="A111" s="9" t="s">
        <v>60</v>
      </c>
      <c r="B111" s="8"/>
      <c r="C111" s="6" t="s">
        <v>8</v>
      </c>
      <c r="D111" s="8"/>
      <c r="E111" s="8">
        <f>SUM(E109:E110)</f>
        <v>7495</v>
      </c>
    </row>
    <row r="112" spans="1:5" x14ac:dyDescent="0.25">
      <c r="A112" s="7" t="s">
        <v>8</v>
      </c>
      <c r="B112" s="5"/>
      <c r="C112" s="6" t="s">
        <v>8</v>
      </c>
      <c r="D112" s="5"/>
      <c r="E112" s="5"/>
    </row>
    <row r="113" spans="1:5" x14ac:dyDescent="0.25">
      <c r="A113" s="9" t="s">
        <v>59</v>
      </c>
      <c r="B113" s="8"/>
      <c r="C113" s="6" t="s">
        <v>8</v>
      </c>
      <c r="D113" s="8"/>
      <c r="E113" s="8"/>
    </row>
    <row r="114" spans="1:5" x14ac:dyDescent="0.25">
      <c r="A114" s="7" t="s">
        <v>58</v>
      </c>
      <c r="B114" s="5">
        <v>-160</v>
      </c>
      <c r="C114" s="6" t="s">
        <v>55</v>
      </c>
      <c r="D114" s="10">
        <v>3</v>
      </c>
      <c r="E114" s="5">
        <f>B114*D114</f>
        <v>-480</v>
      </c>
    </row>
    <row r="115" spans="1:5" x14ac:dyDescent="0.25">
      <c r="A115" s="7" t="s">
        <v>69</v>
      </c>
      <c r="B115" s="5">
        <v>-70</v>
      </c>
      <c r="C115" s="6" t="s">
        <v>55</v>
      </c>
      <c r="D115" s="10">
        <v>6.5</v>
      </c>
      <c r="E115" s="5">
        <f>B115*D115</f>
        <v>-455</v>
      </c>
    </row>
    <row r="116" spans="1:5" x14ac:dyDescent="0.25">
      <c r="A116" s="7" t="s">
        <v>138</v>
      </c>
      <c r="B116" s="5">
        <v>-30</v>
      </c>
      <c r="C116" s="6" t="s">
        <v>137</v>
      </c>
      <c r="D116" s="10"/>
      <c r="E116" s="5"/>
    </row>
    <row r="117" spans="1:5" x14ac:dyDescent="0.25">
      <c r="A117" s="7" t="s">
        <v>54</v>
      </c>
      <c r="B117" s="5"/>
      <c r="C117" s="6" t="s">
        <v>51</v>
      </c>
      <c r="D117" s="5"/>
      <c r="E117" s="5">
        <v>-270</v>
      </c>
    </row>
    <row r="118" spans="1:5" x14ac:dyDescent="0.25">
      <c r="A118" s="7" t="s">
        <v>53</v>
      </c>
      <c r="B118" s="5"/>
      <c r="C118" s="6" t="s">
        <v>51</v>
      </c>
      <c r="D118" s="5"/>
      <c r="E118" s="5">
        <v>-185</v>
      </c>
    </row>
    <row r="119" spans="1:5" x14ac:dyDescent="0.25">
      <c r="A119" s="7" t="s">
        <v>68</v>
      </c>
      <c r="B119" s="5"/>
      <c r="C119" s="6" t="s">
        <v>51</v>
      </c>
      <c r="D119" s="5"/>
      <c r="E119" s="5">
        <v>-140</v>
      </c>
    </row>
    <row r="120" spans="1:5" x14ac:dyDescent="0.25">
      <c r="A120" s="9" t="s">
        <v>50</v>
      </c>
      <c r="B120" s="8"/>
      <c r="C120" s="6" t="s">
        <v>8</v>
      </c>
      <c r="D120" s="8"/>
      <c r="E120" s="8">
        <f>SUM(E113:E119)</f>
        <v>-1530</v>
      </c>
    </row>
    <row r="121" spans="1:5" x14ac:dyDescent="0.25">
      <c r="A121" s="9" t="s">
        <v>49</v>
      </c>
      <c r="B121" s="8"/>
      <c r="C121" s="6" t="s">
        <v>8</v>
      </c>
      <c r="D121" s="8"/>
      <c r="E121" s="8">
        <f>SUM(E111,E120)</f>
        <v>5965</v>
      </c>
    </row>
    <row r="122" spans="1:5" x14ac:dyDescent="0.25">
      <c r="A122" s="7" t="s">
        <v>8</v>
      </c>
      <c r="B122" s="5"/>
      <c r="C122" s="6" t="s">
        <v>8</v>
      </c>
      <c r="D122" s="5"/>
      <c r="E122" s="5"/>
    </row>
    <row r="123" spans="1:5" x14ac:dyDescent="0.25">
      <c r="A123" s="9" t="s">
        <v>48</v>
      </c>
      <c r="B123" s="8"/>
      <c r="C123" s="6" t="s">
        <v>8</v>
      </c>
      <c r="D123" s="8"/>
      <c r="E123" s="8"/>
    </row>
    <row r="124" spans="1:5" x14ac:dyDescent="0.25">
      <c r="A124" s="7" t="s">
        <v>47</v>
      </c>
      <c r="B124" s="5">
        <v>-1</v>
      </c>
      <c r="C124" s="6" t="s">
        <v>8</v>
      </c>
      <c r="D124" s="5">
        <v>652.5</v>
      </c>
      <c r="E124" s="5">
        <f t="shared" ref="E124:E133" si="2">B124*D124</f>
        <v>-652.5</v>
      </c>
    </row>
    <row r="125" spans="1:5" x14ac:dyDescent="0.25">
      <c r="A125" s="7" t="s">
        <v>136</v>
      </c>
      <c r="B125" s="5">
        <v>-30</v>
      </c>
      <c r="C125" s="6" t="s">
        <v>8</v>
      </c>
      <c r="D125" s="5">
        <v>19</v>
      </c>
      <c r="E125" s="5">
        <f t="shared" si="2"/>
        <v>-570</v>
      </c>
    </row>
    <row r="126" spans="1:5" x14ac:dyDescent="0.25">
      <c r="A126" s="7" t="s">
        <v>46</v>
      </c>
      <c r="B126" s="5">
        <v>-1</v>
      </c>
      <c r="C126" s="6" t="s">
        <v>8</v>
      </c>
      <c r="D126" s="5">
        <v>142.5</v>
      </c>
      <c r="E126" s="5">
        <f t="shared" si="2"/>
        <v>-142.5</v>
      </c>
    </row>
    <row r="127" spans="1:5" x14ac:dyDescent="0.25">
      <c r="A127" s="7" t="s">
        <v>44</v>
      </c>
      <c r="B127" s="5">
        <v>-1</v>
      </c>
      <c r="C127" s="6" t="s">
        <v>8</v>
      </c>
      <c r="D127" s="5">
        <v>380</v>
      </c>
      <c r="E127" s="5">
        <f t="shared" si="2"/>
        <v>-380</v>
      </c>
    </row>
    <row r="128" spans="1:5" x14ac:dyDescent="0.25">
      <c r="A128" s="7" t="s">
        <v>42</v>
      </c>
      <c r="B128" s="5">
        <v>-4</v>
      </c>
      <c r="C128" s="6" t="s">
        <v>8</v>
      </c>
      <c r="D128" s="5">
        <v>180</v>
      </c>
      <c r="E128" s="5">
        <f t="shared" si="2"/>
        <v>-720</v>
      </c>
    </row>
    <row r="129" spans="1:5" x14ac:dyDescent="0.25">
      <c r="A129" s="7" t="s">
        <v>41</v>
      </c>
      <c r="B129" s="5">
        <v>-1</v>
      </c>
      <c r="C129" s="6" t="s">
        <v>8</v>
      </c>
      <c r="D129" s="5">
        <v>843</v>
      </c>
      <c r="E129" s="5">
        <f t="shared" si="2"/>
        <v>-843</v>
      </c>
    </row>
    <row r="130" spans="1:5" x14ac:dyDescent="0.25">
      <c r="A130" s="7" t="s">
        <v>108</v>
      </c>
      <c r="B130" s="5">
        <v>-1</v>
      </c>
      <c r="C130" s="6" t="s">
        <v>8</v>
      </c>
      <c r="D130" s="5">
        <v>397</v>
      </c>
      <c r="E130" s="5">
        <f t="shared" si="2"/>
        <v>-397</v>
      </c>
    </row>
    <row r="131" spans="1:5" x14ac:dyDescent="0.25">
      <c r="A131" s="7" t="s">
        <v>107</v>
      </c>
      <c r="B131" s="5">
        <v>-5900</v>
      </c>
      <c r="C131" s="6" t="s">
        <v>8</v>
      </c>
      <c r="D131" s="12">
        <v>0.09</v>
      </c>
      <c r="E131" s="5">
        <f t="shared" si="2"/>
        <v>-531</v>
      </c>
    </row>
    <row r="132" spans="1:5" x14ac:dyDescent="0.25">
      <c r="A132" s="7" t="s">
        <v>87</v>
      </c>
      <c r="B132" s="11">
        <v>-5.2</v>
      </c>
      <c r="C132" s="6" t="s">
        <v>8</v>
      </c>
      <c r="D132" s="5">
        <v>85</v>
      </c>
      <c r="E132" s="5">
        <f t="shared" si="2"/>
        <v>-442</v>
      </c>
    </row>
    <row r="133" spans="1:5" x14ac:dyDescent="0.25">
      <c r="A133" s="7" t="s">
        <v>86</v>
      </c>
      <c r="B133" s="5">
        <v>-1</v>
      </c>
      <c r="C133" s="6" t="s">
        <v>8</v>
      </c>
      <c r="D133" s="5">
        <v>210</v>
      </c>
      <c r="E133" s="5">
        <f t="shared" si="2"/>
        <v>-210</v>
      </c>
    </row>
    <row r="134" spans="1:5" x14ac:dyDescent="0.25">
      <c r="A134" s="7" t="s">
        <v>38</v>
      </c>
      <c r="B134" s="5"/>
      <c r="C134" s="6" t="s">
        <v>8</v>
      </c>
      <c r="D134" s="5"/>
      <c r="E134" s="5">
        <v>-500</v>
      </c>
    </row>
    <row r="135" spans="1:5" x14ac:dyDescent="0.25">
      <c r="A135" s="9" t="s">
        <v>37</v>
      </c>
      <c r="B135" s="8"/>
      <c r="C135" s="6" t="s">
        <v>8</v>
      </c>
      <c r="D135" s="8"/>
      <c r="E135" s="8">
        <f>SUM(E124:E134)</f>
        <v>-5388</v>
      </c>
    </row>
    <row r="136" spans="1:5" x14ac:dyDescent="0.25">
      <c r="A136" s="7" t="s">
        <v>36</v>
      </c>
      <c r="B136" s="5"/>
      <c r="C136" s="6" t="s">
        <v>8</v>
      </c>
      <c r="D136" s="5"/>
      <c r="E136" s="5">
        <f>SUM(E121,E135)</f>
        <v>577</v>
      </c>
    </row>
    <row r="140" spans="1:5" x14ac:dyDescent="0.25">
      <c r="A140" s="2" t="s">
        <v>4</v>
      </c>
    </row>
    <row r="142" spans="1:5" x14ac:dyDescent="0.25">
      <c r="A142" s="1" t="s">
        <v>121</v>
      </c>
    </row>
    <row r="143" spans="1:5" x14ac:dyDescent="0.25">
      <c r="A143" s="2" t="s">
        <v>20</v>
      </c>
      <c r="B143" s="2" t="s">
        <v>19</v>
      </c>
    </row>
    <row r="144" spans="1:5" x14ac:dyDescent="0.25">
      <c r="A144" s="2" t="s">
        <v>18</v>
      </c>
      <c r="B144" s="2" t="s">
        <v>17</v>
      </c>
    </row>
    <row r="145" spans="1:5" x14ac:dyDescent="0.25">
      <c r="A145" s="2" t="s">
        <v>16</v>
      </c>
      <c r="B145" s="2" t="s">
        <v>15</v>
      </c>
    </row>
    <row r="146" spans="1:5" x14ac:dyDescent="0.25">
      <c r="A146" s="2" t="s">
        <v>14</v>
      </c>
      <c r="B146" s="2" t="s">
        <v>13</v>
      </c>
    </row>
    <row r="147" spans="1:5" x14ac:dyDescent="0.25">
      <c r="A147" s="2" t="s">
        <v>12</v>
      </c>
      <c r="B147" s="2" t="s">
        <v>129</v>
      </c>
    </row>
    <row r="149" spans="1:5" x14ac:dyDescent="0.25">
      <c r="A149" s="4" t="s">
        <v>10</v>
      </c>
      <c r="B149" s="3" t="s">
        <v>9</v>
      </c>
      <c r="C149" s="3" t="s">
        <v>8</v>
      </c>
      <c r="D149" s="3" t="s">
        <v>7</v>
      </c>
      <c r="E149" s="3" t="s">
        <v>6</v>
      </c>
    </row>
    <row r="150" spans="1:5" x14ac:dyDescent="0.25">
      <c r="A150" s="9" t="s">
        <v>62</v>
      </c>
      <c r="B150" s="8"/>
      <c r="C150" s="6" t="s">
        <v>8</v>
      </c>
      <c r="D150" s="8"/>
      <c r="E150" s="8"/>
    </row>
    <row r="151" spans="1:5" x14ac:dyDescent="0.25">
      <c r="A151" s="7" t="s">
        <v>110</v>
      </c>
      <c r="B151" s="5">
        <v>4400</v>
      </c>
      <c r="C151" s="6" t="s">
        <v>55</v>
      </c>
      <c r="D151" s="10">
        <v>1.1000000000000001</v>
      </c>
      <c r="E151" s="5">
        <f>B151*D151</f>
        <v>4840</v>
      </c>
    </row>
    <row r="152" spans="1:5" x14ac:dyDescent="0.25">
      <c r="A152" s="7" t="s">
        <v>109</v>
      </c>
      <c r="B152" s="5">
        <v>1800</v>
      </c>
      <c r="C152" s="6" t="s">
        <v>55</v>
      </c>
      <c r="D152" s="10">
        <v>0.5</v>
      </c>
      <c r="E152" s="5">
        <f>B152*D152</f>
        <v>900</v>
      </c>
    </row>
    <row r="153" spans="1:5" x14ac:dyDescent="0.25">
      <c r="A153" s="9" t="s">
        <v>60</v>
      </c>
      <c r="B153" s="8"/>
      <c r="C153" s="6" t="s">
        <v>8</v>
      </c>
      <c r="D153" s="8"/>
      <c r="E153" s="8">
        <f>SUM(E151:E152)</f>
        <v>5740</v>
      </c>
    </row>
    <row r="154" spans="1:5" x14ac:dyDescent="0.25">
      <c r="A154" s="7" t="s">
        <v>8</v>
      </c>
      <c r="B154" s="5"/>
      <c r="C154" s="6" t="s">
        <v>8</v>
      </c>
      <c r="D154" s="5"/>
      <c r="E154" s="5"/>
    </row>
    <row r="155" spans="1:5" x14ac:dyDescent="0.25">
      <c r="A155" s="9" t="s">
        <v>59</v>
      </c>
      <c r="B155" s="8"/>
      <c r="C155" s="6" t="s">
        <v>8</v>
      </c>
      <c r="D155" s="8"/>
      <c r="E155" s="8"/>
    </row>
    <row r="156" spans="1:5" x14ac:dyDescent="0.25">
      <c r="A156" s="7" t="s">
        <v>58</v>
      </c>
      <c r="B156" s="5">
        <v>-170</v>
      </c>
      <c r="C156" s="6" t="s">
        <v>55</v>
      </c>
      <c r="D156" s="10">
        <v>3.5</v>
      </c>
      <c r="E156" s="5">
        <f>B156*D156</f>
        <v>-595</v>
      </c>
    </row>
    <row r="157" spans="1:5" x14ac:dyDescent="0.25">
      <c r="A157" s="7" t="s">
        <v>69</v>
      </c>
      <c r="B157" s="5">
        <v>-59</v>
      </c>
      <c r="C157" s="6" t="s">
        <v>55</v>
      </c>
      <c r="D157" s="10">
        <v>6.5</v>
      </c>
      <c r="E157" s="5">
        <f>B157*D157</f>
        <v>-383.5</v>
      </c>
    </row>
    <row r="158" spans="1:5" x14ac:dyDescent="0.25">
      <c r="A158" s="7" t="s">
        <v>138</v>
      </c>
      <c r="B158" s="5">
        <v>-30</v>
      </c>
      <c r="C158" s="6" t="s">
        <v>137</v>
      </c>
      <c r="D158" s="10"/>
      <c r="E158" s="5"/>
    </row>
    <row r="159" spans="1:5" x14ac:dyDescent="0.25">
      <c r="A159" s="7" t="s">
        <v>54</v>
      </c>
      <c r="B159" s="5"/>
      <c r="C159" s="6" t="s">
        <v>51</v>
      </c>
      <c r="D159" s="5"/>
      <c r="E159" s="5">
        <v>-120</v>
      </c>
    </row>
    <row r="160" spans="1:5" x14ac:dyDescent="0.25">
      <c r="A160" s="7" t="s">
        <v>53</v>
      </c>
      <c r="B160" s="5"/>
      <c r="C160" s="6" t="s">
        <v>51</v>
      </c>
      <c r="D160" s="5"/>
      <c r="E160" s="5">
        <v>-190</v>
      </c>
    </row>
    <row r="161" spans="1:5" x14ac:dyDescent="0.25">
      <c r="A161" s="7" t="s">
        <v>52</v>
      </c>
      <c r="B161" s="5"/>
      <c r="C161" s="6" t="s">
        <v>51</v>
      </c>
      <c r="D161" s="5"/>
      <c r="E161" s="5">
        <v>-30</v>
      </c>
    </row>
    <row r="162" spans="1:5" x14ac:dyDescent="0.25">
      <c r="A162" s="7" t="s">
        <v>68</v>
      </c>
      <c r="B162" s="5"/>
      <c r="C162" s="6" t="s">
        <v>51</v>
      </c>
      <c r="D162" s="5"/>
      <c r="E162" s="5">
        <v>-50</v>
      </c>
    </row>
    <row r="163" spans="1:5" x14ac:dyDescent="0.25">
      <c r="A163" s="9" t="s">
        <v>50</v>
      </c>
      <c r="B163" s="8"/>
      <c r="C163" s="6" t="s">
        <v>8</v>
      </c>
      <c r="D163" s="8"/>
      <c r="E163" s="8">
        <f>SUM(E155:E162)</f>
        <v>-1368.5</v>
      </c>
    </row>
    <row r="164" spans="1:5" x14ac:dyDescent="0.25">
      <c r="A164" s="9" t="s">
        <v>49</v>
      </c>
      <c r="B164" s="8"/>
      <c r="C164" s="6" t="s">
        <v>8</v>
      </c>
      <c r="D164" s="8"/>
      <c r="E164" s="8">
        <f>SUM(E153,E163)</f>
        <v>4371.5</v>
      </c>
    </row>
    <row r="165" spans="1:5" x14ac:dyDescent="0.25">
      <c r="A165" s="7" t="s">
        <v>8</v>
      </c>
      <c r="B165" s="5"/>
      <c r="C165" s="6" t="s">
        <v>8</v>
      </c>
      <c r="D165" s="5"/>
      <c r="E165" s="5"/>
    </row>
    <row r="166" spans="1:5" x14ac:dyDescent="0.25">
      <c r="A166" s="9" t="s">
        <v>48</v>
      </c>
      <c r="B166" s="8"/>
      <c r="C166" s="6" t="s">
        <v>8</v>
      </c>
      <c r="D166" s="8"/>
      <c r="E166" s="8"/>
    </row>
    <row r="167" spans="1:5" x14ac:dyDescent="0.25">
      <c r="A167" s="7" t="s">
        <v>47</v>
      </c>
      <c r="B167" s="5">
        <v>-1</v>
      </c>
      <c r="C167" s="6" t="s">
        <v>8</v>
      </c>
      <c r="D167" s="5">
        <v>652.5</v>
      </c>
      <c r="E167" s="5">
        <f t="shared" ref="E167:E176" si="3">B167*D167</f>
        <v>-652.5</v>
      </c>
    </row>
    <row r="168" spans="1:5" x14ac:dyDescent="0.25">
      <c r="A168" s="7" t="s">
        <v>136</v>
      </c>
      <c r="B168" s="5">
        <v>-30</v>
      </c>
      <c r="C168" s="6" t="s">
        <v>8</v>
      </c>
      <c r="D168" s="5">
        <v>19.8</v>
      </c>
      <c r="E168" s="5">
        <f t="shared" si="3"/>
        <v>-594</v>
      </c>
    </row>
    <row r="169" spans="1:5" x14ac:dyDescent="0.25">
      <c r="A169" s="7" t="s">
        <v>46</v>
      </c>
      <c r="B169" s="5">
        <v>-1</v>
      </c>
      <c r="C169" s="6" t="s">
        <v>8</v>
      </c>
      <c r="D169" s="5">
        <v>142.5</v>
      </c>
      <c r="E169" s="5">
        <f t="shared" si="3"/>
        <v>-142.5</v>
      </c>
    </row>
    <row r="170" spans="1:5" x14ac:dyDescent="0.25">
      <c r="A170" s="7" t="s">
        <v>44</v>
      </c>
      <c r="B170" s="5">
        <v>-1</v>
      </c>
      <c r="C170" s="6" t="s">
        <v>8</v>
      </c>
      <c r="D170" s="5">
        <v>380</v>
      </c>
      <c r="E170" s="5">
        <f t="shared" si="3"/>
        <v>-380</v>
      </c>
    </row>
    <row r="171" spans="1:5" x14ac:dyDescent="0.25">
      <c r="A171" s="7" t="s">
        <v>42</v>
      </c>
      <c r="B171" s="5">
        <v>-3</v>
      </c>
      <c r="C171" s="6" t="s">
        <v>8</v>
      </c>
      <c r="D171" s="5">
        <v>180</v>
      </c>
      <c r="E171" s="5">
        <f t="shared" si="3"/>
        <v>-540</v>
      </c>
    </row>
    <row r="172" spans="1:5" x14ac:dyDescent="0.25">
      <c r="A172" s="7" t="s">
        <v>41</v>
      </c>
      <c r="B172" s="5">
        <v>-1</v>
      </c>
      <c r="C172" s="6" t="s">
        <v>8</v>
      </c>
      <c r="D172" s="5">
        <v>737</v>
      </c>
      <c r="E172" s="5">
        <f t="shared" si="3"/>
        <v>-737</v>
      </c>
    </row>
    <row r="173" spans="1:5" x14ac:dyDescent="0.25">
      <c r="A173" s="7" t="s">
        <v>108</v>
      </c>
      <c r="B173" s="5">
        <v>-1</v>
      </c>
      <c r="C173" s="6" t="s">
        <v>8</v>
      </c>
      <c r="D173" s="5">
        <v>347</v>
      </c>
      <c r="E173" s="5">
        <f t="shared" si="3"/>
        <v>-347</v>
      </c>
    </row>
    <row r="174" spans="1:5" x14ac:dyDescent="0.25">
      <c r="A174" s="7" t="s">
        <v>107</v>
      </c>
      <c r="B174" s="5">
        <v>-4400</v>
      </c>
      <c r="C174" s="6" t="s">
        <v>8</v>
      </c>
      <c r="D174" s="12">
        <v>0.09</v>
      </c>
      <c r="E174" s="5">
        <f t="shared" si="3"/>
        <v>-396</v>
      </c>
    </row>
    <row r="175" spans="1:5" x14ac:dyDescent="0.25">
      <c r="A175" s="7" t="s">
        <v>87</v>
      </c>
      <c r="B175" s="11">
        <v>-3.6</v>
      </c>
      <c r="C175" s="6" t="s">
        <v>8</v>
      </c>
      <c r="D175" s="5">
        <v>85</v>
      </c>
      <c r="E175" s="5">
        <f t="shared" si="3"/>
        <v>-306</v>
      </c>
    </row>
    <row r="176" spans="1:5" x14ac:dyDescent="0.25">
      <c r="A176" s="7" t="s">
        <v>86</v>
      </c>
      <c r="B176" s="5">
        <v>-1</v>
      </c>
      <c r="C176" s="6" t="s">
        <v>8</v>
      </c>
      <c r="D176" s="5">
        <v>180</v>
      </c>
      <c r="E176" s="5">
        <f t="shared" si="3"/>
        <v>-180</v>
      </c>
    </row>
    <row r="177" spans="1:5" x14ac:dyDescent="0.25">
      <c r="A177" s="7" t="s">
        <v>38</v>
      </c>
      <c r="B177" s="5"/>
      <c r="C177" s="6" t="s">
        <v>8</v>
      </c>
      <c r="D177" s="5"/>
      <c r="E177" s="5">
        <v>-500</v>
      </c>
    </row>
    <row r="178" spans="1:5" x14ac:dyDescent="0.25">
      <c r="A178" s="9" t="s">
        <v>37</v>
      </c>
      <c r="B178" s="8"/>
      <c r="C178" s="6" t="s">
        <v>8</v>
      </c>
      <c r="D178" s="8"/>
      <c r="E178" s="8">
        <f>SUM(E167:E177)</f>
        <v>-4775</v>
      </c>
    </row>
    <row r="179" spans="1:5" x14ac:dyDescent="0.25">
      <c r="A179" s="7" t="s">
        <v>36</v>
      </c>
      <c r="B179" s="5"/>
      <c r="C179" s="6" t="s">
        <v>8</v>
      </c>
      <c r="D179" s="5"/>
      <c r="E179" s="5">
        <f>SUM(E164,E178)</f>
        <v>-403.5</v>
      </c>
    </row>
    <row r="183" spans="1:5" x14ac:dyDescent="0.25">
      <c r="A183" s="2" t="s">
        <v>4</v>
      </c>
    </row>
    <row r="185" spans="1:5" x14ac:dyDescent="0.25">
      <c r="A185" s="1" t="s">
        <v>120</v>
      </c>
    </row>
    <row r="186" spans="1:5" x14ac:dyDescent="0.25">
      <c r="A186" s="2" t="s">
        <v>20</v>
      </c>
      <c r="B186" s="2" t="s">
        <v>19</v>
      </c>
    </row>
    <row r="187" spans="1:5" x14ac:dyDescent="0.25">
      <c r="A187" s="2" t="s">
        <v>18</v>
      </c>
      <c r="B187" s="2" t="s">
        <v>17</v>
      </c>
    </row>
    <row r="188" spans="1:5" x14ac:dyDescent="0.25">
      <c r="A188" s="2" t="s">
        <v>16</v>
      </c>
      <c r="B188" s="2" t="s">
        <v>15</v>
      </c>
    </row>
    <row r="189" spans="1:5" x14ac:dyDescent="0.25">
      <c r="A189" s="2" t="s">
        <v>14</v>
      </c>
      <c r="B189" s="2" t="s">
        <v>13</v>
      </c>
    </row>
    <row r="190" spans="1:5" x14ac:dyDescent="0.25">
      <c r="A190" s="2" t="s">
        <v>12</v>
      </c>
      <c r="B190" s="2" t="s">
        <v>129</v>
      </c>
    </row>
    <row r="192" spans="1:5" x14ac:dyDescent="0.25">
      <c r="A192" s="4" t="s">
        <v>10</v>
      </c>
      <c r="B192" s="3" t="s">
        <v>9</v>
      </c>
      <c r="C192" s="3" t="s">
        <v>8</v>
      </c>
      <c r="D192" s="3" t="s">
        <v>7</v>
      </c>
      <c r="E192" s="3" t="s">
        <v>6</v>
      </c>
    </row>
    <row r="193" spans="1:5" x14ac:dyDescent="0.25">
      <c r="A193" s="9" t="s">
        <v>62</v>
      </c>
      <c r="B193" s="8"/>
      <c r="C193" s="6" t="s">
        <v>8</v>
      </c>
      <c r="D193" s="8"/>
      <c r="E193" s="8"/>
    </row>
    <row r="194" spans="1:5" x14ac:dyDescent="0.25">
      <c r="A194" s="7" t="s">
        <v>110</v>
      </c>
      <c r="B194" s="5">
        <v>6400</v>
      </c>
      <c r="C194" s="6" t="s">
        <v>55</v>
      </c>
      <c r="D194" s="10">
        <v>1.1000000000000001</v>
      </c>
      <c r="E194" s="5">
        <f>B194*D194</f>
        <v>7040.0000000000009</v>
      </c>
    </row>
    <row r="195" spans="1:5" x14ac:dyDescent="0.25">
      <c r="A195" s="7" t="s">
        <v>109</v>
      </c>
      <c r="B195" s="5">
        <v>2900</v>
      </c>
      <c r="C195" s="6" t="s">
        <v>55</v>
      </c>
      <c r="D195" s="10">
        <v>0.5</v>
      </c>
      <c r="E195" s="5">
        <f>B195*D195</f>
        <v>1450</v>
      </c>
    </row>
    <row r="196" spans="1:5" x14ac:dyDescent="0.25">
      <c r="A196" s="9" t="s">
        <v>116</v>
      </c>
      <c r="B196" s="8"/>
      <c r="C196" s="6" t="s">
        <v>8</v>
      </c>
      <c r="D196" s="8"/>
      <c r="E196" s="8">
        <f>SUM(E194:E195)</f>
        <v>8490</v>
      </c>
    </row>
    <row r="197" spans="1:5" x14ac:dyDescent="0.25">
      <c r="A197" s="7" t="s">
        <v>8</v>
      </c>
      <c r="B197" s="5"/>
      <c r="C197" s="6" t="s">
        <v>8</v>
      </c>
      <c r="D197" s="5"/>
      <c r="E197" s="5"/>
    </row>
    <row r="198" spans="1:5" x14ac:dyDescent="0.25">
      <c r="A198" s="9" t="s">
        <v>59</v>
      </c>
      <c r="B198" s="8"/>
      <c r="C198" s="6" t="s">
        <v>8</v>
      </c>
      <c r="D198" s="8"/>
      <c r="E198" s="8"/>
    </row>
    <row r="199" spans="1:5" x14ac:dyDescent="0.25">
      <c r="A199" s="7" t="s">
        <v>58</v>
      </c>
      <c r="B199" s="5">
        <v>-150</v>
      </c>
      <c r="C199" s="6" t="s">
        <v>55</v>
      </c>
      <c r="D199" s="10">
        <v>3</v>
      </c>
      <c r="E199" s="5">
        <f>B199*D199</f>
        <v>-450</v>
      </c>
    </row>
    <row r="200" spans="1:5" x14ac:dyDescent="0.25">
      <c r="A200" s="7" t="s">
        <v>69</v>
      </c>
      <c r="B200" s="5">
        <v>-46</v>
      </c>
      <c r="C200" s="6" t="s">
        <v>55</v>
      </c>
      <c r="D200" s="10">
        <v>6.5</v>
      </c>
      <c r="E200" s="5">
        <f>B200*D200</f>
        <v>-299</v>
      </c>
    </row>
    <row r="201" spans="1:5" x14ac:dyDescent="0.25">
      <c r="A201" s="7" t="s">
        <v>138</v>
      </c>
      <c r="B201" s="5">
        <v>-30</v>
      </c>
      <c r="C201" s="6" t="s">
        <v>137</v>
      </c>
      <c r="D201" s="10"/>
      <c r="E201" s="5"/>
    </row>
    <row r="202" spans="1:5" x14ac:dyDescent="0.25">
      <c r="A202" s="7" t="s">
        <v>54</v>
      </c>
      <c r="B202" s="5"/>
      <c r="C202" s="6" t="s">
        <v>51</v>
      </c>
      <c r="D202" s="5"/>
      <c r="E202" s="5">
        <v>-425</v>
      </c>
    </row>
    <row r="203" spans="1:5" x14ac:dyDescent="0.25">
      <c r="A203" s="7" t="s">
        <v>53</v>
      </c>
      <c r="B203" s="5"/>
      <c r="C203" s="6" t="s">
        <v>51</v>
      </c>
      <c r="D203" s="5"/>
      <c r="E203" s="5">
        <v>-450</v>
      </c>
    </row>
    <row r="204" spans="1:5" x14ac:dyDescent="0.25">
      <c r="A204" s="7" t="s">
        <v>52</v>
      </c>
      <c r="B204" s="5"/>
      <c r="C204" s="6" t="s">
        <v>51</v>
      </c>
      <c r="D204" s="5"/>
      <c r="E204" s="5">
        <v>-50</v>
      </c>
    </row>
    <row r="205" spans="1:5" x14ac:dyDescent="0.25">
      <c r="A205" s="7" t="s">
        <v>68</v>
      </c>
      <c r="B205" s="5"/>
      <c r="C205" s="6" t="s">
        <v>51</v>
      </c>
      <c r="D205" s="5"/>
      <c r="E205" s="5">
        <v>-70</v>
      </c>
    </row>
    <row r="206" spans="1:5" x14ac:dyDescent="0.25">
      <c r="A206" s="9" t="s">
        <v>50</v>
      </c>
      <c r="B206" s="8"/>
      <c r="C206" s="6" t="s">
        <v>8</v>
      </c>
      <c r="D206" s="8"/>
      <c r="E206" s="8">
        <f>SUM(E198:E205)</f>
        <v>-1744</v>
      </c>
    </row>
    <row r="207" spans="1:5" x14ac:dyDescent="0.25">
      <c r="A207" s="9" t="s">
        <v>49</v>
      </c>
      <c r="B207" s="8"/>
      <c r="C207" s="6" t="s">
        <v>8</v>
      </c>
      <c r="D207" s="8"/>
      <c r="E207" s="8">
        <f>SUM(E196,E206)</f>
        <v>6746</v>
      </c>
    </row>
    <row r="208" spans="1:5" x14ac:dyDescent="0.25">
      <c r="A208" s="7" t="s">
        <v>8</v>
      </c>
      <c r="B208" s="5"/>
      <c r="C208" s="6" t="s">
        <v>8</v>
      </c>
      <c r="D208" s="5"/>
      <c r="E208" s="5"/>
    </row>
    <row r="209" spans="1:5" x14ac:dyDescent="0.25">
      <c r="A209" s="9" t="s">
        <v>48</v>
      </c>
      <c r="B209" s="8"/>
      <c r="C209" s="6" t="s">
        <v>8</v>
      </c>
      <c r="D209" s="8"/>
      <c r="E209" s="8"/>
    </row>
    <row r="210" spans="1:5" x14ac:dyDescent="0.25">
      <c r="A210" s="7" t="s">
        <v>47</v>
      </c>
      <c r="B210" s="5">
        <v>-1</v>
      </c>
      <c r="C210" s="6" t="s">
        <v>8</v>
      </c>
      <c r="D210" s="5">
        <v>652.5</v>
      </c>
      <c r="E210" s="5">
        <f t="shared" ref="E210:E219" si="4">B210*D210</f>
        <v>-652.5</v>
      </c>
    </row>
    <row r="211" spans="1:5" x14ac:dyDescent="0.25">
      <c r="A211" s="7" t="s">
        <v>136</v>
      </c>
      <c r="B211" s="5">
        <v>-30</v>
      </c>
      <c r="C211" s="6" t="s">
        <v>8</v>
      </c>
      <c r="D211" s="5">
        <v>19</v>
      </c>
      <c r="E211" s="5">
        <f t="shared" si="4"/>
        <v>-570</v>
      </c>
    </row>
    <row r="212" spans="1:5" x14ac:dyDescent="0.25">
      <c r="A212" s="7" t="s">
        <v>46</v>
      </c>
      <c r="B212" s="5">
        <v>-1</v>
      </c>
      <c r="C212" s="6" t="s">
        <v>8</v>
      </c>
      <c r="D212" s="5">
        <v>142.5</v>
      </c>
      <c r="E212" s="5">
        <f t="shared" si="4"/>
        <v>-142.5</v>
      </c>
    </row>
    <row r="213" spans="1:5" x14ac:dyDescent="0.25">
      <c r="A213" s="7" t="s">
        <v>44</v>
      </c>
      <c r="B213" s="5">
        <v>-1</v>
      </c>
      <c r="C213" s="6" t="s">
        <v>8</v>
      </c>
      <c r="D213" s="5">
        <v>380</v>
      </c>
      <c r="E213" s="5">
        <f t="shared" si="4"/>
        <v>-380</v>
      </c>
    </row>
    <row r="214" spans="1:5" x14ac:dyDescent="0.25">
      <c r="A214" s="7" t="s">
        <v>42</v>
      </c>
      <c r="B214" s="5">
        <v>-5</v>
      </c>
      <c r="C214" s="6" t="s">
        <v>8</v>
      </c>
      <c r="D214" s="5">
        <v>180</v>
      </c>
      <c r="E214" s="5">
        <f t="shared" si="4"/>
        <v>-900</v>
      </c>
    </row>
    <row r="215" spans="1:5" x14ac:dyDescent="0.25">
      <c r="A215" s="7" t="s">
        <v>41</v>
      </c>
      <c r="B215" s="5">
        <v>-1</v>
      </c>
      <c r="C215" s="6" t="s">
        <v>8</v>
      </c>
      <c r="D215" s="5">
        <v>871</v>
      </c>
      <c r="E215" s="5">
        <f t="shared" si="4"/>
        <v>-871</v>
      </c>
    </row>
    <row r="216" spans="1:5" x14ac:dyDescent="0.25">
      <c r="A216" s="7" t="s">
        <v>108</v>
      </c>
      <c r="B216" s="5">
        <v>-1</v>
      </c>
      <c r="C216" s="6" t="s">
        <v>8</v>
      </c>
      <c r="D216" s="5">
        <v>410</v>
      </c>
      <c r="E216" s="5">
        <f t="shared" si="4"/>
        <v>-410</v>
      </c>
    </row>
    <row r="217" spans="1:5" x14ac:dyDescent="0.25">
      <c r="A217" s="7" t="s">
        <v>107</v>
      </c>
      <c r="B217" s="5">
        <v>-6400</v>
      </c>
      <c r="C217" s="6" t="s">
        <v>8</v>
      </c>
      <c r="D217" s="12">
        <v>0.09</v>
      </c>
      <c r="E217" s="5">
        <f t="shared" si="4"/>
        <v>-576</v>
      </c>
    </row>
    <row r="218" spans="1:5" x14ac:dyDescent="0.25">
      <c r="A218" s="7" t="s">
        <v>87</v>
      </c>
      <c r="B218" s="11">
        <v>-5.8</v>
      </c>
      <c r="C218" s="6" t="s">
        <v>8</v>
      </c>
      <c r="D218" s="5">
        <v>85</v>
      </c>
      <c r="E218" s="5">
        <f t="shared" si="4"/>
        <v>-493</v>
      </c>
    </row>
    <row r="219" spans="1:5" x14ac:dyDescent="0.25">
      <c r="A219" s="7" t="s">
        <v>86</v>
      </c>
      <c r="B219" s="5">
        <v>-1</v>
      </c>
      <c r="C219" s="6" t="s">
        <v>8</v>
      </c>
      <c r="D219" s="5">
        <v>221</v>
      </c>
      <c r="E219" s="5">
        <f t="shared" si="4"/>
        <v>-221</v>
      </c>
    </row>
    <row r="220" spans="1:5" x14ac:dyDescent="0.25">
      <c r="A220" s="7" t="s">
        <v>38</v>
      </c>
      <c r="B220" s="5"/>
      <c r="C220" s="6" t="s">
        <v>8</v>
      </c>
      <c r="D220" s="5"/>
      <c r="E220" s="5">
        <v>-500</v>
      </c>
    </row>
    <row r="221" spans="1:5" x14ac:dyDescent="0.25">
      <c r="A221" s="9" t="s">
        <v>37</v>
      </c>
      <c r="B221" s="8"/>
      <c r="C221" s="6" t="s">
        <v>8</v>
      </c>
      <c r="D221" s="8"/>
      <c r="E221" s="8">
        <f>SUM(E210:E220)</f>
        <v>-5716</v>
      </c>
    </row>
    <row r="222" spans="1:5" x14ac:dyDescent="0.25">
      <c r="A222" s="7" t="s">
        <v>36</v>
      </c>
      <c r="B222" s="5"/>
      <c r="C222" s="6" t="s">
        <v>8</v>
      </c>
      <c r="D222" s="5"/>
      <c r="E222" s="5">
        <f>SUM(E207,E221)</f>
        <v>1030</v>
      </c>
    </row>
    <row r="226" spans="1:5" x14ac:dyDescent="0.25">
      <c r="A226" s="2" t="s">
        <v>4</v>
      </c>
    </row>
    <row r="228" spans="1:5" x14ac:dyDescent="0.25">
      <c r="A228" s="1" t="s">
        <v>118</v>
      </c>
    </row>
    <row r="229" spans="1:5" x14ac:dyDescent="0.25">
      <c r="A229" s="2" t="s">
        <v>20</v>
      </c>
      <c r="B229" s="2" t="s">
        <v>19</v>
      </c>
    </row>
    <row r="230" spans="1:5" x14ac:dyDescent="0.25">
      <c r="A230" s="2" t="s">
        <v>18</v>
      </c>
      <c r="B230" s="2" t="s">
        <v>17</v>
      </c>
    </row>
    <row r="231" spans="1:5" x14ac:dyDescent="0.25">
      <c r="A231" s="2" t="s">
        <v>16</v>
      </c>
      <c r="B231" s="2" t="s">
        <v>15</v>
      </c>
    </row>
    <row r="232" spans="1:5" x14ac:dyDescent="0.25">
      <c r="A232" s="2" t="s">
        <v>14</v>
      </c>
      <c r="B232" s="2" t="s">
        <v>13</v>
      </c>
    </row>
    <row r="233" spans="1:5" x14ac:dyDescent="0.25">
      <c r="A233" s="2" t="s">
        <v>12</v>
      </c>
      <c r="B233" s="2" t="s">
        <v>129</v>
      </c>
    </row>
    <row r="235" spans="1:5" x14ac:dyDescent="0.25">
      <c r="A235" s="4" t="s">
        <v>10</v>
      </c>
      <c r="B235" s="3" t="s">
        <v>9</v>
      </c>
      <c r="C235" s="3" t="s">
        <v>8</v>
      </c>
      <c r="D235" s="3" t="s">
        <v>7</v>
      </c>
      <c r="E235" s="3" t="s">
        <v>6</v>
      </c>
    </row>
    <row r="236" spans="1:5" x14ac:dyDescent="0.25">
      <c r="A236" s="9" t="s">
        <v>62</v>
      </c>
      <c r="B236" s="8"/>
      <c r="C236" s="6" t="s">
        <v>8</v>
      </c>
      <c r="D236" s="8"/>
      <c r="E236" s="8"/>
    </row>
    <row r="237" spans="1:5" x14ac:dyDescent="0.25">
      <c r="A237" s="7" t="s">
        <v>110</v>
      </c>
      <c r="B237" s="5">
        <v>5800</v>
      </c>
      <c r="C237" s="6" t="s">
        <v>55</v>
      </c>
      <c r="D237" s="10">
        <v>1.1000000000000001</v>
      </c>
      <c r="E237" s="5">
        <f>B237*D237</f>
        <v>6380.0000000000009</v>
      </c>
    </row>
    <row r="238" spans="1:5" x14ac:dyDescent="0.25">
      <c r="A238" s="7" t="s">
        <v>109</v>
      </c>
      <c r="B238" s="5">
        <v>2600</v>
      </c>
      <c r="C238" s="6" t="s">
        <v>55</v>
      </c>
      <c r="D238" s="10">
        <v>0.5</v>
      </c>
      <c r="E238" s="5">
        <f>B238*D238</f>
        <v>1300</v>
      </c>
    </row>
    <row r="239" spans="1:5" x14ac:dyDescent="0.25">
      <c r="A239" s="9" t="s">
        <v>116</v>
      </c>
      <c r="B239" s="8"/>
      <c r="C239" s="6" t="s">
        <v>8</v>
      </c>
      <c r="D239" s="8"/>
      <c r="E239" s="8">
        <f>SUM(E237:E238)</f>
        <v>7680.0000000000009</v>
      </c>
    </row>
    <row r="240" spans="1:5" x14ac:dyDescent="0.25">
      <c r="A240" s="7" t="s">
        <v>8</v>
      </c>
      <c r="B240" s="5"/>
      <c r="C240" s="6" t="s">
        <v>8</v>
      </c>
      <c r="D240" s="5"/>
      <c r="E240" s="5"/>
    </row>
    <row r="241" spans="1:5" x14ac:dyDescent="0.25">
      <c r="A241" s="9" t="s">
        <v>59</v>
      </c>
      <c r="B241" s="8"/>
      <c r="C241" s="6" t="s">
        <v>8</v>
      </c>
      <c r="D241" s="8"/>
      <c r="E241" s="8"/>
    </row>
    <row r="242" spans="1:5" x14ac:dyDescent="0.25">
      <c r="A242" s="7" t="s">
        <v>58</v>
      </c>
      <c r="B242" s="5">
        <v>-170</v>
      </c>
      <c r="C242" s="6" t="s">
        <v>55</v>
      </c>
      <c r="D242" s="10">
        <v>3</v>
      </c>
      <c r="E242" s="5">
        <f>B242*D242</f>
        <v>-510</v>
      </c>
    </row>
    <row r="243" spans="1:5" x14ac:dyDescent="0.25">
      <c r="A243" s="7" t="s">
        <v>69</v>
      </c>
      <c r="B243" s="5">
        <v>-68</v>
      </c>
      <c r="C243" s="6" t="s">
        <v>55</v>
      </c>
      <c r="D243" s="10">
        <v>6.5</v>
      </c>
      <c r="E243" s="5">
        <f>B243*D243</f>
        <v>-442</v>
      </c>
    </row>
    <row r="244" spans="1:5" x14ac:dyDescent="0.25">
      <c r="A244" s="7" t="s">
        <v>138</v>
      </c>
      <c r="B244" s="5">
        <v>-30</v>
      </c>
      <c r="C244" s="6" t="s">
        <v>137</v>
      </c>
      <c r="D244" s="10"/>
      <c r="E244" s="5"/>
    </row>
    <row r="245" spans="1:5" x14ac:dyDescent="0.25">
      <c r="A245" s="7" t="s">
        <v>54</v>
      </c>
      <c r="B245" s="5"/>
      <c r="C245" s="6" t="s">
        <v>51</v>
      </c>
      <c r="D245" s="5"/>
      <c r="E245" s="5">
        <v>-425</v>
      </c>
    </row>
    <row r="246" spans="1:5" x14ac:dyDescent="0.25">
      <c r="A246" s="7" t="s">
        <v>53</v>
      </c>
      <c r="B246" s="5"/>
      <c r="C246" s="6" t="s">
        <v>51</v>
      </c>
      <c r="D246" s="5"/>
      <c r="E246" s="5">
        <v>-465</v>
      </c>
    </row>
    <row r="247" spans="1:5" x14ac:dyDescent="0.25">
      <c r="A247" s="7" t="s">
        <v>52</v>
      </c>
      <c r="B247" s="5"/>
      <c r="C247" s="6" t="s">
        <v>51</v>
      </c>
      <c r="D247" s="5"/>
      <c r="E247" s="5">
        <v>-50</v>
      </c>
    </row>
    <row r="248" spans="1:5" x14ac:dyDescent="0.25">
      <c r="A248" s="7" t="s">
        <v>68</v>
      </c>
      <c r="B248" s="5"/>
      <c r="C248" s="6" t="s">
        <v>51</v>
      </c>
      <c r="D248" s="5"/>
      <c r="E248" s="5">
        <v>-65</v>
      </c>
    </row>
    <row r="249" spans="1:5" x14ac:dyDescent="0.25">
      <c r="A249" s="9" t="s">
        <v>50</v>
      </c>
      <c r="B249" s="8"/>
      <c r="C249" s="6" t="s">
        <v>8</v>
      </c>
      <c r="D249" s="8"/>
      <c r="E249" s="8">
        <f>SUM(E241:E248)</f>
        <v>-1957</v>
      </c>
    </row>
    <row r="250" spans="1:5" x14ac:dyDescent="0.25">
      <c r="A250" s="9" t="s">
        <v>49</v>
      </c>
      <c r="B250" s="8"/>
      <c r="C250" s="6" t="s">
        <v>8</v>
      </c>
      <c r="D250" s="8"/>
      <c r="E250" s="8">
        <f>SUM(E239,E249)</f>
        <v>5723.0000000000009</v>
      </c>
    </row>
    <row r="251" spans="1:5" x14ac:dyDescent="0.25">
      <c r="A251" s="7" t="s">
        <v>8</v>
      </c>
      <c r="B251" s="5"/>
      <c r="C251" s="6" t="s">
        <v>8</v>
      </c>
      <c r="D251" s="5"/>
      <c r="E251" s="5"/>
    </row>
    <row r="252" spans="1:5" x14ac:dyDescent="0.25">
      <c r="A252" s="9" t="s">
        <v>48</v>
      </c>
      <c r="B252" s="8"/>
      <c r="C252" s="6" t="s">
        <v>8</v>
      </c>
      <c r="D252" s="8"/>
      <c r="E252" s="8"/>
    </row>
    <row r="253" spans="1:5" x14ac:dyDescent="0.25">
      <c r="A253" s="7" t="s">
        <v>47</v>
      </c>
      <c r="B253" s="5">
        <v>-1</v>
      </c>
      <c r="C253" s="6" t="s">
        <v>8</v>
      </c>
      <c r="D253" s="5">
        <v>652.5</v>
      </c>
      <c r="E253" s="5">
        <f t="shared" ref="E253:E262" si="5">B253*D253</f>
        <v>-652.5</v>
      </c>
    </row>
    <row r="254" spans="1:5" x14ac:dyDescent="0.25">
      <c r="A254" s="7" t="s">
        <v>136</v>
      </c>
      <c r="B254" s="5">
        <v>-30</v>
      </c>
      <c r="C254" s="6" t="s">
        <v>8</v>
      </c>
      <c r="D254" s="5">
        <v>19</v>
      </c>
      <c r="E254" s="5">
        <f t="shared" si="5"/>
        <v>-570</v>
      </c>
    </row>
    <row r="255" spans="1:5" x14ac:dyDescent="0.25">
      <c r="A255" s="7" t="s">
        <v>46</v>
      </c>
      <c r="B255" s="5">
        <v>-1</v>
      </c>
      <c r="C255" s="6" t="s">
        <v>8</v>
      </c>
      <c r="D255" s="5">
        <v>142.5</v>
      </c>
      <c r="E255" s="5">
        <f t="shared" si="5"/>
        <v>-142.5</v>
      </c>
    </row>
    <row r="256" spans="1:5" x14ac:dyDescent="0.25">
      <c r="A256" s="7" t="s">
        <v>44</v>
      </c>
      <c r="B256" s="5">
        <v>-1</v>
      </c>
      <c r="C256" s="6" t="s">
        <v>8</v>
      </c>
      <c r="D256" s="5">
        <v>380</v>
      </c>
      <c r="E256" s="5">
        <f t="shared" si="5"/>
        <v>-380</v>
      </c>
    </row>
    <row r="257" spans="1:5" x14ac:dyDescent="0.25">
      <c r="A257" s="7" t="s">
        <v>42</v>
      </c>
      <c r="B257" s="5">
        <v>-5</v>
      </c>
      <c r="C257" s="6" t="s">
        <v>8</v>
      </c>
      <c r="D257" s="5">
        <v>180</v>
      </c>
      <c r="E257" s="5">
        <f t="shared" si="5"/>
        <v>-900</v>
      </c>
    </row>
    <row r="258" spans="1:5" x14ac:dyDescent="0.25">
      <c r="A258" s="7" t="s">
        <v>41</v>
      </c>
      <c r="B258" s="5">
        <v>-1</v>
      </c>
      <c r="C258" s="6" t="s">
        <v>8</v>
      </c>
      <c r="D258" s="5">
        <v>829</v>
      </c>
      <c r="E258" s="5">
        <f t="shared" si="5"/>
        <v>-829</v>
      </c>
    </row>
    <row r="259" spans="1:5" x14ac:dyDescent="0.25">
      <c r="A259" s="7" t="s">
        <v>108</v>
      </c>
      <c r="B259" s="5">
        <v>-1</v>
      </c>
      <c r="C259" s="6" t="s">
        <v>8</v>
      </c>
      <c r="D259" s="5">
        <v>390</v>
      </c>
      <c r="E259" s="5">
        <f t="shared" si="5"/>
        <v>-390</v>
      </c>
    </row>
    <row r="260" spans="1:5" x14ac:dyDescent="0.25">
      <c r="A260" s="7" t="s">
        <v>107</v>
      </c>
      <c r="B260" s="5">
        <v>-5800</v>
      </c>
      <c r="C260" s="6" t="s">
        <v>8</v>
      </c>
      <c r="D260" s="12">
        <v>0.09</v>
      </c>
      <c r="E260" s="5">
        <f t="shared" si="5"/>
        <v>-522</v>
      </c>
    </row>
    <row r="261" spans="1:5" x14ac:dyDescent="0.25">
      <c r="A261" s="7" t="s">
        <v>87</v>
      </c>
      <c r="B261" s="11">
        <v>-5.2</v>
      </c>
      <c r="C261" s="6" t="s">
        <v>8</v>
      </c>
      <c r="D261" s="5">
        <v>85</v>
      </c>
      <c r="E261" s="5">
        <f t="shared" si="5"/>
        <v>-442</v>
      </c>
    </row>
    <row r="262" spans="1:5" x14ac:dyDescent="0.25">
      <c r="A262" s="7" t="s">
        <v>86</v>
      </c>
      <c r="B262" s="5">
        <v>-1</v>
      </c>
      <c r="C262" s="6" t="s">
        <v>8</v>
      </c>
      <c r="D262" s="5">
        <v>210</v>
      </c>
      <c r="E262" s="5">
        <f t="shared" si="5"/>
        <v>-210</v>
      </c>
    </row>
    <row r="263" spans="1:5" x14ac:dyDescent="0.25">
      <c r="A263" s="7" t="s">
        <v>38</v>
      </c>
      <c r="B263" s="5"/>
      <c r="C263" s="6" t="s">
        <v>8</v>
      </c>
      <c r="D263" s="5"/>
      <c r="E263" s="5">
        <v>-500</v>
      </c>
    </row>
    <row r="264" spans="1:5" x14ac:dyDescent="0.25">
      <c r="A264" s="9" t="s">
        <v>37</v>
      </c>
      <c r="B264" s="8"/>
      <c r="C264" s="6" t="s">
        <v>8</v>
      </c>
      <c r="D264" s="8"/>
      <c r="E264" s="8">
        <f>SUM(E253:E263)</f>
        <v>-5538</v>
      </c>
    </row>
    <row r="265" spans="1:5" x14ac:dyDescent="0.25">
      <c r="A265" s="7" t="s">
        <v>36</v>
      </c>
      <c r="B265" s="5"/>
      <c r="C265" s="6" t="s">
        <v>8</v>
      </c>
      <c r="D265" s="5"/>
      <c r="E265" s="5">
        <f>SUM(E250,E264)</f>
        <v>185.00000000000091</v>
      </c>
    </row>
    <row r="269" spans="1:5" x14ac:dyDescent="0.25">
      <c r="A269" s="2" t="s">
        <v>4</v>
      </c>
    </row>
    <row r="271" spans="1:5" x14ac:dyDescent="0.25">
      <c r="A271" s="1" t="s">
        <v>117</v>
      </c>
    </row>
    <row r="272" spans="1:5" x14ac:dyDescent="0.25">
      <c r="A272" s="2" t="s">
        <v>20</v>
      </c>
      <c r="B272" s="2" t="s">
        <v>19</v>
      </c>
    </row>
    <row r="273" spans="1:5" x14ac:dyDescent="0.25">
      <c r="A273" s="2" t="s">
        <v>18</v>
      </c>
      <c r="B273" s="2" t="s">
        <v>17</v>
      </c>
    </row>
    <row r="274" spans="1:5" x14ac:dyDescent="0.25">
      <c r="A274" s="2" t="s">
        <v>16</v>
      </c>
      <c r="B274" s="2" t="s">
        <v>15</v>
      </c>
    </row>
    <row r="275" spans="1:5" x14ac:dyDescent="0.25">
      <c r="A275" s="2" t="s">
        <v>14</v>
      </c>
      <c r="B275" s="2" t="s">
        <v>13</v>
      </c>
    </row>
    <row r="276" spans="1:5" x14ac:dyDescent="0.25">
      <c r="A276" s="2" t="s">
        <v>12</v>
      </c>
      <c r="B276" s="2" t="s">
        <v>129</v>
      </c>
    </row>
    <row r="278" spans="1:5" x14ac:dyDescent="0.25">
      <c r="A278" s="4" t="s">
        <v>10</v>
      </c>
      <c r="B278" s="3" t="s">
        <v>9</v>
      </c>
      <c r="C278" s="3" t="s">
        <v>8</v>
      </c>
      <c r="D278" s="3" t="s">
        <v>7</v>
      </c>
      <c r="E278" s="3" t="s">
        <v>6</v>
      </c>
    </row>
    <row r="279" spans="1:5" x14ac:dyDescent="0.25">
      <c r="A279" s="9" t="s">
        <v>62</v>
      </c>
      <c r="B279" s="8"/>
      <c r="C279" s="6" t="s">
        <v>8</v>
      </c>
      <c r="D279" s="8"/>
      <c r="E279" s="8"/>
    </row>
    <row r="280" spans="1:5" x14ac:dyDescent="0.25">
      <c r="A280" s="7" t="s">
        <v>110</v>
      </c>
      <c r="B280" s="5">
        <v>5800</v>
      </c>
      <c r="C280" s="6" t="s">
        <v>55</v>
      </c>
      <c r="D280" s="10">
        <v>1.1000000000000001</v>
      </c>
      <c r="E280" s="5">
        <f>B280*D280</f>
        <v>6380.0000000000009</v>
      </c>
    </row>
    <row r="281" spans="1:5" x14ac:dyDescent="0.25">
      <c r="A281" s="7" t="s">
        <v>109</v>
      </c>
      <c r="B281" s="5">
        <v>2900</v>
      </c>
      <c r="C281" s="6" t="s">
        <v>55</v>
      </c>
      <c r="D281" s="10">
        <v>0.5</v>
      </c>
      <c r="E281" s="5">
        <f>B281*D281</f>
        <v>1450</v>
      </c>
    </row>
    <row r="282" spans="1:5" x14ac:dyDescent="0.25">
      <c r="A282" s="9" t="s">
        <v>116</v>
      </c>
      <c r="B282" s="8"/>
      <c r="C282" s="6" t="s">
        <v>8</v>
      </c>
      <c r="D282" s="8"/>
      <c r="E282" s="8">
        <f>SUM(E280:E281)</f>
        <v>7830.0000000000009</v>
      </c>
    </row>
    <row r="283" spans="1:5" x14ac:dyDescent="0.25">
      <c r="A283" s="7" t="s">
        <v>8</v>
      </c>
      <c r="B283" s="5"/>
      <c r="C283" s="6" t="s">
        <v>8</v>
      </c>
      <c r="D283" s="5"/>
      <c r="E283" s="5"/>
    </row>
    <row r="284" spans="1:5" x14ac:dyDescent="0.25">
      <c r="A284" s="9" t="s">
        <v>59</v>
      </c>
      <c r="B284" s="8"/>
      <c r="C284" s="6" t="s">
        <v>8</v>
      </c>
      <c r="D284" s="8"/>
      <c r="E284" s="8"/>
    </row>
    <row r="285" spans="1:5" x14ac:dyDescent="0.25">
      <c r="A285" s="7" t="s">
        <v>58</v>
      </c>
      <c r="B285" s="5">
        <v>-150</v>
      </c>
      <c r="C285" s="6" t="s">
        <v>55</v>
      </c>
      <c r="D285" s="10">
        <v>3</v>
      </c>
      <c r="E285" s="5">
        <f>B285*D285</f>
        <v>-450</v>
      </c>
    </row>
    <row r="286" spans="1:5" x14ac:dyDescent="0.25">
      <c r="A286" s="7" t="s">
        <v>69</v>
      </c>
      <c r="B286" s="5">
        <v>-105</v>
      </c>
      <c r="C286" s="6" t="s">
        <v>55</v>
      </c>
      <c r="D286" s="10">
        <v>6.5</v>
      </c>
      <c r="E286" s="5">
        <f>B286*D286</f>
        <v>-682.5</v>
      </c>
    </row>
    <row r="287" spans="1:5" x14ac:dyDescent="0.25">
      <c r="A287" s="7" t="s">
        <v>138</v>
      </c>
      <c r="B287" s="5">
        <v>-30</v>
      </c>
      <c r="C287" s="6" t="s">
        <v>137</v>
      </c>
      <c r="D287" s="10"/>
      <c r="E287" s="5"/>
    </row>
    <row r="288" spans="1:5" x14ac:dyDescent="0.25">
      <c r="A288" s="7" t="s">
        <v>54</v>
      </c>
      <c r="B288" s="5"/>
      <c r="C288" s="6" t="s">
        <v>51</v>
      </c>
      <c r="D288" s="5"/>
      <c r="E288" s="5">
        <v>-425</v>
      </c>
    </row>
    <row r="289" spans="1:5" x14ac:dyDescent="0.25">
      <c r="A289" s="7" t="s">
        <v>53</v>
      </c>
      <c r="B289" s="5"/>
      <c r="C289" s="6" t="s">
        <v>51</v>
      </c>
      <c r="D289" s="5"/>
      <c r="E289" s="5">
        <v>-465</v>
      </c>
    </row>
    <row r="290" spans="1:5" x14ac:dyDescent="0.25">
      <c r="A290" s="7" t="s">
        <v>52</v>
      </c>
      <c r="B290" s="5"/>
      <c r="C290" s="6" t="s">
        <v>51</v>
      </c>
      <c r="D290" s="5"/>
      <c r="E290" s="5">
        <v>-50</v>
      </c>
    </row>
    <row r="291" spans="1:5" x14ac:dyDescent="0.25">
      <c r="A291" s="7" t="s">
        <v>68</v>
      </c>
      <c r="B291" s="5"/>
      <c r="C291" s="6" t="s">
        <v>51</v>
      </c>
      <c r="D291" s="5"/>
      <c r="E291" s="5">
        <v>-70</v>
      </c>
    </row>
    <row r="292" spans="1:5" x14ac:dyDescent="0.25">
      <c r="A292" s="9" t="s">
        <v>50</v>
      </c>
      <c r="B292" s="8"/>
      <c r="C292" s="6" t="s">
        <v>8</v>
      </c>
      <c r="D292" s="8"/>
      <c r="E292" s="8">
        <f>SUM(E284:E291)</f>
        <v>-2142.5</v>
      </c>
    </row>
    <row r="293" spans="1:5" x14ac:dyDescent="0.25">
      <c r="A293" s="9" t="s">
        <v>115</v>
      </c>
      <c r="B293" s="8"/>
      <c r="C293" s="6" t="s">
        <v>8</v>
      </c>
      <c r="D293" s="8"/>
      <c r="E293" s="8">
        <f>SUM(E282,E292)</f>
        <v>5687.5000000000009</v>
      </c>
    </row>
    <row r="294" spans="1:5" x14ac:dyDescent="0.25">
      <c r="A294" s="7" t="s">
        <v>8</v>
      </c>
      <c r="B294" s="5"/>
      <c r="C294" s="6" t="s">
        <v>8</v>
      </c>
      <c r="D294" s="5"/>
      <c r="E294" s="5"/>
    </row>
    <row r="295" spans="1:5" x14ac:dyDescent="0.25">
      <c r="A295" s="9" t="s">
        <v>48</v>
      </c>
      <c r="B295" s="8"/>
      <c r="C295" s="6" t="s">
        <v>8</v>
      </c>
      <c r="D295" s="8"/>
      <c r="E295" s="8"/>
    </row>
    <row r="296" spans="1:5" x14ac:dyDescent="0.25">
      <c r="A296" s="7" t="s">
        <v>47</v>
      </c>
      <c r="B296" s="5">
        <v>-1</v>
      </c>
      <c r="C296" s="6" t="s">
        <v>8</v>
      </c>
      <c r="D296" s="5">
        <v>652.5</v>
      </c>
      <c r="E296" s="5">
        <f t="shared" ref="E296:E305" si="6">B296*D296</f>
        <v>-652.5</v>
      </c>
    </row>
    <row r="297" spans="1:5" x14ac:dyDescent="0.25">
      <c r="A297" s="7" t="s">
        <v>136</v>
      </c>
      <c r="B297" s="5">
        <v>-30</v>
      </c>
      <c r="C297" s="6" t="s">
        <v>8</v>
      </c>
      <c r="D297" s="5">
        <v>19</v>
      </c>
      <c r="E297" s="5">
        <f t="shared" si="6"/>
        <v>-570</v>
      </c>
    </row>
    <row r="298" spans="1:5" x14ac:dyDescent="0.25">
      <c r="A298" s="7" t="s">
        <v>46</v>
      </c>
      <c r="B298" s="5">
        <v>-1</v>
      </c>
      <c r="C298" s="6" t="s">
        <v>8</v>
      </c>
      <c r="D298" s="5">
        <v>142.5</v>
      </c>
      <c r="E298" s="5">
        <f t="shared" si="6"/>
        <v>-142.5</v>
      </c>
    </row>
    <row r="299" spans="1:5" x14ac:dyDescent="0.25">
      <c r="A299" s="7" t="s">
        <v>44</v>
      </c>
      <c r="B299" s="5">
        <v>-1</v>
      </c>
      <c r="C299" s="6" t="s">
        <v>8</v>
      </c>
      <c r="D299" s="5">
        <v>380</v>
      </c>
      <c r="E299" s="5">
        <f t="shared" si="6"/>
        <v>-380</v>
      </c>
    </row>
    <row r="300" spans="1:5" x14ac:dyDescent="0.25">
      <c r="A300" s="7" t="s">
        <v>42</v>
      </c>
      <c r="B300" s="5">
        <v>-5</v>
      </c>
      <c r="C300" s="6" t="s">
        <v>8</v>
      </c>
      <c r="D300" s="5">
        <v>180</v>
      </c>
      <c r="E300" s="5">
        <f t="shared" si="6"/>
        <v>-900</v>
      </c>
    </row>
    <row r="301" spans="1:5" x14ac:dyDescent="0.25">
      <c r="A301" s="7" t="s">
        <v>41</v>
      </c>
      <c r="B301" s="5">
        <v>-1</v>
      </c>
      <c r="C301" s="6" t="s">
        <v>8</v>
      </c>
      <c r="D301" s="5">
        <v>829</v>
      </c>
      <c r="E301" s="5">
        <f t="shared" si="6"/>
        <v>-829</v>
      </c>
    </row>
    <row r="302" spans="1:5" x14ac:dyDescent="0.25">
      <c r="A302" s="7" t="s">
        <v>108</v>
      </c>
      <c r="B302" s="5">
        <v>-1</v>
      </c>
      <c r="C302" s="6" t="s">
        <v>8</v>
      </c>
      <c r="D302" s="5">
        <v>390</v>
      </c>
      <c r="E302" s="5">
        <f t="shared" si="6"/>
        <v>-390</v>
      </c>
    </row>
    <row r="303" spans="1:5" x14ac:dyDescent="0.25">
      <c r="A303" s="7" t="s">
        <v>107</v>
      </c>
      <c r="B303" s="5">
        <v>-5800</v>
      </c>
      <c r="C303" s="6" t="s">
        <v>8</v>
      </c>
      <c r="D303" s="12">
        <v>0.09</v>
      </c>
      <c r="E303" s="5">
        <f t="shared" si="6"/>
        <v>-522</v>
      </c>
    </row>
    <row r="304" spans="1:5" x14ac:dyDescent="0.25">
      <c r="A304" s="7" t="s">
        <v>87</v>
      </c>
      <c r="B304" s="11">
        <v>-5.8</v>
      </c>
      <c r="C304" s="6" t="s">
        <v>8</v>
      </c>
      <c r="D304" s="5">
        <v>85</v>
      </c>
      <c r="E304" s="5">
        <f t="shared" si="6"/>
        <v>-493</v>
      </c>
    </row>
    <row r="305" spans="1:5" x14ac:dyDescent="0.25">
      <c r="A305" s="7" t="s">
        <v>86</v>
      </c>
      <c r="B305" s="5">
        <v>-1</v>
      </c>
      <c r="C305" s="6" t="s">
        <v>8</v>
      </c>
      <c r="D305" s="5">
        <v>210</v>
      </c>
      <c r="E305" s="5">
        <f t="shared" si="6"/>
        <v>-210</v>
      </c>
    </row>
    <row r="306" spans="1:5" x14ac:dyDescent="0.25">
      <c r="A306" s="7" t="s">
        <v>38</v>
      </c>
      <c r="B306" s="5"/>
      <c r="C306" s="6" t="s">
        <v>8</v>
      </c>
      <c r="D306" s="5"/>
      <c r="E306" s="5">
        <v>-500</v>
      </c>
    </row>
    <row r="307" spans="1:5" x14ac:dyDescent="0.25">
      <c r="A307" s="9" t="s">
        <v>37</v>
      </c>
      <c r="B307" s="8"/>
      <c r="C307" s="6" t="s">
        <v>8</v>
      </c>
      <c r="D307" s="8"/>
      <c r="E307" s="8">
        <f>SUM(E296:E306)</f>
        <v>-5589</v>
      </c>
    </row>
    <row r="308" spans="1:5" x14ac:dyDescent="0.25">
      <c r="A308" s="7" t="s">
        <v>36</v>
      </c>
      <c r="B308" s="5"/>
      <c r="C308" s="6" t="s">
        <v>8</v>
      </c>
      <c r="D308" s="5"/>
      <c r="E308" s="5">
        <f>SUM(E293,E307)</f>
        <v>98.500000000000909</v>
      </c>
    </row>
    <row r="312" spans="1:5" x14ac:dyDescent="0.25">
      <c r="A312" s="2" t="s">
        <v>4</v>
      </c>
    </row>
    <row r="314" spans="1:5" x14ac:dyDescent="0.25">
      <c r="A314" s="1" t="s">
        <v>114</v>
      </c>
    </row>
    <row r="315" spans="1:5" x14ac:dyDescent="0.25">
      <c r="A315" s="2" t="s">
        <v>20</v>
      </c>
      <c r="B315" s="2" t="s">
        <v>19</v>
      </c>
    </row>
    <row r="316" spans="1:5" x14ac:dyDescent="0.25">
      <c r="A316" s="2" t="s">
        <v>18</v>
      </c>
      <c r="B316" s="2" t="s">
        <v>17</v>
      </c>
    </row>
    <row r="317" spans="1:5" x14ac:dyDescent="0.25">
      <c r="A317" s="2" t="s">
        <v>16</v>
      </c>
      <c r="B317" s="2" t="s">
        <v>15</v>
      </c>
    </row>
    <row r="318" spans="1:5" x14ac:dyDescent="0.25">
      <c r="A318" s="2" t="s">
        <v>14</v>
      </c>
      <c r="B318" s="2" t="s">
        <v>13</v>
      </c>
    </row>
    <row r="319" spans="1:5" x14ac:dyDescent="0.25">
      <c r="A319" s="2" t="s">
        <v>12</v>
      </c>
      <c r="B319" s="2" t="s">
        <v>129</v>
      </c>
    </row>
    <row r="321" spans="1:5" x14ac:dyDescent="0.25">
      <c r="A321" s="4" t="s">
        <v>10</v>
      </c>
      <c r="B321" s="3" t="s">
        <v>9</v>
      </c>
      <c r="C321" s="3" t="s">
        <v>8</v>
      </c>
      <c r="D321" s="3" t="s">
        <v>7</v>
      </c>
      <c r="E321" s="3" t="s">
        <v>6</v>
      </c>
    </row>
    <row r="322" spans="1:5" x14ac:dyDescent="0.25">
      <c r="A322" s="9" t="s">
        <v>62</v>
      </c>
      <c r="B322" s="8"/>
      <c r="C322" s="6" t="s">
        <v>8</v>
      </c>
      <c r="D322" s="8"/>
      <c r="E322" s="8"/>
    </row>
    <row r="323" spans="1:5" x14ac:dyDescent="0.25">
      <c r="A323" s="7" t="s">
        <v>110</v>
      </c>
      <c r="B323" s="5">
        <v>5300</v>
      </c>
      <c r="C323" s="6" t="s">
        <v>55</v>
      </c>
      <c r="D323" s="10">
        <v>1</v>
      </c>
      <c r="E323" s="5">
        <f>B323*D323</f>
        <v>5300</v>
      </c>
    </row>
    <row r="324" spans="1:5" x14ac:dyDescent="0.25">
      <c r="A324" s="7" t="s">
        <v>109</v>
      </c>
      <c r="B324" s="5">
        <v>3400</v>
      </c>
      <c r="C324" s="6" t="s">
        <v>55</v>
      </c>
      <c r="D324" s="10">
        <v>0.5</v>
      </c>
      <c r="E324" s="5">
        <f>B324*D324</f>
        <v>1700</v>
      </c>
    </row>
    <row r="325" spans="1:5" x14ac:dyDescent="0.25">
      <c r="A325" s="9" t="s">
        <v>60</v>
      </c>
      <c r="B325" s="8"/>
      <c r="C325" s="6" t="s">
        <v>8</v>
      </c>
      <c r="D325" s="8"/>
      <c r="E325" s="8">
        <f>SUM(E323:E324)</f>
        <v>7000</v>
      </c>
    </row>
    <row r="326" spans="1:5" x14ac:dyDescent="0.25">
      <c r="A326" s="7" t="s">
        <v>8</v>
      </c>
      <c r="B326" s="5"/>
      <c r="C326" s="6" t="s">
        <v>8</v>
      </c>
      <c r="D326" s="5"/>
      <c r="E326" s="5"/>
    </row>
    <row r="327" spans="1:5" x14ac:dyDescent="0.25">
      <c r="A327" s="9" t="s">
        <v>59</v>
      </c>
      <c r="B327" s="8"/>
      <c r="C327" s="6" t="s">
        <v>8</v>
      </c>
      <c r="D327" s="8"/>
      <c r="E327" s="8"/>
    </row>
    <row r="328" spans="1:5" x14ac:dyDescent="0.25">
      <c r="A328" s="7" t="s">
        <v>58</v>
      </c>
      <c r="B328" s="5">
        <v>-100</v>
      </c>
      <c r="C328" s="6" t="s">
        <v>55</v>
      </c>
      <c r="D328" s="10">
        <v>4</v>
      </c>
      <c r="E328" s="5">
        <f>B328*D328</f>
        <v>-400</v>
      </c>
    </row>
    <row r="329" spans="1:5" x14ac:dyDescent="0.25">
      <c r="A329" s="7" t="s">
        <v>69</v>
      </c>
      <c r="B329" s="5">
        <v>-36</v>
      </c>
      <c r="C329" s="6" t="s">
        <v>55</v>
      </c>
      <c r="D329" s="10">
        <v>6.5</v>
      </c>
      <c r="E329" s="5">
        <f>B329*D329</f>
        <v>-234</v>
      </c>
    </row>
    <row r="330" spans="1:5" x14ac:dyDescent="0.25">
      <c r="A330" s="7" t="s">
        <v>138</v>
      </c>
      <c r="B330" s="5">
        <v>-30</v>
      </c>
      <c r="C330" s="6" t="s">
        <v>137</v>
      </c>
      <c r="D330" s="10"/>
      <c r="E330" s="5"/>
    </row>
    <row r="331" spans="1:5" x14ac:dyDescent="0.25">
      <c r="A331" s="7" t="s">
        <v>54</v>
      </c>
      <c r="B331" s="5"/>
      <c r="C331" s="6" t="s">
        <v>51</v>
      </c>
      <c r="D331" s="5"/>
      <c r="E331" s="5">
        <v>-420</v>
      </c>
    </row>
    <row r="332" spans="1:5" x14ac:dyDescent="0.25">
      <c r="A332" s="7" t="s">
        <v>53</v>
      </c>
      <c r="B332" s="5"/>
      <c r="C332" s="6" t="s">
        <v>51</v>
      </c>
      <c r="D332" s="5"/>
      <c r="E332" s="5">
        <v>-140</v>
      </c>
    </row>
    <row r="333" spans="1:5" x14ac:dyDescent="0.25">
      <c r="A333" s="7" t="s">
        <v>52</v>
      </c>
      <c r="B333" s="5"/>
      <c r="C333" s="6" t="s">
        <v>51</v>
      </c>
      <c r="D333" s="5"/>
      <c r="E333" s="5">
        <v>-10</v>
      </c>
    </row>
    <row r="334" spans="1:5" x14ac:dyDescent="0.25">
      <c r="A334" s="7" t="s">
        <v>68</v>
      </c>
      <c r="B334" s="5"/>
      <c r="C334" s="6" t="s">
        <v>51</v>
      </c>
      <c r="D334" s="5"/>
      <c r="E334" s="5">
        <v>-160</v>
      </c>
    </row>
    <row r="335" spans="1:5" x14ac:dyDescent="0.25">
      <c r="A335" s="9" t="s">
        <v>50</v>
      </c>
      <c r="B335" s="8"/>
      <c r="C335" s="6" t="s">
        <v>8</v>
      </c>
      <c r="D335" s="8"/>
      <c r="E335" s="8">
        <f>SUM(E327:E334)</f>
        <v>-1364</v>
      </c>
    </row>
    <row r="336" spans="1:5" x14ac:dyDescent="0.25">
      <c r="A336" s="9" t="s">
        <v>49</v>
      </c>
      <c r="B336" s="8"/>
      <c r="C336" s="6" t="s">
        <v>8</v>
      </c>
      <c r="D336" s="8"/>
      <c r="E336" s="8">
        <f>SUM(E325,E335)</f>
        <v>5636</v>
      </c>
    </row>
    <row r="337" spans="1:5" x14ac:dyDescent="0.25">
      <c r="A337" s="7" t="s">
        <v>8</v>
      </c>
      <c r="B337" s="5"/>
      <c r="C337" s="6" t="s">
        <v>8</v>
      </c>
      <c r="D337" s="5"/>
      <c r="E337" s="5"/>
    </row>
    <row r="338" spans="1:5" x14ac:dyDescent="0.25">
      <c r="A338" s="9" t="s">
        <v>48</v>
      </c>
      <c r="B338" s="8"/>
      <c r="C338" s="6" t="s">
        <v>8</v>
      </c>
      <c r="D338" s="8"/>
      <c r="E338" s="8"/>
    </row>
    <row r="339" spans="1:5" x14ac:dyDescent="0.25">
      <c r="A339" s="7" t="s">
        <v>47</v>
      </c>
      <c r="B339" s="5">
        <v>-1</v>
      </c>
      <c r="C339" s="6" t="s">
        <v>8</v>
      </c>
      <c r="D339" s="5">
        <v>652.5</v>
      </c>
      <c r="E339" s="5">
        <f t="shared" ref="E339:E348" si="7">B339*D339</f>
        <v>-652.5</v>
      </c>
    </row>
    <row r="340" spans="1:5" x14ac:dyDescent="0.25">
      <c r="A340" s="7" t="s">
        <v>136</v>
      </c>
      <c r="B340" s="5">
        <v>-30</v>
      </c>
      <c r="C340" s="6" t="s">
        <v>8</v>
      </c>
      <c r="D340" s="5">
        <v>19</v>
      </c>
      <c r="E340" s="5">
        <f t="shared" si="7"/>
        <v>-570</v>
      </c>
    </row>
    <row r="341" spans="1:5" x14ac:dyDescent="0.25">
      <c r="A341" s="7" t="s">
        <v>46</v>
      </c>
      <c r="B341" s="5">
        <v>-1</v>
      </c>
      <c r="C341" s="6" t="s">
        <v>8</v>
      </c>
      <c r="D341" s="5">
        <v>142.5</v>
      </c>
      <c r="E341" s="5">
        <f t="shared" si="7"/>
        <v>-142.5</v>
      </c>
    </row>
    <row r="342" spans="1:5" x14ac:dyDescent="0.25">
      <c r="A342" s="7" t="s">
        <v>44</v>
      </c>
      <c r="B342" s="5">
        <v>-1</v>
      </c>
      <c r="C342" s="6" t="s">
        <v>8</v>
      </c>
      <c r="D342" s="5">
        <v>380</v>
      </c>
      <c r="E342" s="5">
        <f t="shared" si="7"/>
        <v>-380</v>
      </c>
    </row>
    <row r="343" spans="1:5" x14ac:dyDescent="0.25">
      <c r="A343" s="7" t="s">
        <v>42</v>
      </c>
      <c r="B343" s="5">
        <v>-4</v>
      </c>
      <c r="C343" s="6" t="s">
        <v>8</v>
      </c>
      <c r="D343" s="5">
        <v>180</v>
      </c>
      <c r="E343" s="5">
        <f t="shared" si="7"/>
        <v>-720</v>
      </c>
    </row>
    <row r="344" spans="1:5" x14ac:dyDescent="0.25">
      <c r="A344" s="7" t="s">
        <v>41</v>
      </c>
      <c r="B344" s="5">
        <v>-1</v>
      </c>
      <c r="C344" s="6" t="s">
        <v>8</v>
      </c>
      <c r="D344" s="5">
        <v>800</v>
      </c>
      <c r="E344" s="5">
        <f t="shared" si="7"/>
        <v>-800</v>
      </c>
    </row>
    <row r="345" spans="1:5" x14ac:dyDescent="0.25">
      <c r="A345" s="7" t="s">
        <v>108</v>
      </c>
      <c r="B345" s="5">
        <v>-1</v>
      </c>
      <c r="C345" s="6" t="s">
        <v>8</v>
      </c>
      <c r="D345" s="5">
        <v>377</v>
      </c>
      <c r="E345" s="5">
        <f t="shared" si="7"/>
        <v>-377</v>
      </c>
    </row>
    <row r="346" spans="1:5" x14ac:dyDescent="0.25">
      <c r="A346" s="7" t="s">
        <v>107</v>
      </c>
      <c r="B346" s="5">
        <v>-5300</v>
      </c>
      <c r="C346" s="6" t="s">
        <v>8</v>
      </c>
      <c r="D346" s="12">
        <v>0.09</v>
      </c>
      <c r="E346" s="5">
        <f t="shared" si="7"/>
        <v>-477</v>
      </c>
    </row>
    <row r="347" spans="1:5" x14ac:dyDescent="0.25">
      <c r="A347" s="7" t="s">
        <v>87</v>
      </c>
      <c r="B347" s="11">
        <v>-6.8</v>
      </c>
      <c r="C347" s="6" t="s">
        <v>8</v>
      </c>
      <c r="D347" s="5">
        <v>85</v>
      </c>
      <c r="E347" s="5">
        <f t="shared" si="7"/>
        <v>-578</v>
      </c>
    </row>
    <row r="348" spans="1:5" x14ac:dyDescent="0.25">
      <c r="A348" s="7" t="s">
        <v>86</v>
      </c>
      <c r="B348" s="5">
        <v>-1</v>
      </c>
      <c r="C348" s="6" t="s">
        <v>8</v>
      </c>
      <c r="D348" s="5">
        <v>240</v>
      </c>
      <c r="E348" s="5">
        <f t="shared" si="7"/>
        <v>-240</v>
      </c>
    </row>
    <row r="349" spans="1:5" x14ac:dyDescent="0.25">
      <c r="A349" s="7" t="s">
        <v>38</v>
      </c>
      <c r="B349" s="5"/>
      <c r="C349" s="6" t="s">
        <v>8</v>
      </c>
      <c r="D349" s="5"/>
      <c r="E349" s="5">
        <v>-500</v>
      </c>
    </row>
    <row r="350" spans="1:5" x14ac:dyDescent="0.25">
      <c r="A350" s="9" t="s">
        <v>37</v>
      </c>
      <c r="B350" s="8"/>
      <c r="C350" s="6" t="s">
        <v>8</v>
      </c>
      <c r="D350" s="8"/>
      <c r="E350" s="8">
        <f>SUM(E339:E349)</f>
        <v>-5437</v>
      </c>
    </row>
    <row r="351" spans="1:5" x14ac:dyDescent="0.25">
      <c r="A351" s="7" t="s">
        <v>36</v>
      </c>
      <c r="B351" s="5"/>
      <c r="C351" s="6" t="s">
        <v>8</v>
      </c>
      <c r="D351" s="5"/>
      <c r="E351" s="5">
        <f>SUM(E336,E350)</f>
        <v>199</v>
      </c>
    </row>
    <row r="355" spans="1:5" x14ac:dyDescent="0.25">
      <c r="A355" s="2" t="s">
        <v>4</v>
      </c>
    </row>
    <row r="357" spans="1:5" x14ac:dyDescent="0.25">
      <c r="A357" s="1" t="s">
        <v>113</v>
      </c>
    </row>
    <row r="358" spans="1:5" x14ac:dyDescent="0.25">
      <c r="A358" s="2" t="s">
        <v>20</v>
      </c>
      <c r="B358" s="2" t="s">
        <v>19</v>
      </c>
    </row>
    <row r="359" spans="1:5" x14ac:dyDescent="0.25">
      <c r="A359" s="2" t="s">
        <v>18</v>
      </c>
      <c r="B359" s="2" t="s">
        <v>17</v>
      </c>
    </row>
    <row r="360" spans="1:5" x14ac:dyDescent="0.25">
      <c r="A360" s="2" t="s">
        <v>16</v>
      </c>
      <c r="B360" s="2" t="s">
        <v>15</v>
      </c>
    </row>
    <row r="361" spans="1:5" x14ac:dyDescent="0.25">
      <c r="A361" s="2" t="s">
        <v>14</v>
      </c>
      <c r="B361" s="2" t="s">
        <v>13</v>
      </c>
    </row>
    <row r="362" spans="1:5" x14ac:dyDescent="0.25">
      <c r="A362" s="2" t="s">
        <v>12</v>
      </c>
      <c r="B362" s="2" t="s">
        <v>129</v>
      </c>
    </row>
    <row r="364" spans="1:5" x14ac:dyDescent="0.25">
      <c r="A364" s="4" t="s">
        <v>10</v>
      </c>
      <c r="B364" s="3" t="s">
        <v>9</v>
      </c>
      <c r="C364" s="3" t="s">
        <v>8</v>
      </c>
      <c r="D364" s="3" t="s">
        <v>7</v>
      </c>
      <c r="E364" s="3" t="s">
        <v>6</v>
      </c>
    </row>
    <row r="365" spans="1:5" x14ac:dyDescent="0.25">
      <c r="A365" s="9" t="s">
        <v>62</v>
      </c>
      <c r="B365" s="8"/>
      <c r="C365" s="6" t="s">
        <v>8</v>
      </c>
      <c r="D365" s="8"/>
      <c r="E365" s="8"/>
    </row>
    <row r="366" spans="1:5" x14ac:dyDescent="0.25">
      <c r="A366" s="7" t="s">
        <v>110</v>
      </c>
      <c r="B366" s="5">
        <v>6500</v>
      </c>
      <c r="C366" s="6" t="s">
        <v>55</v>
      </c>
      <c r="D366" s="10">
        <v>1</v>
      </c>
      <c r="E366" s="5">
        <f>B366*D366</f>
        <v>6500</v>
      </c>
    </row>
    <row r="367" spans="1:5" x14ac:dyDescent="0.25">
      <c r="A367" s="7" t="s">
        <v>109</v>
      </c>
      <c r="B367" s="5">
        <v>4200</v>
      </c>
      <c r="C367" s="6" t="s">
        <v>55</v>
      </c>
      <c r="D367" s="10">
        <v>0.5</v>
      </c>
      <c r="E367" s="5">
        <f>B367*D367</f>
        <v>2100</v>
      </c>
    </row>
    <row r="368" spans="1:5" x14ac:dyDescent="0.25">
      <c r="A368" s="9" t="s">
        <v>60</v>
      </c>
      <c r="B368" s="8"/>
      <c r="C368" s="6" t="s">
        <v>8</v>
      </c>
      <c r="D368" s="8"/>
      <c r="E368" s="8">
        <f>SUM(E366:E367)</f>
        <v>8600</v>
      </c>
    </row>
    <row r="369" spans="1:5" x14ac:dyDescent="0.25">
      <c r="A369" s="7" t="s">
        <v>8</v>
      </c>
      <c r="B369" s="5"/>
      <c r="C369" s="6" t="s">
        <v>8</v>
      </c>
      <c r="D369" s="5"/>
      <c r="E369" s="5"/>
    </row>
    <row r="370" spans="1:5" x14ac:dyDescent="0.25">
      <c r="A370" s="9" t="s">
        <v>59</v>
      </c>
      <c r="B370" s="8"/>
      <c r="C370" s="6" t="s">
        <v>8</v>
      </c>
      <c r="D370" s="8"/>
      <c r="E370" s="8"/>
    </row>
    <row r="371" spans="1:5" x14ac:dyDescent="0.25">
      <c r="A371" s="7" t="s">
        <v>58</v>
      </c>
      <c r="B371" s="11">
        <v>-1.7</v>
      </c>
      <c r="C371" s="6" t="s">
        <v>70</v>
      </c>
      <c r="D371" s="10">
        <v>375</v>
      </c>
      <c r="E371" s="5">
        <f>B371*D371</f>
        <v>-637.5</v>
      </c>
    </row>
    <row r="372" spans="1:5" x14ac:dyDescent="0.25">
      <c r="A372" s="7" t="s">
        <v>69</v>
      </c>
      <c r="B372" s="5">
        <v>-48</v>
      </c>
      <c r="C372" s="6" t="s">
        <v>55</v>
      </c>
      <c r="D372" s="10">
        <v>6.5</v>
      </c>
      <c r="E372" s="5">
        <f>B372*D372</f>
        <v>-312</v>
      </c>
    </row>
    <row r="373" spans="1:5" x14ac:dyDescent="0.25">
      <c r="A373" s="7" t="s">
        <v>138</v>
      </c>
      <c r="B373" s="5">
        <v>-30</v>
      </c>
      <c r="C373" s="6" t="s">
        <v>137</v>
      </c>
      <c r="D373" s="10"/>
      <c r="E373" s="5"/>
    </row>
    <row r="374" spans="1:5" x14ac:dyDescent="0.25">
      <c r="A374" s="7" t="s">
        <v>54</v>
      </c>
      <c r="B374" s="5"/>
      <c r="C374" s="6" t="s">
        <v>51</v>
      </c>
      <c r="D374" s="5"/>
      <c r="E374" s="5">
        <v>-420</v>
      </c>
    </row>
    <row r="375" spans="1:5" x14ac:dyDescent="0.25">
      <c r="A375" s="7" t="s">
        <v>53</v>
      </c>
      <c r="B375" s="5"/>
      <c r="C375" s="6" t="s">
        <v>51</v>
      </c>
      <c r="D375" s="5"/>
      <c r="E375" s="5">
        <v>-140</v>
      </c>
    </row>
    <row r="376" spans="1:5" x14ac:dyDescent="0.25">
      <c r="A376" s="7" t="s">
        <v>52</v>
      </c>
      <c r="B376" s="5"/>
      <c r="C376" s="6" t="s">
        <v>51</v>
      </c>
      <c r="D376" s="5"/>
      <c r="E376" s="5">
        <v>-10</v>
      </c>
    </row>
    <row r="377" spans="1:5" x14ac:dyDescent="0.25">
      <c r="A377" s="7" t="s">
        <v>68</v>
      </c>
      <c r="B377" s="5"/>
      <c r="C377" s="6" t="s">
        <v>51</v>
      </c>
      <c r="D377" s="5"/>
      <c r="E377" s="5">
        <v>-160</v>
      </c>
    </row>
    <row r="378" spans="1:5" x14ac:dyDescent="0.25">
      <c r="A378" s="9" t="s">
        <v>50</v>
      </c>
      <c r="B378" s="8"/>
      <c r="C378" s="6" t="s">
        <v>8</v>
      </c>
      <c r="D378" s="8"/>
      <c r="E378" s="8">
        <f>SUM(E370:E377)</f>
        <v>-1679.5</v>
      </c>
    </row>
    <row r="379" spans="1:5" x14ac:dyDescent="0.25">
      <c r="A379" s="9" t="s">
        <v>49</v>
      </c>
      <c r="B379" s="8"/>
      <c r="C379" s="6" t="s">
        <v>8</v>
      </c>
      <c r="D379" s="8"/>
      <c r="E379" s="8">
        <f>SUM(E368,E378)</f>
        <v>6920.5</v>
      </c>
    </row>
    <row r="380" spans="1:5" x14ac:dyDescent="0.25">
      <c r="A380" s="7" t="s">
        <v>8</v>
      </c>
      <c r="B380" s="5"/>
      <c r="C380" s="6" t="s">
        <v>8</v>
      </c>
      <c r="D380" s="5"/>
      <c r="E380" s="5"/>
    </row>
    <row r="381" spans="1:5" x14ac:dyDescent="0.25">
      <c r="A381" s="9" t="s">
        <v>48</v>
      </c>
      <c r="B381" s="8"/>
      <c r="C381" s="6" t="s">
        <v>8</v>
      </c>
      <c r="D381" s="8"/>
      <c r="E381" s="8"/>
    </row>
    <row r="382" spans="1:5" x14ac:dyDescent="0.25">
      <c r="A382" s="7" t="s">
        <v>47</v>
      </c>
      <c r="B382" s="5">
        <v>-1</v>
      </c>
      <c r="C382" s="6" t="s">
        <v>8</v>
      </c>
      <c r="D382" s="5">
        <v>652.5</v>
      </c>
      <c r="E382" s="5">
        <f t="shared" ref="E382:E391" si="8">B382*D382</f>
        <v>-652.5</v>
      </c>
    </row>
    <row r="383" spans="1:5" x14ac:dyDescent="0.25">
      <c r="A383" s="7" t="s">
        <v>136</v>
      </c>
      <c r="B383" s="5">
        <v>-30</v>
      </c>
      <c r="C383" s="6" t="s">
        <v>8</v>
      </c>
      <c r="D383" s="5">
        <v>19</v>
      </c>
      <c r="E383" s="5">
        <f t="shared" si="8"/>
        <v>-570</v>
      </c>
    </row>
    <row r="384" spans="1:5" x14ac:dyDescent="0.25">
      <c r="A384" s="7" t="s">
        <v>46</v>
      </c>
      <c r="B384" s="5">
        <v>-1</v>
      </c>
      <c r="C384" s="6" t="s">
        <v>8</v>
      </c>
      <c r="D384" s="5">
        <v>142.5</v>
      </c>
      <c r="E384" s="5">
        <f t="shared" si="8"/>
        <v>-142.5</v>
      </c>
    </row>
    <row r="385" spans="1:5" x14ac:dyDescent="0.25">
      <c r="A385" s="7" t="s">
        <v>44</v>
      </c>
      <c r="B385" s="5">
        <v>-1</v>
      </c>
      <c r="C385" s="6" t="s">
        <v>8</v>
      </c>
      <c r="D385" s="5">
        <v>380</v>
      </c>
      <c r="E385" s="5">
        <f t="shared" si="8"/>
        <v>-380</v>
      </c>
    </row>
    <row r="386" spans="1:5" x14ac:dyDescent="0.25">
      <c r="A386" s="7" t="s">
        <v>42</v>
      </c>
      <c r="B386" s="5">
        <v>-4</v>
      </c>
      <c r="C386" s="6" t="s">
        <v>8</v>
      </c>
      <c r="D386" s="5">
        <v>180</v>
      </c>
      <c r="E386" s="5">
        <f t="shared" si="8"/>
        <v>-720</v>
      </c>
    </row>
    <row r="387" spans="1:5" x14ac:dyDescent="0.25">
      <c r="A387" s="7" t="s">
        <v>41</v>
      </c>
      <c r="B387" s="5">
        <v>-1</v>
      </c>
      <c r="C387" s="6" t="s">
        <v>8</v>
      </c>
      <c r="D387" s="5">
        <v>878</v>
      </c>
      <c r="E387" s="5">
        <f t="shared" si="8"/>
        <v>-878</v>
      </c>
    </row>
    <row r="388" spans="1:5" x14ac:dyDescent="0.25">
      <c r="A388" s="7" t="s">
        <v>108</v>
      </c>
      <c r="B388" s="5">
        <v>-1</v>
      </c>
      <c r="C388" s="6" t="s">
        <v>8</v>
      </c>
      <c r="D388" s="5">
        <v>413</v>
      </c>
      <c r="E388" s="5">
        <f t="shared" si="8"/>
        <v>-413</v>
      </c>
    </row>
    <row r="389" spans="1:5" x14ac:dyDescent="0.25">
      <c r="A389" s="7" t="s">
        <v>107</v>
      </c>
      <c r="B389" s="5">
        <v>-6500</v>
      </c>
      <c r="C389" s="6" t="s">
        <v>8</v>
      </c>
      <c r="D389" s="12">
        <v>0.09</v>
      </c>
      <c r="E389" s="5">
        <f t="shared" si="8"/>
        <v>-585</v>
      </c>
    </row>
    <row r="390" spans="1:5" x14ac:dyDescent="0.25">
      <c r="A390" s="7" t="s">
        <v>87</v>
      </c>
      <c r="B390" s="11">
        <v>-8.4</v>
      </c>
      <c r="C390" s="6" t="s">
        <v>8</v>
      </c>
      <c r="D390" s="5">
        <v>85</v>
      </c>
      <c r="E390" s="5">
        <f t="shared" si="8"/>
        <v>-714</v>
      </c>
    </row>
    <row r="391" spans="1:5" x14ac:dyDescent="0.25">
      <c r="A391" s="7" t="s">
        <v>86</v>
      </c>
      <c r="B391" s="5">
        <v>-1</v>
      </c>
      <c r="C391" s="6" t="s">
        <v>8</v>
      </c>
      <c r="D391" s="5">
        <v>270</v>
      </c>
      <c r="E391" s="5">
        <f t="shared" si="8"/>
        <v>-270</v>
      </c>
    </row>
    <row r="392" spans="1:5" x14ac:dyDescent="0.25">
      <c r="A392" s="7" t="s">
        <v>38</v>
      </c>
      <c r="B392" s="5"/>
      <c r="C392" s="6" t="s">
        <v>8</v>
      </c>
      <c r="D392" s="5"/>
      <c r="E392" s="5">
        <v>-500</v>
      </c>
    </row>
    <row r="393" spans="1:5" x14ac:dyDescent="0.25">
      <c r="A393" s="9" t="s">
        <v>37</v>
      </c>
      <c r="B393" s="8"/>
      <c r="C393" s="6" t="s">
        <v>8</v>
      </c>
      <c r="D393" s="8"/>
      <c r="E393" s="8">
        <f>SUM(E382:E392)</f>
        <v>-5825</v>
      </c>
    </row>
    <row r="394" spans="1:5" x14ac:dyDescent="0.25">
      <c r="A394" s="7" t="s">
        <v>36</v>
      </c>
      <c r="B394" s="5"/>
      <c r="C394" s="6" t="s">
        <v>8</v>
      </c>
      <c r="D394" s="5"/>
      <c r="E394" s="5">
        <f>SUM(E379,E393)</f>
        <v>1095.5</v>
      </c>
    </row>
    <row r="398" spans="1:5" x14ac:dyDescent="0.25">
      <c r="A398" s="2" t="s">
        <v>4</v>
      </c>
    </row>
    <row r="400" spans="1:5" x14ac:dyDescent="0.25">
      <c r="A400" s="1" t="s">
        <v>112</v>
      </c>
    </row>
    <row r="401" spans="1:5" x14ac:dyDescent="0.25">
      <c r="A401" s="2" t="s">
        <v>20</v>
      </c>
      <c r="B401" s="2" t="s">
        <v>19</v>
      </c>
    </row>
    <row r="402" spans="1:5" x14ac:dyDescent="0.25">
      <c r="A402" s="2" t="s">
        <v>18</v>
      </c>
      <c r="B402" s="2" t="s">
        <v>17</v>
      </c>
    </row>
    <row r="403" spans="1:5" x14ac:dyDescent="0.25">
      <c r="A403" s="2" t="s">
        <v>16</v>
      </c>
      <c r="B403" s="2" t="s">
        <v>15</v>
      </c>
    </row>
    <row r="404" spans="1:5" x14ac:dyDescent="0.25">
      <c r="A404" s="2" t="s">
        <v>14</v>
      </c>
      <c r="B404" s="2" t="s">
        <v>13</v>
      </c>
    </row>
    <row r="405" spans="1:5" x14ac:dyDescent="0.25">
      <c r="A405" s="2" t="s">
        <v>12</v>
      </c>
      <c r="B405" s="2" t="s">
        <v>129</v>
      </c>
    </row>
    <row r="407" spans="1:5" x14ac:dyDescent="0.25">
      <c r="A407" s="4" t="s">
        <v>10</v>
      </c>
      <c r="B407" s="3" t="s">
        <v>9</v>
      </c>
      <c r="C407" s="3" t="s">
        <v>8</v>
      </c>
      <c r="D407" s="3" t="s">
        <v>7</v>
      </c>
      <c r="E407" s="3" t="s">
        <v>6</v>
      </c>
    </row>
    <row r="408" spans="1:5" x14ac:dyDescent="0.25">
      <c r="A408" s="9" t="s">
        <v>62</v>
      </c>
      <c r="B408" s="8"/>
      <c r="C408" s="6" t="s">
        <v>8</v>
      </c>
      <c r="D408" s="8"/>
      <c r="E408" s="8"/>
    </row>
    <row r="409" spans="1:5" x14ac:dyDescent="0.25">
      <c r="A409" s="7" t="s">
        <v>110</v>
      </c>
      <c r="B409" s="5">
        <v>4700</v>
      </c>
      <c r="C409" s="6" t="s">
        <v>55</v>
      </c>
      <c r="D409" s="10">
        <v>0.95</v>
      </c>
      <c r="E409" s="5">
        <f>B409*D409</f>
        <v>4465</v>
      </c>
    </row>
    <row r="410" spans="1:5" x14ac:dyDescent="0.25">
      <c r="A410" s="7" t="s">
        <v>109</v>
      </c>
      <c r="B410" s="5">
        <v>2500</v>
      </c>
      <c r="C410" s="6" t="s">
        <v>55</v>
      </c>
      <c r="D410" s="10">
        <v>0.5</v>
      </c>
      <c r="E410" s="5">
        <f>B410*D410</f>
        <v>1250</v>
      </c>
    </row>
    <row r="411" spans="1:5" x14ac:dyDescent="0.25">
      <c r="A411" s="9" t="s">
        <v>60</v>
      </c>
      <c r="B411" s="8"/>
      <c r="C411" s="6" t="s">
        <v>8</v>
      </c>
      <c r="D411" s="8"/>
      <c r="E411" s="8">
        <f>SUM(E409:E410)</f>
        <v>5715</v>
      </c>
    </row>
    <row r="412" spans="1:5" x14ac:dyDescent="0.25">
      <c r="A412" s="7" t="s">
        <v>8</v>
      </c>
      <c r="B412" s="5"/>
      <c r="C412" s="6" t="s">
        <v>8</v>
      </c>
      <c r="D412" s="5"/>
      <c r="E412" s="5"/>
    </row>
    <row r="413" spans="1:5" x14ac:dyDescent="0.25">
      <c r="A413" s="9" t="s">
        <v>59</v>
      </c>
      <c r="B413" s="8"/>
      <c r="C413" s="6" t="s">
        <v>8</v>
      </c>
      <c r="D413" s="8"/>
      <c r="E413" s="8"/>
    </row>
    <row r="414" spans="1:5" x14ac:dyDescent="0.25">
      <c r="A414" s="7" t="s">
        <v>58</v>
      </c>
      <c r="B414" s="5">
        <v>-150</v>
      </c>
      <c r="C414" s="6" t="s">
        <v>55</v>
      </c>
      <c r="D414" s="10">
        <v>3.5</v>
      </c>
      <c r="E414" s="5">
        <f>B414*D414</f>
        <v>-525</v>
      </c>
    </row>
    <row r="415" spans="1:5" x14ac:dyDescent="0.25">
      <c r="A415" s="7" t="s">
        <v>138</v>
      </c>
      <c r="B415" s="5">
        <v>-33</v>
      </c>
      <c r="C415" s="6" t="s">
        <v>137</v>
      </c>
      <c r="D415" s="10"/>
      <c r="E415" s="5"/>
    </row>
    <row r="416" spans="1:5" x14ac:dyDescent="0.25">
      <c r="A416" s="7" t="s">
        <v>54</v>
      </c>
      <c r="B416" s="5"/>
      <c r="C416" s="6" t="s">
        <v>51</v>
      </c>
      <c r="D416" s="5"/>
      <c r="E416" s="5">
        <v>-120</v>
      </c>
    </row>
    <row r="417" spans="1:5" x14ac:dyDescent="0.25">
      <c r="A417" s="7" t="s">
        <v>53</v>
      </c>
      <c r="B417" s="5"/>
      <c r="C417" s="6" t="s">
        <v>51</v>
      </c>
      <c r="D417" s="5"/>
      <c r="E417" s="5">
        <v>-150</v>
      </c>
    </row>
    <row r="418" spans="1:5" x14ac:dyDescent="0.25">
      <c r="A418" s="7" t="s">
        <v>52</v>
      </c>
      <c r="B418" s="5"/>
      <c r="C418" s="6" t="s">
        <v>51</v>
      </c>
      <c r="D418" s="5"/>
      <c r="E418" s="5">
        <v>-30</v>
      </c>
    </row>
    <row r="419" spans="1:5" x14ac:dyDescent="0.25">
      <c r="A419" s="7" t="s">
        <v>68</v>
      </c>
      <c r="B419" s="5"/>
      <c r="C419" s="6" t="s">
        <v>51</v>
      </c>
      <c r="D419" s="5"/>
      <c r="E419" s="5">
        <v>-15</v>
      </c>
    </row>
    <row r="420" spans="1:5" x14ac:dyDescent="0.25">
      <c r="A420" s="9" t="s">
        <v>50</v>
      </c>
      <c r="B420" s="8"/>
      <c r="C420" s="6" t="s">
        <v>8</v>
      </c>
      <c r="D420" s="8"/>
      <c r="E420" s="8">
        <f>SUM(E413:E419)</f>
        <v>-840</v>
      </c>
    </row>
    <row r="421" spans="1:5" x14ac:dyDescent="0.25">
      <c r="A421" s="9" t="s">
        <v>49</v>
      </c>
      <c r="B421" s="8"/>
      <c r="C421" s="6" t="s">
        <v>8</v>
      </c>
      <c r="D421" s="8"/>
      <c r="E421" s="8">
        <f>SUM(E411,E420)</f>
        <v>4875</v>
      </c>
    </row>
    <row r="422" spans="1:5" x14ac:dyDescent="0.25">
      <c r="A422" s="7" t="s">
        <v>8</v>
      </c>
      <c r="B422" s="5"/>
      <c r="C422" s="6" t="s">
        <v>8</v>
      </c>
      <c r="D422" s="5"/>
      <c r="E422" s="5"/>
    </row>
    <row r="423" spans="1:5" x14ac:dyDescent="0.25">
      <c r="A423" s="9" t="s">
        <v>48</v>
      </c>
      <c r="B423" s="8"/>
      <c r="C423" s="6" t="s">
        <v>8</v>
      </c>
      <c r="D423" s="8"/>
      <c r="E423" s="8"/>
    </row>
    <row r="424" spans="1:5" x14ac:dyDescent="0.25">
      <c r="A424" s="7" t="s">
        <v>47</v>
      </c>
      <c r="B424" s="5">
        <v>-1</v>
      </c>
      <c r="C424" s="6" t="s">
        <v>8</v>
      </c>
      <c r="D424" s="5">
        <v>652.5</v>
      </c>
      <c r="E424" s="5">
        <f t="shared" ref="E424:E432" si="9">B424*D424</f>
        <v>-652.5</v>
      </c>
    </row>
    <row r="425" spans="1:5" x14ac:dyDescent="0.25">
      <c r="A425" s="7" t="s">
        <v>136</v>
      </c>
      <c r="B425" s="5">
        <v>-33</v>
      </c>
      <c r="C425" s="6" t="s">
        <v>8</v>
      </c>
      <c r="D425" s="5">
        <v>19.8</v>
      </c>
      <c r="E425" s="5">
        <f t="shared" si="9"/>
        <v>-653.4</v>
      </c>
    </row>
    <row r="426" spans="1:5" x14ac:dyDescent="0.25">
      <c r="A426" s="7" t="s">
        <v>44</v>
      </c>
      <c r="B426" s="5">
        <v>-1</v>
      </c>
      <c r="C426" s="6" t="s">
        <v>8</v>
      </c>
      <c r="D426" s="5">
        <v>380</v>
      </c>
      <c r="E426" s="5">
        <f t="shared" si="9"/>
        <v>-380</v>
      </c>
    </row>
    <row r="427" spans="1:5" x14ac:dyDescent="0.25">
      <c r="A427" s="7" t="s">
        <v>42</v>
      </c>
      <c r="B427" s="5">
        <v>-2</v>
      </c>
      <c r="C427" s="6" t="s">
        <v>8</v>
      </c>
      <c r="D427" s="5">
        <v>180</v>
      </c>
      <c r="E427" s="5">
        <f t="shared" si="9"/>
        <v>-360</v>
      </c>
    </row>
    <row r="428" spans="1:5" x14ac:dyDescent="0.25">
      <c r="A428" s="7" t="s">
        <v>41</v>
      </c>
      <c r="B428" s="5">
        <v>-1</v>
      </c>
      <c r="C428" s="6" t="s">
        <v>8</v>
      </c>
      <c r="D428" s="5">
        <v>758</v>
      </c>
      <c r="E428" s="5">
        <f t="shared" si="9"/>
        <v>-758</v>
      </c>
    </row>
    <row r="429" spans="1:5" x14ac:dyDescent="0.25">
      <c r="A429" s="7" t="s">
        <v>108</v>
      </c>
      <c r="B429" s="5">
        <v>-1</v>
      </c>
      <c r="C429" s="6" t="s">
        <v>8</v>
      </c>
      <c r="D429" s="5">
        <v>357</v>
      </c>
      <c r="E429" s="5">
        <f t="shared" si="9"/>
        <v>-357</v>
      </c>
    </row>
    <row r="430" spans="1:5" x14ac:dyDescent="0.25">
      <c r="A430" s="7" t="s">
        <v>107</v>
      </c>
      <c r="B430" s="5">
        <v>-4700</v>
      </c>
      <c r="C430" s="6" t="s">
        <v>8</v>
      </c>
      <c r="D430" s="12">
        <v>0.09</v>
      </c>
      <c r="E430" s="5">
        <f t="shared" si="9"/>
        <v>-423</v>
      </c>
    </row>
    <row r="431" spans="1:5" x14ac:dyDescent="0.25">
      <c r="A431" s="7" t="s">
        <v>87</v>
      </c>
      <c r="B431" s="11">
        <v>-5</v>
      </c>
      <c r="C431" s="6" t="s">
        <v>8</v>
      </c>
      <c r="D431" s="5">
        <v>85</v>
      </c>
      <c r="E431" s="5">
        <f t="shared" si="9"/>
        <v>-425</v>
      </c>
    </row>
    <row r="432" spans="1:5" x14ac:dyDescent="0.25">
      <c r="A432" s="7" t="s">
        <v>86</v>
      </c>
      <c r="B432" s="5">
        <v>-1</v>
      </c>
      <c r="C432" s="6" t="s">
        <v>8</v>
      </c>
      <c r="D432" s="5">
        <v>206</v>
      </c>
      <c r="E432" s="5">
        <f t="shared" si="9"/>
        <v>-206</v>
      </c>
    </row>
    <row r="433" spans="1:5" x14ac:dyDescent="0.25">
      <c r="A433" s="7" t="s">
        <v>38</v>
      </c>
      <c r="B433" s="5"/>
      <c r="C433" s="6" t="s">
        <v>8</v>
      </c>
      <c r="D433" s="5"/>
      <c r="E433" s="5">
        <v>-500</v>
      </c>
    </row>
    <row r="434" spans="1:5" x14ac:dyDescent="0.25">
      <c r="A434" s="9" t="s">
        <v>37</v>
      </c>
      <c r="B434" s="8"/>
      <c r="C434" s="6" t="s">
        <v>8</v>
      </c>
      <c r="D434" s="8"/>
      <c r="E434" s="8">
        <f>SUM(E424:E433)</f>
        <v>-4714.8999999999996</v>
      </c>
    </row>
    <row r="435" spans="1:5" x14ac:dyDescent="0.25">
      <c r="A435" s="7" t="s">
        <v>36</v>
      </c>
      <c r="B435" s="5"/>
      <c r="C435" s="6" t="s">
        <v>8</v>
      </c>
      <c r="D435" s="5"/>
      <c r="E435" s="5">
        <f>SUM(E421,E434)</f>
        <v>160.10000000000036</v>
      </c>
    </row>
    <row r="439" spans="1:5" x14ac:dyDescent="0.25">
      <c r="A439" s="2" t="s">
        <v>4</v>
      </c>
    </row>
    <row r="441" spans="1:5" x14ac:dyDescent="0.25">
      <c r="A441" s="1" t="s">
        <v>111</v>
      </c>
    </row>
    <row r="442" spans="1:5" x14ac:dyDescent="0.25">
      <c r="A442" s="2" t="s">
        <v>20</v>
      </c>
      <c r="B442" s="2" t="s">
        <v>19</v>
      </c>
    </row>
    <row r="443" spans="1:5" x14ac:dyDescent="0.25">
      <c r="A443" s="2" t="s">
        <v>18</v>
      </c>
      <c r="B443" s="2" t="s">
        <v>17</v>
      </c>
    </row>
    <row r="444" spans="1:5" x14ac:dyDescent="0.25">
      <c r="A444" s="2" t="s">
        <v>16</v>
      </c>
      <c r="B444" s="2" t="s">
        <v>15</v>
      </c>
    </row>
    <row r="445" spans="1:5" x14ac:dyDescent="0.25">
      <c r="A445" s="2" t="s">
        <v>14</v>
      </c>
      <c r="B445" s="2" t="s">
        <v>13</v>
      </c>
    </row>
    <row r="446" spans="1:5" x14ac:dyDescent="0.25">
      <c r="A446" s="2" t="s">
        <v>12</v>
      </c>
      <c r="B446" s="2" t="s">
        <v>129</v>
      </c>
    </row>
    <row r="448" spans="1:5" x14ac:dyDescent="0.25">
      <c r="A448" s="4" t="s">
        <v>10</v>
      </c>
      <c r="B448" s="3" t="s">
        <v>9</v>
      </c>
      <c r="C448" s="3" t="s">
        <v>8</v>
      </c>
      <c r="D448" s="3" t="s">
        <v>7</v>
      </c>
      <c r="E448" s="3" t="s">
        <v>6</v>
      </c>
    </row>
    <row r="449" spans="1:5" x14ac:dyDescent="0.25">
      <c r="A449" s="9" t="s">
        <v>62</v>
      </c>
      <c r="B449" s="8"/>
      <c r="C449" s="6" t="s">
        <v>8</v>
      </c>
      <c r="D449" s="8"/>
      <c r="E449" s="8"/>
    </row>
    <row r="450" spans="1:5" x14ac:dyDescent="0.25">
      <c r="A450" s="7" t="s">
        <v>110</v>
      </c>
      <c r="B450" s="5">
        <v>5000</v>
      </c>
      <c r="C450" s="6" t="s">
        <v>55</v>
      </c>
      <c r="D450" s="10">
        <v>0.95</v>
      </c>
      <c r="E450" s="5">
        <f>B450*D450</f>
        <v>4750</v>
      </c>
    </row>
    <row r="451" spans="1:5" x14ac:dyDescent="0.25">
      <c r="A451" s="7" t="s">
        <v>109</v>
      </c>
      <c r="B451" s="5">
        <v>3400</v>
      </c>
      <c r="C451" s="6" t="s">
        <v>55</v>
      </c>
      <c r="D451" s="10">
        <v>0.5</v>
      </c>
      <c r="E451" s="5">
        <f>B451*D451</f>
        <v>1700</v>
      </c>
    </row>
    <row r="452" spans="1:5" x14ac:dyDescent="0.25">
      <c r="A452" s="9" t="s">
        <v>60</v>
      </c>
      <c r="B452" s="8"/>
      <c r="C452" s="6" t="s">
        <v>8</v>
      </c>
      <c r="D452" s="8"/>
      <c r="E452" s="8">
        <f>SUM(E450:E451)</f>
        <v>6450</v>
      </c>
    </row>
    <row r="453" spans="1:5" x14ac:dyDescent="0.25">
      <c r="A453" s="7" t="s">
        <v>8</v>
      </c>
      <c r="B453" s="5"/>
      <c r="C453" s="6" t="s">
        <v>8</v>
      </c>
      <c r="D453" s="5"/>
      <c r="E453" s="5"/>
    </row>
    <row r="454" spans="1:5" x14ac:dyDescent="0.25">
      <c r="A454" s="9" t="s">
        <v>59</v>
      </c>
      <c r="B454" s="8"/>
      <c r="C454" s="6" t="s">
        <v>8</v>
      </c>
      <c r="D454" s="8"/>
      <c r="E454" s="8"/>
    </row>
    <row r="455" spans="1:5" x14ac:dyDescent="0.25">
      <c r="A455" s="7" t="s">
        <v>58</v>
      </c>
      <c r="B455" s="5">
        <v>-140</v>
      </c>
      <c r="C455" s="6" t="s">
        <v>55</v>
      </c>
      <c r="D455" s="10">
        <v>4</v>
      </c>
      <c r="E455" s="5">
        <f>B455*D455</f>
        <v>-560</v>
      </c>
    </row>
    <row r="456" spans="1:5" x14ac:dyDescent="0.25">
      <c r="A456" s="7" t="s">
        <v>69</v>
      </c>
      <c r="B456" s="5">
        <v>-71</v>
      </c>
      <c r="C456" s="6" t="s">
        <v>55</v>
      </c>
      <c r="D456" s="10">
        <v>6.5</v>
      </c>
      <c r="E456" s="5">
        <f>B456*D456</f>
        <v>-461.5</v>
      </c>
    </row>
    <row r="457" spans="1:5" x14ac:dyDescent="0.25">
      <c r="A457" s="7" t="s">
        <v>138</v>
      </c>
      <c r="B457" s="5">
        <v>-30</v>
      </c>
      <c r="C457" s="6" t="s">
        <v>137</v>
      </c>
      <c r="D457" s="10"/>
      <c r="E457" s="5"/>
    </row>
    <row r="458" spans="1:5" x14ac:dyDescent="0.25">
      <c r="A458" s="7" t="s">
        <v>54</v>
      </c>
      <c r="B458" s="5"/>
      <c r="C458" s="6" t="s">
        <v>51</v>
      </c>
      <c r="D458" s="5"/>
      <c r="E458" s="5">
        <v>-450</v>
      </c>
    </row>
    <row r="459" spans="1:5" x14ac:dyDescent="0.25">
      <c r="A459" s="7" t="s">
        <v>53</v>
      </c>
      <c r="B459" s="5"/>
      <c r="C459" s="6" t="s">
        <v>51</v>
      </c>
      <c r="D459" s="5"/>
      <c r="E459" s="5">
        <v>-400</v>
      </c>
    </row>
    <row r="460" spans="1:5" x14ac:dyDescent="0.25">
      <c r="A460" s="7" t="s">
        <v>52</v>
      </c>
      <c r="B460" s="5"/>
      <c r="C460" s="6" t="s">
        <v>51</v>
      </c>
      <c r="D460" s="5"/>
      <c r="E460" s="5">
        <v>-30</v>
      </c>
    </row>
    <row r="461" spans="1:5" x14ac:dyDescent="0.25">
      <c r="A461" s="7" t="s">
        <v>68</v>
      </c>
      <c r="B461" s="5"/>
      <c r="C461" s="6" t="s">
        <v>51</v>
      </c>
      <c r="D461" s="5"/>
      <c r="E461" s="5">
        <v>-65</v>
      </c>
    </row>
    <row r="462" spans="1:5" x14ac:dyDescent="0.25">
      <c r="A462" s="9" t="s">
        <v>50</v>
      </c>
      <c r="B462" s="8"/>
      <c r="C462" s="6" t="s">
        <v>8</v>
      </c>
      <c r="D462" s="8"/>
      <c r="E462" s="8">
        <f>SUM(E454:E461)</f>
        <v>-1966.5</v>
      </c>
    </row>
    <row r="463" spans="1:5" x14ac:dyDescent="0.25">
      <c r="A463" s="9" t="s">
        <v>49</v>
      </c>
      <c r="B463" s="8"/>
      <c r="C463" s="6" t="s">
        <v>8</v>
      </c>
      <c r="D463" s="8"/>
      <c r="E463" s="8">
        <f>SUM(E452,E462)</f>
        <v>4483.5</v>
      </c>
    </row>
    <row r="464" spans="1:5" x14ac:dyDescent="0.25">
      <c r="A464" s="7" t="s">
        <v>8</v>
      </c>
      <c r="B464" s="5"/>
      <c r="C464" s="6" t="s">
        <v>8</v>
      </c>
      <c r="D464" s="5"/>
      <c r="E464" s="5"/>
    </row>
    <row r="465" spans="1:5" x14ac:dyDescent="0.25">
      <c r="A465" s="9" t="s">
        <v>48</v>
      </c>
      <c r="B465" s="8"/>
      <c r="C465" s="6" t="s">
        <v>8</v>
      </c>
      <c r="D465" s="8"/>
      <c r="E465" s="8"/>
    </row>
    <row r="466" spans="1:5" x14ac:dyDescent="0.25">
      <c r="A466" s="7" t="s">
        <v>47</v>
      </c>
      <c r="B466" s="5">
        <v>-1</v>
      </c>
      <c r="C466" s="6" t="s">
        <v>8</v>
      </c>
      <c r="D466" s="5">
        <v>652.5</v>
      </c>
      <c r="E466" s="5">
        <f t="shared" ref="E466:E475" si="10">B466*D466</f>
        <v>-652.5</v>
      </c>
    </row>
    <row r="467" spans="1:5" x14ac:dyDescent="0.25">
      <c r="A467" s="7" t="s">
        <v>136</v>
      </c>
      <c r="B467" s="5">
        <v>-30</v>
      </c>
      <c r="C467" s="6" t="s">
        <v>8</v>
      </c>
      <c r="D467" s="5">
        <v>19</v>
      </c>
      <c r="E467" s="5">
        <f t="shared" si="10"/>
        <v>-570</v>
      </c>
    </row>
    <row r="468" spans="1:5" x14ac:dyDescent="0.25">
      <c r="A468" s="7" t="s">
        <v>46</v>
      </c>
      <c r="B468" s="5">
        <v>-1</v>
      </c>
      <c r="C468" s="6" t="s">
        <v>8</v>
      </c>
      <c r="D468" s="5">
        <v>142.5</v>
      </c>
      <c r="E468" s="5">
        <f t="shared" si="10"/>
        <v>-142.5</v>
      </c>
    </row>
    <row r="469" spans="1:5" x14ac:dyDescent="0.25">
      <c r="A469" s="7" t="s">
        <v>44</v>
      </c>
      <c r="B469" s="5">
        <v>-1</v>
      </c>
      <c r="C469" s="6" t="s">
        <v>8</v>
      </c>
      <c r="D469" s="5">
        <v>380</v>
      </c>
      <c r="E469" s="5">
        <f t="shared" si="10"/>
        <v>-380</v>
      </c>
    </row>
    <row r="470" spans="1:5" x14ac:dyDescent="0.25">
      <c r="A470" s="7" t="s">
        <v>42</v>
      </c>
      <c r="B470" s="5">
        <v>-5</v>
      </c>
      <c r="C470" s="6" t="s">
        <v>8</v>
      </c>
      <c r="D470" s="5">
        <v>180</v>
      </c>
      <c r="E470" s="5">
        <f t="shared" si="10"/>
        <v>-900</v>
      </c>
    </row>
    <row r="471" spans="1:5" x14ac:dyDescent="0.25">
      <c r="A471" s="7" t="s">
        <v>41</v>
      </c>
      <c r="B471" s="5">
        <v>-1</v>
      </c>
      <c r="C471" s="6" t="s">
        <v>8</v>
      </c>
      <c r="D471" s="5">
        <v>772</v>
      </c>
      <c r="E471" s="5">
        <f t="shared" si="10"/>
        <v>-772</v>
      </c>
    </row>
    <row r="472" spans="1:5" x14ac:dyDescent="0.25">
      <c r="A472" s="7" t="s">
        <v>108</v>
      </c>
      <c r="B472" s="5">
        <v>-1</v>
      </c>
      <c r="C472" s="6" t="s">
        <v>8</v>
      </c>
      <c r="D472" s="5">
        <v>363</v>
      </c>
      <c r="E472" s="5">
        <f t="shared" si="10"/>
        <v>-363</v>
      </c>
    </row>
    <row r="473" spans="1:5" x14ac:dyDescent="0.25">
      <c r="A473" s="7" t="s">
        <v>107</v>
      </c>
      <c r="B473" s="5">
        <v>-5000</v>
      </c>
      <c r="C473" s="6" t="s">
        <v>8</v>
      </c>
      <c r="D473" s="12">
        <v>0.09</v>
      </c>
      <c r="E473" s="5">
        <f t="shared" si="10"/>
        <v>-450</v>
      </c>
    </row>
    <row r="474" spans="1:5" x14ac:dyDescent="0.25">
      <c r="A474" s="7" t="s">
        <v>87</v>
      </c>
      <c r="B474" s="11">
        <v>-6.8</v>
      </c>
      <c r="C474" s="6" t="s">
        <v>8</v>
      </c>
      <c r="D474" s="5">
        <v>85</v>
      </c>
      <c r="E474" s="5">
        <f t="shared" si="10"/>
        <v>-578</v>
      </c>
    </row>
    <row r="475" spans="1:5" x14ac:dyDescent="0.25">
      <c r="A475" s="7" t="s">
        <v>86</v>
      </c>
      <c r="B475" s="5">
        <v>-1</v>
      </c>
      <c r="C475" s="6" t="s">
        <v>8</v>
      </c>
      <c r="D475" s="5">
        <v>240</v>
      </c>
      <c r="E475" s="5">
        <f t="shared" si="10"/>
        <v>-240</v>
      </c>
    </row>
    <row r="476" spans="1:5" x14ac:dyDescent="0.25">
      <c r="A476" s="7" t="s">
        <v>38</v>
      </c>
      <c r="B476" s="5"/>
      <c r="C476" s="6" t="s">
        <v>8</v>
      </c>
      <c r="D476" s="5"/>
      <c r="E476" s="5">
        <v>-500</v>
      </c>
    </row>
    <row r="477" spans="1:5" x14ac:dyDescent="0.25">
      <c r="A477" s="9" t="s">
        <v>37</v>
      </c>
      <c r="B477" s="8"/>
      <c r="C477" s="6" t="s">
        <v>8</v>
      </c>
      <c r="D477" s="8"/>
      <c r="E477" s="8">
        <f>SUM(E466:E476)</f>
        <v>-5548</v>
      </c>
    </row>
    <row r="478" spans="1:5" x14ac:dyDescent="0.25">
      <c r="A478" s="7" t="s">
        <v>36</v>
      </c>
      <c r="B478" s="5"/>
      <c r="C478" s="6" t="s">
        <v>8</v>
      </c>
      <c r="D478" s="5"/>
      <c r="E478" s="5">
        <f>SUM(E463,E477)</f>
        <v>-1064.5</v>
      </c>
    </row>
    <row r="482" spans="1:5" x14ac:dyDescent="0.25">
      <c r="A482" s="2" t="s">
        <v>4</v>
      </c>
    </row>
    <row r="484" spans="1:5" x14ac:dyDescent="0.25">
      <c r="A484" s="1" t="s">
        <v>106</v>
      </c>
    </row>
    <row r="485" spans="1:5" x14ac:dyDescent="0.25">
      <c r="A485" s="2" t="s">
        <v>20</v>
      </c>
      <c r="B485" s="2" t="s">
        <v>19</v>
      </c>
    </row>
    <row r="486" spans="1:5" x14ac:dyDescent="0.25">
      <c r="A486" s="2" t="s">
        <v>18</v>
      </c>
      <c r="B486" s="2" t="s">
        <v>17</v>
      </c>
    </row>
    <row r="487" spans="1:5" x14ac:dyDescent="0.25">
      <c r="A487" s="2" t="s">
        <v>16</v>
      </c>
      <c r="B487" s="2" t="s">
        <v>15</v>
      </c>
    </row>
    <row r="488" spans="1:5" x14ac:dyDescent="0.25">
      <c r="A488" s="2" t="s">
        <v>14</v>
      </c>
      <c r="B488" s="2" t="s">
        <v>13</v>
      </c>
    </row>
    <row r="489" spans="1:5" x14ac:dyDescent="0.25">
      <c r="A489" s="2" t="s">
        <v>12</v>
      </c>
      <c r="B489" s="2" t="s">
        <v>129</v>
      </c>
    </row>
    <row r="491" spans="1:5" x14ac:dyDescent="0.25">
      <c r="A491" s="4" t="s">
        <v>10</v>
      </c>
      <c r="B491" s="3" t="s">
        <v>9</v>
      </c>
      <c r="C491" s="3" t="s">
        <v>8</v>
      </c>
      <c r="D491" s="3" t="s">
        <v>7</v>
      </c>
      <c r="E491" s="3" t="s">
        <v>6</v>
      </c>
    </row>
    <row r="492" spans="1:5" x14ac:dyDescent="0.25">
      <c r="A492" s="9" t="s">
        <v>62</v>
      </c>
      <c r="B492" s="8"/>
      <c r="C492" s="6" t="s">
        <v>8</v>
      </c>
      <c r="D492" s="8"/>
      <c r="E492" s="8"/>
    </row>
    <row r="493" spans="1:5" x14ac:dyDescent="0.25">
      <c r="A493" s="7" t="s">
        <v>105</v>
      </c>
      <c r="B493" s="5">
        <v>11500</v>
      </c>
      <c r="C493" s="6" t="s">
        <v>103</v>
      </c>
      <c r="D493" s="10"/>
      <c r="E493" s="5"/>
    </row>
    <row r="494" spans="1:5" x14ac:dyDescent="0.25">
      <c r="A494" s="7" t="s">
        <v>104</v>
      </c>
      <c r="B494" s="5">
        <v>10950</v>
      </c>
      <c r="C494" s="6" t="s">
        <v>103</v>
      </c>
      <c r="D494" s="10">
        <v>1.35</v>
      </c>
      <c r="E494" s="5">
        <f>B494*D494</f>
        <v>14782.500000000002</v>
      </c>
    </row>
    <row r="495" spans="1:5" x14ac:dyDescent="0.25">
      <c r="A495" s="9" t="s">
        <v>60</v>
      </c>
      <c r="B495" s="8"/>
      <c r="C495" s="6" t="s">
        <v>8</v>
      </c>
      <c r="D495" s="8"/>
      <c r="E495" s="8">
        <f>SUM(E493:E494)</f>
        <v>14782.500000000002</v>
      </c>
    </row>
    <row r="496" spans="1:5" x14ac:dyDescent="0.25">
      <c r="A496" s="7" t="s">
        <v>8</v>
      </c>
      <c r="B496" s="5"/>
      <c r="C496" s="6" t="s">
        <v>8</v>
      </c>
      <c r="D496" s="5"/>
      <c r="E496" s="5"/>
    </row>
    <row r="497" spans="1:5" x14ac:dyDescent="0.25">
      <c r="A497" s="9" t="s">
        <v>59</v>
      </c>
      <c r="B497" s="8"/>
      <c r="C497" s="6" t="s">
        <v>8</v>
      </c>
      <c r="D497" s="8"/>
      <c r="E497" s="8"/>
    </row>
    <row r="498" spans="1:5" x14ac:dyDescent="0.25">
      <c r="A498" s="7" t="s">
        <v>58</v>
      </c>
      <c r="B498" s="5">
        <v>-2</v>
      </c>
      <c r="C498" s="6" t="s">
        <v>51</v>
      </c>
      <c r="D498" s="10">
        <v>800</v>
      </c>
      <c r="E498" s="5">
        <f>B498*D498</f>
        <v>-1600</v>
      </c>
    </row>
    <row r="499" spans="1:5" x14ac:dyDescent="0.25">
      <c r="A499" s="7" t="s">
        <v>69</v>
      </c>
      <c r="B499" s="5">
        <v>-30</v>
      </c>
      <c r="C499" s="6" t="s">
        <v>55</v>
      </c>
      <c r="D499" s="10">
        <v>6.5</v>
      </c>
      <c r="E499" s="5">
        <f>B499*D499</f>
        <v>-195</v>
      </c>
    </row>
    <row r="500" spans="1:5" x14ac:dyDescent="0.25">
      <c r="A500" s="7" t="s">
        <v>57</v>
      </c>
      <c r="B500" s="5">
        <v>-15</v>
      </c>
      <c r="C500" s="6" t="s">
        <v>55</v>
      </c>
      <c r="D500" s="10">
        <v>10</v>
      </c>
      <c r="E500" s="5">
        <f>B500*D500</f>
        <v>-150</v>
      </c>
    </row>
    <row r="501" spans="1:5" x14ac:dyDescent="0.25">
      <c r="A501" s="7" t="s">
        <v>138</v>
      </c>
      <c r="B501" s="5">
        <v>-40</v>
      </c>
      <c r="C501" s="6" t="s">
        <v>137</v>
      </c>
      <c r="D501" s="10"/>
      <c r="E501" s="5"/>
    </row>
    <row r="502" spans="1:5" x14ac:dyDescent="0.25">
      <c r="A502" s="7" t="s">
        <v>54</v>
      </c>
      <c r="B502" s="5"/>
      <c r="C502" s="6" t="s">
        <v>51</v>
      </c>
      <c r="D502" s="5"/>
      <c r="E502" s="5">
        <v>-400</v>
      </c>
    </row>
    <row r="503" spans="1:5" x14ac:dyDescent="0.25">
      <c r="A503" s="7" t="s">
        <v>53</v>
      </c>
      <c r="B503" s="5"/>
      <c r="C503" s="6" t="s">
        <v>51</v>
      </c>
      <c r="D503" s="5"/>
      <c r="E503" s="5">
        <v>-75</v>
      </c>
    </row>
    <row r="504" spans="1:5" x14ac:dyDescent="0.25">
      <c r="A504" s="7" t="s">
        <v>102</v>
      </c>
      <c r="B504" s="5">
        <v>-39</v>
      </c>
      <c r="C504" s="6" t="s">
        <v>51</v>
      </c>
      <c r="D504" s="10">
        <v>2.2000000000000002</v>
      </c>
      <c r="E504" s="5">
        <f>B504*D504</f>
        <v>-85.800000000000011</v>
      </c>
    </row>
    <row r="505" spans="1:5" x14ac:dyDescent="0.25">
      <c r="A505" s="9" t="s">
        <v>50</v>
      </c>
      <c r="B505" s="8"/>
      <c r="C505" s="6" t="s">
        <v>8</v>
      </c>
      <c r="D505" s="8"/>
      <c r="E505" s="8">
        <f>SUM(E497:E504)</f>
        <v>-2505.8000000000002</v>
      </c>
    </row>
    <row r="506" spans="1:5" x14ac:dyDescent="0.25">
      <c r="A506" s="9" t="s">
        <v>49</v>
      </c>
      <c r="B506" s="8"/>
      <c r="C506" s="6" t="s">
        <v>8</v>
      </c>
      <c r="D506" s="8"/>
      <c r="E506" s="8">
        <f>SUM(E495,E505)</f>
        <v>12276.7</v>
      </c>
    </row>
    <row r="507" spans="1:5" x14ac:dyDescent="0.25">
      <c r="A507" s="7" t="s">
        <v>8</v>
      </c>
      <c r="B507" s="5"/>
      <c r="C507" s="6" t="s">
        <v>8</v>
      </c>
      <c r="D507" s="5"/>
      <c r="E507" s="5"/>
    </row>
    <row r="508" spans="1:5" x14ac:dyDescent="0.25">
      <c r="A508" s="9" t="s">
        <v>48</v>
      </c>
      <c r="B508" s="8"/>
      <c r="C508" s="6" t="s">
        <v>8</v>
      </c>
      <c r="D508" s="8"/>
      <c r="E508" s="8"/>
    </row>
    <row r="509" spans="1:5" x14ac:dyDescent="0.25">
      <c r="A509" s="7" t="s">
        <v>47</v>
      </c>
      <c r="B509" s="5">
        <v>-1</v>
      </c>
      <c r="C509" s="6" t="s">
        <v>8</v>
      </c>
      <c r="D509" s="5">
        <v>652.5</v>
      </c>
      <c r="E509" s="5">
        <f t="shared" ref="E509:E517" si="11">B509*D509</f>
        <v>-652.5</v>
      </c>
    </row>
    <row r="510" spans="1:5" x14ac:dyDescent="0.25">
      <c r="A510" s="7" t="s">
        <v>136</v>
      </c>
      <c r="B510" s="5">
        <v>-40</v>
      </c>
      <c r="C510" s="6" t="s">
        <v>8</v>
      </c>
      <c r="D510" s="5">
        <v>19.8</v>
      </c>
      <c r="E510" s="5">
        <f t="shared" si="11"/>
        <v>-792</v>
      </c>
    </row>
    <row r="511" spans="1:5" x14ac:dyDescent="0.25">
      <c r="A511" s="7" t="s">
        <v>45</v>
      </c>
      <c r="B511" s="5">
        <v>-1</v>
      </c>
      <c r="C511" s="6" t="s">
        <v>8</v>
      </c>
      <c r="D511" s="5">
        <v>166.25</v>
      </c>
      <c r="E511" s="5">
        <f t="shared" si="11"/>
        <v>-166.25</v>
      </c>
    </row>
    <row r="512" spans="1:5" x14ac:dyDescent="0.25">
      <c r="A512" s="7" t="s">
        <v>101</v>
      </c>
      <c r="B512" s="5">
        <v>-1</v>
      </c>
      <c r="C512" s="6" t="s">
        <v>8</v>
      </c>
      <c r="D512" s="5">
        <v>498.75</v>
      </c>
      <c r="E512" s="5">
        <f t="shared" si="11"/>
        <v>-498.75</v>
      </c>
    </row>
    <row r="513" spans="1:5" x14ac:dyDescent="0.25">
      <c r="A513" s="7" t="s">
        <v>43</v>
      </c>
      <c r="B513" s="5">
        <v>-1</v>
      </c>
      <c r="C513" s="6" t="s">
        <v>8</v>
      </c>
      <c r="D513" s="5">
        <v>165</v>
      </c>
      <c r="E513" s="5">
        <f t="shared" si="11"/>
        <v>-165</v>
      </c>
    </row>
    <row r="514" spans="1:5" x14ac:dyDescent="0.25">
      <c r="A514" s="7" t="s">
        <v>42</v>
      </c>
      <c r="B514" s="5">
        <v>-2</v>
      </c>
      <c r="C514" s="6" t="s">
        <v>8</v>
      </c>
      <c r="D514" s="5">
        <v>180</v>
      </c>
      <c r="E514" s="5">
        <f t="shared" si="11"/>
        <v>-360</v>
      </c>
    </row>
    <row r="515" spans="1:5" x14ac:dyDescent="0.25">
      <c r="A515" s="7" t="s">
        <v>100</v>
      </c>
      <c r="B515" s="5">
        <v>-1</v>
      </c>
      <c r="C515" s="6" t="s">
        <v>8</v>
      </c>
      <c r="D515" s="5">
        <v>1208.33</v>
      </c>
      <c r="E515" s="5">
        <f t="shared" si="11"/>
        <v>-1208.33</v>
      </c>
    </row>
    <row r="516" spans="1:5" x14ac:dyDescent="0.25">
      <c r="A516" s="7" t="s">
        <v>99</v>
      </c>
      <c r="B516" s="5">
        <v>-1</v>
      </c>
      <c r="C516" s="6" t="s">
        <v>8</v>
      </c>
      <c r="D516" s="5">
        <v>775</v>
      </c>
      <c r="E516" s="5">
        <f t="shared" si="11"/>
        <v>-775</v>
      </c>
    </row>
    <row r="517" spans="1:5" x14ac:dyDescent="0.25">
      <c r="A517" s="7" t="s">
        <v>98</v>
      </c>
      <c r="B517" s="5">
        <v>-1</v>
      </c>
      <c r="C517" s="6" t="s">
        <v>8</v>
      </c>
      <c r="D517" s="5">
        <v>1600</v>
      </c>
      <c r="E517" s="5">
        <f t="shared" si="11"/>
        <v>-1600</v>
      </c>
    </row>
    <row r="518" spans="1:5" x14ac:dyDescent="0.25">
      <c r="A518" s="7" t="s">
        <v>38</v>
      </c>
      <c r="B518" s="5"/>
      <c r="C518" s="6" t="s">
        <v>8</v>
      </c>
      <c r="D518" s="5"/>
      <c r="E518" s="5">
        <v>-500</v>
      </c>
    </row>
    <row r="519" spans="1:5" x14ac:dyDescent="0.25">
      <c r="A519" s="9" t="s">
        <v>37</v>
      </c>
      <c r="B519" s="8"/>
      <c r="C519" s="6" t="s">
        <v>8</v>
      </c>
      <c r="D519" s="8"/>
      <c r="E519" s="8">
        <f>SUM(E509:E518)</f>
        <v>-6717.83</v>
      </c>
    </row>
    <row r="520" spans="1:5" x14ac:dyDescent="0.25">
      <c r="A520" s="7" t="s">
        <v>36</v>
      </c>
      <c r="B520" s="5"/>
      <c r="C520" s="6" t="s">
        <v>8</v>
      </c>
      <c r="D520" s="5"/>
      <c r="E520" s="5">
        <f>SUM(E506,E519)</f>
        <v>5558.8700000000008</v>
      </c>
    </row>
    <row r="522" spans="1:5" x14ac:dyDescent="0.25">
      <c r="A522" s="2" t="s">
        <v>97</v>
      </c>
    </row>
    <row r="523" spans="1:5" x14ac:dyDescent="0.25">
      <c r="A523" s="2" t="s">
        <v>96</v>
      </c>
    </row>
    <row r="524" spans="1:5" x14ac:dyDescent="0.25">
      <c r="A524" s="2" t="s">
        <v>95</v>
      </c>
    </row>
    <row r="525" spans="1:5" x14ac:dyDescent="0.25">
      <c r="A525" s="2" t="s">
        <v>94</v>
      </c>
    </row>
    <row r="527" spans="1:5" x14ac:dyDescent="0.25">
      <c r="A527" s="2" t="s">
        <v>4</v>
      </c>
    </row>
    <row r="529" spans="1:5" x14ac:dyDescent="0.25">
      <c r="A529" s="1" t="s">
        <v>93</v>
      </c>
    </row>
    <row r="530" spans="1:5" x14ac:dyDescent="0.25">
      <c r="A530" s="2" t="s">
        <v>20</v>
      </c>
      <c r="B530" s="2" t="s">
        <v>19</v>
      </c>
    </row>
    <row r="531" spans="1:5" x14ac:dyDescent="0.25">
      <c r="A531" s="2" t="s">
        <v>18</v>
      </c>
      <c r="B531" s="2" t="s">
        <v>17</v>
      </c>
    </row>
    <row r="532" spans="1:5" x14ac:dyDescent="0.25">
      <c r="A532" s="2" t="s">
        <v>16</v>
      </c>
      <c r="B532" s="2" t="s">
        <v>15</v>
      </c>
    </row>
    <row r="533" spans="1:5" x14ac:dyDescent="0.25">
      <c r="A533" s="2" t="s">
        <v>14</v>
      </c>
      <c r="B533" s="2" t="s">
        <v>13</v>
      </c>
    </row>
    <row r="534" spans="1:5" x14ac:dyDescent="0.25">
      <c r="A534" s="2" t="s">
        <v>12</v>
      </c>
      <c r="B534" s="2" t="s">
        <v>129</v>
      </c>
    </row>
    <row r="536" spans="1:5" x14ac:dyDescent="0.25">
      <c r="A536" s="4" t="s">
        <v>10</v>
      </c>
      <c r="B536" s="3" t="s">
        <v>9</v>
      </c>
      <c r="C536" s="3" t="s">
        <v>8</v>
      </c>
      <c r="D536" s="3" t="s">
        <v>7</v>
      </c>
      <c r="E536" s="3" t="s">
        <v>6</v>
      </c>
    </row>
    <row r="537" spans="1:5" x14ac:dyDescent="0.25">
      <c r="A537" s="9" t="s">
        <v>62</v>
      </c>
      <c r="B537" s="8"/>
      <c r="C537" s="6" t="s">
        <v>8</v>
      </c>
      <c r="D537" s="8"/>
      <c r="E537" s="8"/>
    </row>
    <row r="538" spans="1:5" x14ac:dyDescent="0.25">
      <c r="A538" s="7" t="s">
        <v>71</v>
      </c>
      <c r="B538" s="5">
        <v>1100</v>
      </c>
      <c r="C538" s="6" t="s">
        <v>55</v>
      </c>
      <c r="D538" s="10">
        <v>9</v>
      </c>
      <c r="E538" s="5">
        <f>B538*D538</f>
        <v>9900</v>
      </c>
    </row>
    <row r="539" spans="1:5" x14ac:dyDescent="0.25">
      <c r="A539" s="7" t="s">
        <v>92</v>
      </c>
      <c r="B539" s="5">
        <v>3800</v>
      </c>
      <c r="C539" s="6" t="s">
        <v>55</v>
      </c>
      <c r="D539" s="10">
        <v>0.5</v>
      </c>
      <c r="E539" s="5">
        <f>B539*D539</f>
        <v>1900</v>
      </c>
    </row>
    <row r="540" spans="1:5" x14ac:dyDescent="0.25">
      <c r="A540" s="9" t="s">
        <v>60</v>
      </c>
      <c r="B540" s="8"/>
      <c r="C540" s="6" t="s">
        <v>8</v>
      </c>
      <c r="D540" s="8"/>
      <c r="E540" s="8">
        <f>SUM(E538:E539)</f>
        <v>11800</v>
      </c>
    </row>
    <row r="541" spans="1:5" x14ac:dyDescent="0.25">
      <c r="A541" s="7" t="s">
        <v>8</v>
      </c>
      <c r="B541" s="5"/>
      <c r="C541" s="6" t="s">
        <v>8</v>
      </c>
      <c r="D541" s="5"/>
      <c r="E541" s="5"/>
    </row>
    <row r="542" spans="1:5" x14ac:dyDescent="0.25">
      <c r="A542" s="9" t="s">
        <v>59</v>
      </c>
      <c r="B542" s="8"/>
      <c r="C542" s="6" t="s">
        <v>8</v>
      </c>
      <c r="D542" s="8"/>
      <c r="E542" s="8"/>
    </row>
    <row r="543" spans="1:5" x14ac:dyDescent="0.25">
      <c r="A543" s="7" t="s">
        <v>58</v>
      </c>
      <c r="B543" s="5">
        <v>-7</v>
      </c>
      <c r="C543" s="6" t="s">
        <v>55</v>
      </c>
      <c r="D543" s="10">
        <v>55</v>
      </c>
      <c r="E543" s="5">
        <f>B543*D543</f>
        <v>-385</v>
      </c>
    </row>
    <row r="544" spans="1:5" x14ac:dyDescent="0.25">
      <c r="A544" s="7" t="s">
        <v>69</v>
      </c>
      <c r="B544" s="5">
        <v>-63</v>
      </c>
      <c r="C544" s="6" t="s">
        <v>55</v>
      </c>
      <c r="D544" s="10">
        <v>6.5</v>
      </c>
      <c r="E544" s="5">
        <f>B544*D544</f>
        <v>-409.5</v>
      </c>
    </row>
    <row r="545" spans="1:5" x14ac:dyDescent="0.25">
      <c r="A545" s="7" t="s">
        <v>146</v>
      </c>
      <c r="B545" s="5">
        <v>-30</v>
      </c>
      <c r="C545" s="6" t="s">
        <v>137</v>
      </c>
      <c r="D545" s="10"/>
      <c r="E545" s="5"/>
    </row>
    <row r="546" spans="1:5" x14ac:dyDescent="0.25">
      <c r="A546" s="7" t="s">
        <v>54</v>
      </c>
      <c r="B546" s="5"/>
      <c r="C546" s="6" t="s">
        <v>51</v>
      </c>
      <c r="D546" s="5"/>
      <c r="E546" s="5">
        <v>-190</v>
      </c>
    </row>
    <row r="547" spans="1:5" x14ac:dyDescent="0.25">
      <c r="A547" s="7" t="s">
        <v>53</v>
      </c>
      <c r="B547" s="5"/>
      <c r="C547" s="6" t="s">
        <v>51</v>
      </c>
      <c r="D547" s="5"/>
      <c r="E547" s="5">
        <v>-430</v>
      </c>
    </row>
    <row r="548" spans="1:5" x14ac:dyDescent="0.25">
      <c r="A548" s="7" t="s">
        <v>68</v>
      </c>
      <c r="B548" s="5"/>
      <c r="C548" s="6" t="s">
        <v>51</v>
      </c>
      <c r="D548" s="5"/>
      <c r="E548" s="5">
        <v>-230</v>
      </c>
    </row>
    <row r="549" spans="1:5" x14ac:dyDescent="0.25">
      <c r="A549" s="7" t="s">
        <v>67</v>
      </c>
      <c r="B549" s="5"/>
      <c r="C549" s="6" t="s">
        <v>51</v>
      </c>
      <c r="D549" s="5"/>
      <c r="E549" s="5">
        <v>-175</v>
      </c>
    </row>
    <row r="550" spans="1:5" x14ac:dyDescent="0.25">
      <c r="A550" s="7" t="s">
        <v>66</v>
      </c>
      <c r="B550" s="5">
        <v>-1290</v>
      </c>
      <c r="C550" s="6" t="s">
        <v>51</v>
      </c>
      <c r="D550" s="10">
        <v>0.45</v>
      </c>
      <c r="E550" s="5">
        <f>B550*D550</f>
        <v>-580.5</v>
      </c>
    </row>
    <row r="551" spans="1:5" x14ac:dyDescent="0.25">
      <c r="A551" s="9" t="s">
        <v>50</v>
      </c>
      <c r="B551" s="8"/>
      <c r="C551" s="6" t="s">
        <v>8</v>
      </c>
      <c r="D551" s="8"/>
      <c r="E551" s="8">
        <f>SUM(E543:E550)</f>
        <v>-2400</v>
      </c>
    </row>
    <row r="552" spans="1:5" x14ac:dyDescent="0.25">
      <c r="A552" s="9" t="s">
        <v>91</v>
      </c>
      <c r="B552" s="8"/>
      <c r="C552" s="6" t="s">
        <v>8</v>
      </c>
      <c r="D552" s="8"/>
      <c r="E552" s="8">
        <f>SUM(E540,E551)</f>
        <v>9400</v>
      </c>
    </row>
    <row r="553" spans="1:5" x14ac:dyDescent="0.25">
      <c r="A553" s="7" t="s">
        <v>8</v>
      </c>
      <c r="B553" s="5"/>
      <c r="C553" s="6" t="s">
        <v>8</v>
      </c>
      <c r="D553" s="5"/>
      <c r="E553" s="5"/>
    </row>
    <row r="554" spans="1:5" x14ac:dyDescent="0.25">
      <c r="A554" s="9" t="s">
        <v>48</v>
      </c>
      <c r="B554" s="8"/>
      <c r="C554" s="6" t="s">
        <v>8</v>
      </c>
      <c r="D554" s="8"/>
      <c r="E554" s="8"/>
    </row>
    <row r="555" spans="1:5" x14ac:dyDescent="0.25">
      <c r="A555" s="7" t="s">
        <v>136</v>
      </c>
      <c r="B555" s="5">
        <v>-30</v>
      </c>
      <c r="C555" s="6" t="s">
        <v>8</v>
      </c>
      <c r="D555" s="5">
        <v>19</v>
      </c>
      <c r="E555" s="5">
        <f t="shared" ref="E555:E563" si="12">B555*D555</f>
        <v>-570</v>
      </c>
    </row>
    <row r="556" spans="1:5" x14ac:dyDescent="0.25">
      <c r="A556" s="7" t="s">
        <v>46</v>
      </c>
      <c r="B556" s="5">
        <v>-1</v>
      </c>
      <c r="C556" s="6" t="s">
        <v>8</v>
      </c>
      <c r="D556" s="5">
        <v>142.5</v>
      </c>
      <c r="E556" s="5">
        <f t="shared" si="12"/>
        <v>-142.5</v>
      </c>
    </row>
    <row r="557" spans="1:5" x14ac:dyDescent="0.25">
      <c r="A557" s="7" t="s">
        <v>90</v>
      </c>
      <c r="B557" s="5">
        <v>-0.5</v>
      </c>
      <c r="C557" s="6" t="s">
        <v>8</v>
      </c>
      <c r="D557" s="5">
        <v>380</v>
      </c>
      <c r="E557" s="5">
        <f t="shared" si="12"/>
        <v>-190</v>
      </c>
    </row>
    <row r="558" spans="1:5" x14ac:dyDescent="0.25">
      <c r="A558" s="7" t="s">
        <v>42</v>
      </c>
      <c r="B558" s="5">
        <v>-3</v>
      </c>
      <c r="C558" s="6" t="s">
        <v>8</v>
      </c>
      <c r="D558" s="5">
        <v>180</v>
      </c>
      <c r="E558" s="5">
        <f t="shared" si="12"/>
        <v>-540</v>
      </c>
    </row>
    <row r="559" spans="1:5" x14ac:dyDescent="0.25">
      <c r="A559" s="7" t="s">
        <v>41</v>
      </c>
      <c r="B559" s="5">
        <v>-1</v>
      </c>
      <c r="C559" s="6" t="s">
        <v>8</v>
      </c>
      <c r="D559" s="5">
        <v>1246</v>
      </c>
      <c r="E559" s="5">
        <f t="shared" si="12"/>
        <v>-1246</v>
      </c>
    </row>
    <row r="560" spans="1:5" x14ac:dyDescent="0.25">
      <c r="A560" s="7" t="s">
        <v>89</v>
      </c>
      <c r="B560" s="5">
        <v>-1</v>
      </c>
      <c r="C560" s="6" t="s">
        <v>8</v>
      </c>
      <c r="D560" s="5">
        <v>346</v>
      </c>
      <c r="E560" s="5">
        <f t="shared" si="12"/>
        <v>-346</v>
      </c>
    </row>
    <row r="561" spans="1:5" x14ac:dyDescent="0.25">
      <c r="A561" s="7" t="s">
        <v>88</v>
      </c>
      <c r="B561" s="5">
        <v>-1460</v>
      </c>
      <c r="C561" s="6" t="s">
        <v>8</v>
      </c>
      <c r="D561" s="12">
        <v>0.3</v>
      </c>
      <c r="E561" s="5">
        <f t="shared" si="12"/>
        <v>-438</v>
      </c>
    </row>
    <row r="562" spans="1:5" x14ac:dyDescent="0.25">
      <c r="A562" s="7" t="s">
        <v>87</v>
      </c>
      <c r="B562" s="11">
        <v>-7.6</v>
      </c>
      <c r="C562" s="6" t="s">
        <v>8</v>
      </c>
      <c r="D562" s="5">
        <v>85</v>
      </c>
      <c r="E562" s="5">
        <f t="shared" si="12"/>
        <v>-646</v>
      </c>
    </row>
    <row r="563" spans="1:5" x14ac:dyDescent="0.25">
      <c r="A563" s="7" t="s">
        <v>86</v>
      </c>
      <c r="B563" s="5">
        <v>-1</v>
      </c>
      <c r="C563" s="6" t="s">
        <v>8</v>
      </c>
      <c r="D563" s="5">
        <v>255</v>
      </c>
      <c r="E563" s="5">
        <f t="shared" si="12"/>
        <v>-255</v>
      </c>
    </row>
    <row r="564" spans="1:5" x14ac:dyDescent="0.25">
      <c r="A564" s="7" t="s">
        <v>38</v>
      </c>
      <c r="B564" s="5"/>
      <c r="C564" s="6" t="s">
        <v>8</v>
      </c>
      <c r="D564" s="5"/>
      <c r="E564" s="5">
        <v>-500</v>
      </c>
    </row>
    <row r="565" spans="1:5" x14ac:dyDescent="0.25">
      <c r="A565" s="9" t="s">
        <v>37</v>
      </c>
      <c r="B565" s="8"/>
      <c r="C565" s="6" t="s">
        <v>8</v>
      </c>
      <c r="D565" s="8"/>
      <c r="E565" s="8">
        <f>SUM(E555:E564)</f>
        <v>-4873.5</v>
      </c>
    </row>
    <row r="566" spans="1:5" x14ac:dyDescent="0.25">
      <c r="A566" s="7" t="s">
        <v>36</v>
      </c>
      <c r="B566" s="5"/>
      <c r="C566" s="6" t="s">
        <v>8</v>
      </c>
      <c r="D566" s="5"/>
      <c r="E566" s="5">
        <f>SUM(E552,E565)</f>
        <v>4526.5</v>
      </c>
    </row>
    <row r="568" spans="1:5" x14ac:dyDescent="0.25">
      <c r="A568" s="2" t="s">
        <v>145</v>
      </c>
    </row>
    <row r="570" spans="1:5" x14ac:dyDescent="0.25">
      <c r="A570" s="2" t="s">
        <v>4</v>
      </c>
    </row>
    <row r="572" spans="1:5" x14ac:dyDescent="0.25">
      <c r="A572" s="1" t="s">
        <v>85</v>
      </c>
    </row>
    <row r="573" spans="1:5" x14ac:dyDescent="0.25">
      <c r="A573" s="2" t="s">
        <v>20</v>
      </c>
      <c r="B573" s="2" t="s">
        <v>19</v>
      </c>
    </row>
    <row r="574" spans="1:5" x14ac:dyDescent="0.25">
      <c r="A574" s="2" t="s">
        <v>18</v>
      </c>
      <c r="B574" s="2" t="s">
        <v>17</v>
      </c>
    </row>
    <row r="575" spans="1:5" x14ac:dyDescent="0.25">
      <c r="A575" s="2" t="s">
        <v>16</v>
      </c>
      <c r="B575" s="2" t="s">
        <v>15</v>
      </c>
    </row>
    <row r="576" spans="1:5" x14ac:dyDescent="0.25">
      <c r="A576" s="2" t="s">
        <v>14</v>
      </c>
      <c r="B576" s="2" t="s">
        <v>13</v>
      </c>
    </row>
    <row r="577" spans="1:5" x14ac:dyDescent="0.25">
      <c r="A577" s="2" t="s">
        <v>12</v>
      </c>
      <c r="B577" s="2" t="s">
        <v>129</v>
      </c>
    </row>
    <row r="579" spans="1:5" x14ac:dyDescent="0.25">
      <c r="A579" s="4" t="s">
        <v>10</v>
      </c>
      <c r="B579" s="3" t="s">
        <v>9</v>
      </c>
      <c r="C579" s="3" t="s">
        <v>8</v>
      </c>
      <c r="D579" s="3" t="s">
        <v>7</v>
      </c>
      <c r="E579" s="3" t="s">
        <v>6</v>
      </c>
    </row>
    <row r="581" spans="1:5" x14ac:dyDescent="0.25">
      <c r="A581" s="2" t="s">
        <v>144</v>
      </c>
    </row>
    <row r="583" spans="1:5" x14ac:dyDescent="0.25">
      <c r="A583" s="2" t="s">
        <v>4</v>
      </c>
    </row>
    <row r="585" spans="1:5" x14ac:dyDescent="0.25">
      <c r="A585" s="1" t="s">
        <v>83</v>
      </c>
    </row>
    <row r="586" spans="1:5" x14ac:dyDescent="0.25">
      <c r="A586" s="2" t="s">
        <v>20</v>
      </c>
      <c r="B586" s="2" t="s">
        <v>19</v>
      </c>
    </row>
    <row r="587" spans="1:5" x14ac:dyDescent="0.25">
      <c r="A587" s="2" t="s">
        <v>18</v>
      </c>
      <c r="B587" s="2" t="s">
        <v>17</v>
      </c>
    </row>
    <row r="588" spans="1:5" x14ac:dyDescent="0.25">
      <c r="A588" s="2" t="s">
        <v>16</v>
      </c>
      <c r="B588" s="2" t="s">
        <v>15</v>
      </c>
    </row>
    <row r="589" spans="1:5" x14ac:dyDescent="0.25">
      <c r="A589" s="2" t="s">
        <v>14</v>
      </c>
      <c r="B589" s="2" t="s">
        <v>13</v>
      </c>
    </row>
    <row r="590" spans="1:5" x14ac:dyDescent="0.25">
      <c r="A590" s="2" t="s">
        <v>12</v>
      </c>
      <c r="B590" s="2" t="s">
        <v>129</v>
      </c>
    </row>
    <row r="592" spans="1:5" x14ac:dyDescent="0.25">
      <c r="A592" s="4" t="s">
        <v>10</v>
      </c>
      <c r="B592" s="3" t="s">
        <v>9</v>
      </c>
      <c r="C592" s="3" t="s">
        <v>8</v>
      </c>
      <c r="D592" s="3" t="s">
        <v>7</v>
      </c>
      <c r="E592" s="3" t="s">
        <v>6</v>
      </c>
    </row>
    <row r="594" spans="1:5" x14ac:dyDescent="0.25">
      <c r="A594" s="2" t="s">
        <v>143</v>
      </c>
    </row>
    <row r="596" spans="1:5" x14ac:dyDescent="0.25">
      <c r="A596" s="2" t="s">
        <v>4</v>
      </c>
    </row>
    <row r="598" spans="1:5" x14ac:dyDescent="0.25">
      <c r="A598" s="1" t="s">
        <v>81</v>
      </c>
    </row>
    <row r="599" spans="1:5" x14ac:dyDescent="0.25">
      <c r="A599" s="2" t="s">
        <v>20</v>
      </c>
      <c r="B599" s="2" t="s">
        <v>19</v>
      </c>
    </row>
    <row r="600" spans="1:5" x14ac:dyDescent="0.25">
      <c r="A600" s="2" t="s">
        <v>18</v>
      </c>
      <c r="B600" s="2" t="s">
        <v>17</v>
      </c>
    </row>
    <row r="601" spans="1:5" x14ac:dyDescent="0.25">
      <c r="A601" s="2" t="s">
        <v>16</v>
      </c>
      <c r="B601" s="2" t="s">
        <v>15</v>
      </c>
    </row>
    <row r="602" spans="1:5" x14ac:dyDescent="0.25">
      <c r="A602" s="2" t="s">
        <v>14</v>
      </c>
      <c r="B602" s="2" t="s">
        <v>13</v>
      </c>
    </row>
    <row r="603" spans="1:5" x14ac:dyDescent="0.25">
      <c r="A603" s="2" t="s">
        <v>12</v>
      </c>
      <c r="B603" s="2" t="s">
        <v>129</v>
      </c>
    </row>
    <row r="605" spans="1:5" x14ac:dyDescent="0.25">
      <c r="A605" s="4" t="s">
        <v>10</v>
      </c>
      <c r="B605" s="3" t="s">
        <v>9</v>
      </c>
      <c r="C605" s="3" t="s">
        <v>8</v>
      </c>
      <c r="D605" s="3" t="s">
        <v>7</v>
      </c>
      <c r="E605" s="3" t="s">
        <v>6</v>
      </c>
    </row>
    <row r="607" spans="1:5" x14ac:dyDescent="0.25">
      <c r="A607" s="2" t="s">
        <v>142</v>
      </c>
    </row>
    <row r="609" spans="1:5" x14ac:dyDescent="0.25">
      <c r="A609" s="2" t="s">
        <v>4</v>
      </c>
    </row>
    <row r="611" spans="1:5" x14ac:dyDescent="0.25">
      <c r="A611" s="1" t="s">
        <v>79</v>
      </c>
    </row>
    <row r="612" spans="1:5" x14ac:dyDescent="0.25">
      <c r="A612" s="2" t="s">
        <v>20</v>
      </c>
      <c r="B612" s="2" t="s">
        <v>19</v>
      </c>
    </row>
    <row r="613" spans="1:5" x14ac:dyDescent="0.25">
      <c r="A613" s="2" t="s">
        <v>18</v>
      </c>
      <c r="B613" s="2" t="s">
        <v>17</v>
      </c>
    </row>
    <row r="614" spans="1:5" x14ac:dyDescent="0.25">
      <c r="A614" s="2" t="s">
        <v>16</v>
      </c>
      <c r="B614" s="2" t="s">
        <v>15</v>
      </c>
    </row>
    <row r="615" spans="1:5" x14ac:dyDescent="0.25">
      <c r="A615" s="2" t="s">
        <v>14</v>
      </c>
      <c r="B615" s="2" t="s">
        <v>13</v>
      </c>
    </row>
    <row r="616" spans="1:5" x14ac:dyDescent="0.25">
      <c r="A616" s="2" t="s">
        <v>12</v>
      </c>
      <c r="B616" s="2" t="s">
        <v>129</v>
      </c>
    </row>
    <row r="618" spans="1:5" x14ac:dyDescent="0.25">
      <c r="A618" s="4" t="s">
        <v>10</v>
      </c>
      <c r="B618" s="3" t="s">
        <v>9</v>
      </c>
      <c r="C618" s="3" t="s">
        <v>8</v>
      </c>
      <c r="D618" s="3" t="s">
        <v>7</v>
      </c>
      <c r="E618" s="3" t="s">
        <v>6</v>
      </c>
    </row>
    <row r="620" spans="1:5" x14ac:dyDescent="0.25">
      <c r="A620" s="2" t="s">
        <v>141</v>
      </c>
    </row>
    <row r="622" spans="1:5" x14ac:dyDescent="0.25">
      <c r="A622" s="2" t="s">
        <v>4</v>
      </c>
    </row>
    <row r="624" spans="1:5" x14ac:dyDescent="0.25">
      <c r="A624" s="1" t="s">
        <v>77</v>
      </c>
    </row>
    <row r="625" spans="1:5" x14ac:dyDescent="0.25">
      <c r="A625" s="2" t="s">
        <v>20</v>
      </c>
      <c r="B625" s="2" t="s">
        <v>19</v>
      </c>
    </row>
    <row r="626" spans="1:5" x14ac:dyDescent="0.25">
      <c r="A626" s="2" t="s">
        <v>18</v>
      </c>
      <c r="B626" s="2" t="s">
        <v>17</v>
      </c>
    </row>
    <row r="627" spans="1:5" x14ac:dyDescent="0.25">
      <c r="A627" s="2" t="s">
        <v>16</v>
      </c>
      <c r="B627" s="2" t="s">
        <v>15</v>
      </c>
    </row>
    <row r="628" spans="1:5" x14ac:dyDescent="0.25">
      <c r="A628" s="2" t="s">
        <v>14</v>
      </c>
      <c r="B628" s="2" t="s">
        <v>13</v>
      </c>
    </row>
    <row r="629" spans="1:5" x14ac:dyDescent="0.25">
      <c r="A629" s="2" t="s">
        <v>12</v>
      </c>
      <c r="B629" s="2" t="s">
        <v>129</v>
      </c>
    </row>
    <row r="631" spans="1:5" x14ac:dyDescent="0.25">
      <c r="A631" s="4" t="s">
        <v>10</v>
      </c>
      <c r="B631" s="3" t="s">
        <v>9</v>
      </c>
      <c r="C631" s="3" t="s">
        <v>8</v>
      </c>
      <c r="D631" s="3" t="s">
        <v>7</v>
      </c>
      <c r="E631" s="3" t="s">
        <v>6</v>
      </c>
    </row>
    <row r="633" spans="1:5" x14ac:dyDescent="0.25">
      <c r="A633" s="2" t="s">
        <v>140</v>
      </c>
    </row>
    <row r="635" spans="1:5" x14ac:dyDescent="0.25">
      <c r="A635" s="2" t="s">
        <v>4</v>
      </c>
    </row>
    <row r="637" spans="1:5" x14ac:dyDescent="0.25">
      <c r="A637" s="1" t="s">
        <v>75</v>
      </c>
    </row>
    <row r="638" spans="1:5" x14ac:dyDescent="0.25">
      <c r="A638" s="2" t="s">
        <v>20</v>
      </c>
      <c r="B638" s="2" t="s">
        <v>19</v>
      </c>
    </row>
    <row r="639" spans="1:5" x14ac:dyDescent="0.25">
      <c r="A639" s="2" t="s">
        <v>18</v>
      </c>
      <c r="B639" s="2" t="s">
        <v>17</v>
      </c>
    </row>
    <row r="640" spans="1:5" x14ac:dyDescent="0.25">
      <c r="A640" s="2" t="s">
        <v>16</v>
      </c>
      <c r="B640" s="2" t="s">
        <v>15</v>
      </c>
    </row>
    <row r="641" spans="1:5" x14ac:dyDescent="0.25">
      <c r="A641" s="2" t="s">
        <v>14</v>
      </c>
      <c r="B641" s="2" t="s">
        <v>13</v>
      </c>
    </row>
    <row r="642" spans="1:5" x14ac:dyDescent="0.25">
      <c r="A642" s="2" t="s">
        <v>12</v>
      </c>
      <c r="B642" s="2" t="s">
        <v>129</v>
      </c>
    </row>
    <row r="644" spans="1:5" x14ac:dyDescent="0.25">
      <c r="A644" s="4" t="s">
        <v>10</v>
      </c>
      <c r="B644" s="3" t="s">
        <v>9</v>
      </c>
      <c r="C644" s="3" t="s">
        <v>8</v>
      </c>
      <c r="D644" s="3" t="s">
        <v>7</v>
      </c>
      <c r="E644" s="3" t="s">
        <v>6</v>
      </c>
    </row>
    <row r="646" spans="1:5" x14ac:dyDescent="0.25">
      <c r="A646" s="2" t="s">
        <v>139</v>
      </c>
    </row>
    <row r="648" spans="1:5" x14ac:dyDescent="0.25">
      <c r="A648" s="2" t="s">
        <v>4</v>
      </c>
    </row>
    <row r="650" spans="1:5" x14ac:dyDescent="0.25">
      <c r="A650" s="1" t="s">
        <v>73</v>
      </c>
    </row>
    <row r="651" spans="1:5" x14ac:dyDescent="0.25">
      <c r="A651" s="2" t="s">
        <v>20</v>
      </c>
      <c r="B651" s="2" t="s">
        <v>19</v>
      </c>
    </row>
    <row r="652" spans="1:5" x14ac:dyDescent="0.25">
      <c r="A652" s="2" t="s">
        <v>18</v>
      </c>
      <c r="B652" s="2" t="s">
        <v>17</v>
      </c>
    </row>
    <row r="653" spans="1:5" x14ac:dyDescent="0.25">
      <c r="A653" s="2" t="s">
        <v>16</v>
      </c>
      <c r="B653" s="2" t="s">
        <v>15</v>
      </c>
    </row>
    <row r="654" spans="1:5" x14ac:dyDescent="0.25">
      <c r="A654" s="2" t="s">
        <v>14</v>
      </c>
      <c r="B654" s="2" t="s">
        <v>13</v>
      </c>
    </row>
    <row r="655" spans="1:5" x14ac:dyDescent="0.25">
      <c r="A655" s="2" t="s">
        <v>12</v>
      </c>
      <c r="B655" s="2" t="s">
        <v>129</v>
      </c>
    </row>
    <row r="657" spans="1:5" x14ac:dyDescent="0.25">
      <c r="A657" s="4" t="s">
        <v>10</v>
      </c>
      <c r="B657" s="3" t="s">
        <v>9</v>
      </c>
      <c r="C657" s="3" t="s">
        <v>8</v>
      </c>
      <c r="D657" s="3" t="s">
        <v>7</v>
      </c>
      <c r="E657" s="3" t="s">
        <v>6</v>
      </c>
    </row>
    <row r="658" spans="1:5" x14ac:dyDescent="0.25">
      <c r="A658" s="9" t="s">
        <v>62</v>
      </c>
      <c r="B658" s="8"/>
      <c r="C658" s="6" t="s">
        <v>8</v>
      </c>
      <c r="D658" s="8"/>
      <c r="E658" s="8"/>
    </row>
    <row r="659" spans="1:5" x14ac:dyDescent="0.25">
      <c r="A659" s="7" t="s">
        <v>71</v>
      </c>
      <c r="B659" s="5">
        <v>2000</v>
      </c>
      <c r="C659" s="6" t="s">
        <v>55</v>
      </c>
      <c r="D659" s="10">
        <v>2.7</v>
      </c>
      <c r="E659" s="5">
        <f>B659*D659</f>
        <v>5400</v>
      </c>
    </row>
    <row r="660" spans="1:5" x14ac:dyDescent="0.25">
      <c r="A660" s="9" t="s">
        <v>60</v>
      </c>
      <c r="B660" s="8"/>
      <c r="C660" s="6" t="s">
        <v>8</v>
      </c>
      <c r="D660" s="8"/>
      <c r="E660" s="8">
        <f>SUM(E659:E659)</f>
        <v>5400</v>
      </c>
    </row>
    <row r="661" spans="1:5" x14ac:dyDescent="0.25">
      <c r="A661" s="7" t="s">
        <v>8</v>
      </c>
      <c r="B661" s="5"/>
      <c r="C661" s="6" t="s">
        <v>8</v>
      </c>
      <c r="D661" s="5"/>
      <c r="E661" s="5"/>
    </row>
    <row r="662" spans="1:5" x14ac:dyDescent="0.25">
      <c r="A662" s="9" t="s">
        <v>59</v>
      </c>
      <c r="B662" s="8"/>
      <c r="C662" s="6" t="s">
        <v>8</v>
      </c>
      <c r="D662" s="8"/>
      <c r="E662" s="8"/>
    </row>
    <row r="663" spans="1:5" x14ac:dyDescent="0.25">
      <c r="A663" s="7" t="s">
        <v>58</v>
      </c>
      <c r="B663" s="10">
        <v>-0.33</v>
      </c>
      <c r="C663" s="6" t="s">
        <v>70</v>
      </c>
      <c r="D663" s="10">
        <v>1950</v>
      </c>
      <c r="E663" s="5">
        <f>B663*D663</f>
        <v>-643.5</v>
      </c>
    </row>
    <row r="664" spans="1:5" x14ac:dyDescent="0.25">
      <c r="A664" s="7" t="s">
        <v>69</v>
      </c>
      <c r="B664" s="5">
        <v>-30</v>
      </c>
      <c r="C664" s="6" t="s">
        <v>55</v>
      </c>
      <c r="D664" s="10">
        <v>6.5</v>
      </c>
      <c r="E664" s="5">
        <f>B664*D664</f>
        <v>-195</v>
      </c>
    </row>
    <row r="665" spans="1:5" x14ac:dyDescent="0.25">
      <c r="A665" s="7" t="s">
        <v>138</v>
      </c>
      <c r="B665" s="5">
        <v>-30</v>
      </c>
      <c r="C665" s="6" t="s">
        <v>137</v>
      </c>
      <c r="D665" s="10"/>
      <c r="E665" s="5"/>
    </row>
    <row r="666" spans="1:5" x14ac:dyDescent="0.25">
      <c r="A666" s="7" t="s">
        <v>54</v>
      </c>
      <c r="B666" s="5"/>
      <c r="C666" s="6" t="s">
        <v>51</v>
      </c>
      <c r="D666" s="5"/>
      <c r="E666" s="5">
        <v>-200</v>
      </c>
    </row>
    <row r="667" spans="1:5" x14ac:dyDescent="0.25">
      <c r="A667" s="7" t="s">
        <v>53</v>
      </c>
      <c r="B667" s="5"/>
      <c r="C667" s="6" t="s">
        <v>51</v>
      </c>
      <c r="D667" s="5"/>
      <c r="E667" s="5">
        <v>-190</v>
      </c>
    </row>
    <row r="668" spans="1:5" x14ac:dyDescent="0.25">
      <c r="A668" s="7" t="s">
        <v>52</v>
      </c>
      <c r="B668" s="5"/>
      <c r="C668" s="6" t="s">
        <v>51</v>
      </c>
      <c r="D668" s="5"/>
      <c r="E668" s="5">
        <v>-110</v>
      </c>
    </row>
    <row r="669" spans="1:5" x14ac:dyDescent="0.25">
      <c r="A669" s="7" t="s">
        <v>67</v>
      </c>
      <c r="B669" s="5">
        <v>-2000</v>
      </c>
      <c r="C669" s="6" t="s">
        <v>51</v>
      </c>
      <c r="D669" s="10">
        <v>7.0000000000000007E-2</v>
      </c>
      <c r="E669" s="5">
        <f>B669*D669</f>
        <v>-140</v>
      </c>
    </row>
    <row r="670" spans="1:5" x14ac:dyDescent="0.25">
      <c r="A670" s="7" t="s">
        <v>66</v>
      </c>
      <c r="B670" s="5"/>
      <c r="C670" s="6" t="s">
        <v>51</v>
      </c>
      <c r="D670" s="5"/>
      <c r="E670" s="5">
        <v>-150</v>
      </c>
    </row>
    <row r="671" spans="1:5" x14ac:dyDescent="0.25">
      <c r="A671" s="9" t="s">
        <v>50</v>
      </c>
      <c r="B671" s="8"/>
      <c r="C671" s="6" t="s">
        <v>8</v>
      </c>
      <c r="D671" s="8"/>
      <c r="E671" s="8">
        <f>SUM(E662:E670)</f>
        <v>-1628.5</v>
      </c>
    </row>
    <row r="672" spans="1:5" x14ac:dyDescent="0.25">
      <c r="A672" s="9" t="s">
        <v>49</v>
      </c>
      <c r="B672" s="8"/>
      <c r="C672" s="6" t="s">
        <v>8</v>
      </c>
      <c r="D672" s="8"/>
      <c r="E672" s="8">
        <f>SUM(E660,E671)</f>
        <v>3771.5</v>
      </c>
    </row>
    <row r="673" spans="1:5" x14ac:dyDescent="0.25">
      <c r="A673" s="7" t="s">
        <v>8</v>
      </c>
      <c r="B673" s="5"/>
      <c r="C673" s="6" t="s">
        <v>8</v>
      </c>
      <c r="D673" s="5"/>
      <c r="E673" s="5"/>
    </row>
    <row r="674" spans="1:5" x14ac:dyDescent="0.25">
      <c r="A674" s="9" t="s">
        <v>48</v>
      </c>
      <c r="B674" s="8"/>
      <c r="C674" s="6" t="s">
        <v>8</v>
      </c>
      <c r="D674" s="8"/>
      <c r="E674" s="8"/>
    </row>
    <row r="675" spans="1:5" x14ac:dyDescent="0.25">
      <c r="A675" s="7" t="s">
        <v>47</v>
      </c>
      <c r="B675" s="5">
        <v>-1</v>
      </c>
      <c r="C675" s="6" t="s">
        <v>8</v>
      </c>
      <c r="D675" s="5">
        <v>652.5</v>
      </c>
      <c r="E675" s="5">
        <f t="shared" ref="E675:E682" si="13">B675*D675</f>
        <v>-652.5</v>
      </c>
    </row>
    <row r="676" spans="1:5" x14ac:dyDescent="0.25">
      <c r="A676" s="7" t="s">
        <v>136</v>
      </c>
      <c r="B676" s="5">
        <v>-30</v>
      </c>
      <c r="C676" s="6" t="s">
        <v>8</v>
      </c>
      <c r="D676" s="5">
        <v>19.8</v>
      </c>
      <c r="E676" s="5">
        <f t="shared" si="13"/>
        <v>-594</v>
      </c>
    </row>
    <row r="677" spans="1:5" x14ac:dyDescent="0.25">
      <c r="A677" s="7" t="s">
        <v>46</v>
      </c>
      <c r="B677" s="5">
        <v>-1</v>
      </c>
      <c r="C677" s="6" t="s">
        <v>8</v>
      </c>
      <c r="D677" s="5">
        <v>142.5</v>
      </c>
      <c r="E677" s="5">
        <f t="shared" si="13"/>
        <v>-142.5</v>
      </c>
    </row>
    <row r="678" spans="1:5" x14ac:dyDescent="0.25">
      <c r="A678" s="7" t="s">
        <v>44</v>
      </c>
      <c r="B678" s="5">
        <v>-1</v>
      </c>
      <c r="C678" s="6" t="s">
        <v>8</v>
      </c>
      <c r="D678" s="5">
        <v>380</v>
      </c>
      <c r="E678" s="5">
        <f t="shared" si="13"/>
        <v>-380</v>
      </c>
    </row>
    <row r="679" spans="1:5" x14ac:dyDescent="0.25">
      <c r="A679" s="7" t="s">
        <v>42</v>
      </c>
      <c r="B679" s="5">
        <v>-2</v>
      </c>
      <c r="C679" s="6" t="s">
        <v>8</v>
      </c>
      <c r="D679" s="5">
        <v>180</v>
      </c>
      <c r="E679" s="5">
        <f t="shared" si="13"/>
        <v>-360</v>
      </c>
    </row>
    <row r="680" spans="1:5" x14ac:dyDescent="0.25">
      <c r="A680" s="7" t="s">
        <v>41</v>
      </c>
      <c r="B680" s="5">
        <v>-1</v>
      </c>
      <c r="C680" s="6" t="s">
        <v>8</v>
      </c>
      <c r="D680" s="5">
        <v>691</v>
      </c>
      <c r="E680" s="5">
        <f t="shared" si="13"/>
        <v>-691</v>
      </c>
    </row>
    <row r="681" spans="1:5" x14ac:dyDescent="0.25">
      <c r="A681" s="7" t="s">
        <v>65</v>
      </c>
      <c r="B681" s="5">
        <v>-1</v>
      </c>
      <c r="C681" s="6" t="s">
        <v>8</v>
      </c>
      <c r="D681" s="5">
        <v>325</v>
      </c>
      <c r="E681" s="5">
        <f t="shared" si="13"/>
        <v>-325</v>
      </c>
    </row>
    <row r="682" spans="1:5" x14ac:dyDescent="0.25">
      <c r="A682" s="7" t="s">
        <v>64</v>
      </c>
      <c r="B682" s="5">
        <v>-2000</v>
      </c>
      <c r="C682" s="6" t="s">
        <v>8</v>
      </c>
      <c r="D682" s="10">
        <v>0.17</v>
      </c>
      <c r="E682" s="5">
        <f t="shared" si="13"/>
        <v>-340</v>
      </c>
    </row>
    <row r="683" spans="1:5" x14ac:dyDescent="0.25">
      <c r="A683" s="7" t="s">
        <v>38</v>
      </c>
      <c r="B683" s="5"/>
      <c r="C683" s="6" t="s">
        <v>8</v>
      </c>
      <c r="D683" s="5"/>
      <c r="E683" s="5">
        <v>-500</v>
      </c>
    </row>
    <row r="684" spans="1:5" x14ac:dyDescent="0.25">
      <c r="A684" s="9" t="s">
        <v>37</v>
      </c>
      <c r="B684" s="8"/>
      <c r="C684" s="6" t="s">
        <v>8</v>
      </c>
      <c r="D684" s="8"/>
      <c r="E684" s="8">
        <f>SUM(E675:E683)</f>
        <v>-3985</v>
      </c>
    </row>
    <row r="685" spans="1:5" x14ac:dyDescent="0.25">
      <c r="A685" s="7" t="s">
        <v>36</v>
      </c>
      <c r="B685" s="5"/>
      <c r="C685" s="6" t="s">
        <v>8</v>
      </c>
      <c r="D685" s="5"/>
      <c r="E685" s="5">
        <f>SUM(E672,E684)</f>
        <v>-213.5</v>
      </c>
    </row>
    <row r="687" spans="1:5" x14ac:dyDescent="0.25">
      <c r="A687" s="2" t="s">
        <v>35</v>
      </c>
    </row>
    <row r="689" spans="1:5" x14ac:dyDescent="0.25">
      <c r="A689" s="2" t="s">
        <v>4</v>
      </c>
    </row>
    <row r="691" spans="1:5" x14ac:dyDescent="0.25">
      <c r="A691" s="1" t="s">
        <v>72</v>
      </c>
    </row>
    <row r="692" spans="1:5" x14ac:dyDescent="0.25">
      <c r="A692" s="2" t="s">
        <v>20</v>
      </c>
      <c r="B692" s="2" t="s">
        <v>19</v>
      </c>
    </row>
    <row r="693" spans="1:5" x14ac:dyDescent="0.25">
      <c r="A693" s="2" t="s">
        <v>18</v>
      </c>
      <c r="B693" s="2" t="s">
        <v>17</v>
      </c>
    </row>
    <row r="694" spans="1:5" x14ac:dyDescent="0.25">
      <c r="A694" s="2" t="s">
        <v>16</v>
      </c>
      <c r="B694" s="2" t="s">
        <v>15</v>
      </c>
    </row>
    <row r="695" spans="1:5" x14ac:dyDescent="0.25">
      <c r="A695" s="2" t="s">
        <v>14</v>
      </c>
      <c r="B695" s="2" t="s">
        <v>13</v>
      </c>
    </row>
    <row r="696" spans="1:5" x14ac:dyDescent="0.25">
      <c r="A696" s="2" t="s">
        <v>12</v>
      </c>
      <c r="B696" s="2" t="s">
        <v>129</v>
      </c>
    </row>
    <row r="698" spans="1:5" x14ac:dyDescent="0.25">
      <c r="A698" s="4" t="s">
        <v>10</v>
      </c>
      <c r="B698" s="3" t="s">
        <v>9</v>
      </c>
      <c r="C698" s="3" t="s">
        <v>8</v>
      </c>
      <c r="D698" s="3" t="s">
        <v>7</v>
      </c>
      <c r="E698" s="3" t="s">
        <v>6</v>
      </c>
    </row>
    <row r="699" spans="1:5" x14ac:dyDescent="0.25">
      <c r="A699" s="9" t="s">
        <v>62</v>
      </c>
      <c r="B699" s="8"/>
      <c r="C699" s="6" t="s">
        <v>8</v>
      </c>
      <c r="D699" s="8"/>
      <c r="E699" s="8"/>
    </row>
    <row r="700" spans="1:5" x14ac:dyDescent="0.25">
      <c r="A700" s="7" t="s">
        <v>71</v>
      </c>
      <c r="B700" s="5">
        <v>3200</v>
      </c>
      <c r="C700" s="6" t="s">
        <v>55</v>
      </c>
      <c r="D700" s="10">
        <v>2.7</v>
      </c>
      <c r="E700" s="5">
        <f>B700*D700</f>
        <v>8640</v>
      </c>
    </row>
    <row r="701" spans="1:5" x14ac:dyDescent="0.25">
      <c r="A701" s="9" t="s">
        <v>60</v>
      </c>
      <c r="B701" s="8"/>
      <c r="C701" s="6" t="s">
        <v>8</v>
      </c>
      <c r="D701" s="8"/>
      <c r="E701" s="8">
        <f>SUM(E700:E700)</f>
        <v>8640</v>
      </c>
    </row>
    <row r="702" spans="1:5" x14ac:dyDescent="0.25">
      <c r="A702" s="7" t="s">
        <v>8</v>
      </c>
      <c r="B702" s="5"/>
      <c r="C702" s="6" t="s">
        <v>8</v>
      </c>
      <c r="D702" s="5"/>
      <c r="E702" s="5"/>
    </row>
    <row r="703" spans="1:5" x14ac:dyDescent="0.25">
      <c r="A703" s="9" t="s">
        <v>59</v>
      </c>
      <c r="B703" s="8"/>
      <c r="C703" s="6" t="s">
        <v>8</v>
      </c>
      <c r="D703" s="8"/>
      <c r="E703" s="8"/>
    </row>
    <row r="704" spans="1:5" x14ac:dyDescent="0.25">
      <c r="A704" s="7" t="s">
        <v>58</v>
      </c>
      <c r="B704" s="10">
        <v>-0.25</v>
      </c>
      <c r="C704" s="6" t="s">
        <v>70</v>
      </c>
      <c r="D704" s="10">
        <v>1950</v>
      </c>
      <c r="E704" s="5">
        <f>B704*D704</f>
        <v>-487.5</v>
      </c>
    </row>
    <row r="705" spans="1:5" x14ac:dyDescent="0.25">
      <c r="A705" s="7" t="s">
        <v>69</v>
      </c>
      <c r="B705" s="5">
        <v>-71</v>
      </c>
      <c r="C705" s="6" t="s">
        <v>55</v>
      </c>
      <c r="D705" s="10">
        <v>6.5</v>
      </c>
      <c r="E705" s="5">
        <f>B705*D705</f>
        <v>-461.5</v>
      </c>
    </row>
    <row r="706" spans="1:5" x14ac:dyDescent="0.25">
      <c r="A706" s="7" t="s">
        <v>138</v>
      </c>
      <c r="B706" s="5">
        <v>-35</v>
      </c>
      <c r="C706" s="6" t="s">
        <v>137</v>
      </c>
      <c r="D706" s="10"/>
      <c r="E706" s="5"/>
    </row>
    <row r="707" spans="1:5" x14ac:dyDescent="0.25">
      <c r="A707" s="7" t="s">
        <v>54</v>
      </c>
      <c r="B707" s="5"/>
      <c r="C707" s="6" t="s">
        <v>51</v>
      </c>
      <c r="D707" s="5"/>
      <c r="E707" s="5">
        <v>-690</v>
      </c>
    </row>
    <row r="708" spans="1:5" x14ac:dyDescent="0.25">
      <c r="A708" s="7" t="s">
        <v>53</v>
      </c>
      <c r="B708" s="5"/>
      <c r="C708" s="6" t="s">
        <v>51</v>
      </c>
      <c r="D708" s="5"/>
      <c r="E708" s="5">
        <v>-210</v>
      </c>
    </row>
    <row r="709" spans="1:5" x14ac:dyDescent="0.25">
      <c r="A709" s="7" t="s">
        <v>52</v>
      </c>
      <c r="B709" s="5"/>
      <c r="C709" s="6" t="s">
        <v>51</v>
      </c>
      <c r="D709" s="5"/>
      <c r="E709" s="5">
        <v>-110</v>
      </c>
    </row>
    <row r="710" spans="1:5" x14ac:dyDescent="0.25">
      <c r="A710" s="7" t="s">
        <v>68</v>
      </c>
      <c r="B710" s="5"/>
      <c r="C710" s="6" t="s">
        <v>51</v>
      </c>
      <c r="D710" s="5"/>
      <c r="E710" s="5">
        <v>-175</v>
      </c>
    </row>
    <row r="711" spans="1:5" x14ac:dyDescent="0.25">
      <c r="A711" s="7" t="s">
        <v>67</v>
      </c>
      <c r="B711" s="5">
        <v>-3200</v>
      </c>
      <c r="C711" s="6" t="s">
        <v>51</v>
      </c>
      <c r="D711" s="10">
        <v>7.0000000000000007E-2</v>
      </c>
      <c r="E711" s="5">
        <f>B711*D711</f>
        <v>-224.00000000000003</v>
      </c>
    </row>
    <row r="712" spans="1:5" x14ac:dyDescent="0.25">
      <c r="A712" s="7" t="s">
        <v>66</v>
      </c>
      <c r="B712" s="5"/>
      <c r="C712" s="6" t="s">
        <v>51</v>
      </c>
      <c r="D712" s="5"/>
      <c r="E712" s="5">
        <v>-250</v>
      </c>
    </row>
    <row r="713" spans="1:5" x14ac:dyDescent="0.25">
      <c r="A713" s="9" t="s">
        <v>50</v>
      </c>
      <c r="B713" s="8"/>
      <c r="C713" s="6" t="s">
        <v>8</v>
      </c>
      <c r="D713" s="8"/>
      <c r="E713" s="8">
        <f>SUM(E703:E712)</f>
        <v>-2608</v>
      </c>
    </row>
    <row r="714" spans="1:5" x14ac:dyDescent="0.25">
      <c r="A714" s="9" t="s">
        <v>49</v>
      </c>
      <c r="B714" s="8"/>
      <c r="C714" s="6" t="s">
        <v>8</v>
      </c>
      <c r="D714" s="8"/>
      <c r="E714" s="8">
        <f>SUM(E701,E713)</f>
        <v>6032</v>
      </c>
    </row>
    <row r="715" spans="1:5" x14ac:dyDescent="0.25">
      <c r="A715" s="7" t="s">
        <v>8</v>
      </c>
      <c r="B715" s="5"/>
      <c r="C715" s="6" t="s">
        <v>8</v>
      </c>
      <c r="D715" s="5"/>
      <c r="E715" s="5"/>
    </row>
    <row r="716" spans="1:5" x14ac:dyDescent="0.25">
      <c r="A716" s="9" t="s">
        <v>48</v>
      </c>
      <c r="B716" s="8"/>
      <c r="C716" s="6" t="s">
        <v>8</v>
      </c>
      <c r="D716" s="8"/>
      <c r="E716" s="8"/>
    </row>
    <row r="717" spans="1:5" x14ac:dyDescent="0.25">
      <c r="A717" s="7" t="s">
        <v>47</v>
      </c>
      <c r="B717" s="5">
        <v>-1</v>
      </c>
      <c r="C717" s="6" t="s">
        <v>8</v>
      </c>
      <c r="D717" s="5">
        <v>652.5</v>
      </c>
      <c r="E717" s="5">
        <f t="shared" ref="E717:E724" si="14">B717*D717</f>
        <v>-652.5</v>
      </c>
    </row>
    <row r="718" spans="1:5" x14ac:dyDescent="0.25">
      <c r="A718" s="7" t="s">
        <v>136</v>
      </c>
      <c r="B718" s="5">
        <v>-35</v>
      </c>
      <c r="C718" s="6" t="s">
        <v>8</v>
      </c>
      <c r="D718" s="5">
        <v>19</v>
      </c>
      <c r="E718" s="5">
        <f t="shared" si="14"/>
        <v>-665</v>
      </c>
    </row>
    <row r="719" spans="1:5" x14ac:dyDescent="0.25">
      <c r="A719" s="7" t="s">
        <v>46</v>
      </c>
      <c r="B719" s="5">
        <v>-1</v>
      </c>
      <c r="C719" s="6" t="s">
        <v>8</v>
      </c>
      <c r="D719" s="5">
        <v>142.5</v>
      </c>
      <c r="E719" s="5">
        <f t="shared" si="14"/>
        <v>-142.5</v>
      </c>
    </row>
    <row r="720" spans="1:5" x14ac:dyDescent="0.25">
      <c r="A720" s="7" t="s">
        <v>44</v>
      </c>
      <c r="B720" s="5">
        <v>-1</v>
      </c>
      <c r="C720" s="6" t="s">
        <v>8</v>
      </c>
      <c r="D720" s="5">
        <v>380</v>
      </c>
      <c r="E720" s="5">
        <f t="shared" si="14"/>
        <v>-380</v>
      </c>
    </row>
    <row r="721" spans="1:5" x14ac:dyDescent="0.25">
      <c r="A721" s="7" t="s">
        <v>42</v>
      </c>
      <c r="B721" s="5">
        <v>-6</v>
      </c>
      <c r="C721" s="6" t="s">
        <v>8</v>
      </c>
      <c r="D721" s="5">
        <v>180</v>
      </c>
      <c r="E721" s="5">
        <f t="shared" si="14"/>
        <v>-1080</v>
      </c>
    </row>
    <row r="722" spans="1:5" x14ac:dyDescent="0.25">
      <c r="A722" s="7" t="s">
        <v>41</v>
      </c>
      <c r="B722" s="5">
        <v>-1</v>
      </c>
      <c r="C722" s="6" t="s">
        <v>8</v>
      </c>
      <c r="D722" s="5">
        <v>850</v>
      </c>
      <c r="E722" s="5">
        <f t="shared" si="14"/>
        <v>-850</v>
      </c>
    </row>
    <row r="723" spans="1:5" x14ac:dyDescent="0.25">
      <c r="A723" s="7" t="s">
        <v>65</v>
      </c>
      <c r="B723" s="5">
        <v>-1</v>
      </c>
      <c r="C723" s="6" t="s">
        <v>8</v>
      </c>
      <c r="D723" s="5">
        <v>400</v>
      </c>
      <c r="E723" s="5">
        <f t="shared" si="14"/>
        <v>-400</v>
      </c>
    </row>
    <row r="724" spans="1:5" x14ac:dyDescent="0.25">
      <c r="A724" s="7" t="s">
        <v>64</v>
      </c>
      <c r="B724" s="5">
        <v>-3200</v>
      </c>
      <c r="C724" s="6" t="s">
        <v>8</v>
      </c>
      <c r="D724" s="10">
        <v>0.17</v>
      </c>
      <c r="E724" s="5">
        <f t="shared" si="14"/>
        <v>-544</v>
      </c>
    </row>
    <row r="725" spans="1:5" x14ac:dyDescent="0.25">
      <c r="A725" s="7" t="s">
        <v>38</v>
      </c>
      <c r="B725" s="5"/>
      <c r="C725" s="6" t="s">
        <v>8</v>
      </c>
      <c r="D725" s="5"/>
      <c r="E725" s="5">
        <v>-500</v>
      </c>
    </row>
    <row r="726" spans="1:5" x14ac:dyDescent="0.25">
      <c r="A726" s="9" t="s">
        <v>37</v>
      </c>
      <c r="B726" s="8"/>
      <c r="C726" s="6" t="s">
        <v>8</v>
      </c>
      <c r="D726" s="8"/>
      <c r="E726" s="8">
        <f>SUM(E717:E725)</f>
        <v>-5214</v>
      </c>
    </row>
    <row r="727" spans="1:5" x14ac:dyDescent="0.25">
      <c r="A727" s="7" t="s">
        <v>36</v>
      </c>
      <c r="B727" s="5"/>
      <c r="C727" s="6" t="s">
        <v>8</v>
      </c>
      <c r="D727" s="5"/>
      <c r="E727" s="5">
        <f>SUM(E714,E726)</f>
        <v>818</v>
      </c>
    </row>
    <row r="729" spans="1:5" x14ac:dyDescent="0.25">
      <c r="A729" s="2" t="s">
        <v>35</v>
      </c>
    </row>
    <row r="731" spans="1:5" x14ac:dyDescent="0.25">
      <c r="A731" s="2" t="s">
        <v>4</v>
      </c>
    </row>
    <row r="733" spans="1:5" x14ac:dyDescent="0.25">
      <c r="A733" s="1" t="s">
        <v>63</v>
      </c>
    </row>
    <row r="734" spans="1:5" x14ac:dyDescent="0.25">
      <c r="A734" s="2" t="s">
        <v>20</v>
      </c>
      <c r="B734" s="2" t="s">
        <v>19</v>
      </c>
    </row>
    <row r="735" spans="1:5" x14ac:dyDescent="0.25">
      <c r="A735" s="2" t="s">
        <v>18</v>
      </c>
      <c r="B735" s="2" t="s">
        <v>17</v>
      </c>
    </row>
    <row r="736" spans="1:5" x14ac:dyDescent="0.25">
      <c r="A736" s="2" t="s">
        <v>16</v>
      </c>
      <c r="B736" s="2" t="s">
        <v>15</v>
      </c>
    </row>
    <row r="737" spans="1:5" x14ac:dyDescent="0.25">
      <c r="A737" s="2" t="s">
        <v>14</v>
      </c>
      <c r="B737" s="2" t="s">
        <v>13</v>
      </c>
    </row>
    <row r="738" spans="1:5" x14ac:dyDescent="0.25">
      <c r="A738" s="2" t="s">
        <v>12</v>
      </c>
      <c r="B738" s="2" t="s">
        <v>129</v>
      </c>
    </row>
    <row r="740" spans="1:5" x14ac:dyDescent="0.25">
      <c r="A740" s="4" t="s">
        <v>10</v>
      </c>
      <c r="B740" s="3" t="s">
        <v>9</v>
      </c>
      <c r="C740" s="3" t="s">
        <v>8</v>
      </c>
      <c r="D740" s="3" t="s">
        <v>7</v>
      </c>
      <c r="E740" s="3" t="s">
        <v>6</v>
      </c>
    </row>
    <row r="742" spans="1:5" x14ac:dyDescent="0.25">
      <c r="A742" s="2" t="s">
        <v>135</v>
      </c>
    </row>
    <row r="744" spans="1:5" x14ac:dyDescent="0.25">
      <c r="A744" s="2" t="s">
        <v>4</v>
      </c>
    </row>
    <row r="746" spans="1:5" x14ac:dyDescent="0.25">
      <c r="A746" s="1" t="s">
        <v>33</v>
      </c>
    </row>
    <row r="747" spans="1:5" x14ac:dyDescent="0.25">
      <c r="A747" s="2" t="s">
        <v>20</v>
      </c>
      <c r="B747" s="2" t="s">
        <v>19</v>
      </c>
    </row>
    <row r="748" spans="1:5" x14ac:dyDescent="0.25">
      <c r="A748" s="2" t="s">
        <v>18</v>
      </c>
      <c r="B748" s="2" t="s">
        <v>17</v>
      </c>
    </row>
    <row r="749" spans="1:5" x14ac:dyDescent="0.25">
      <c r="A749" s="2" t="s">
        <v>16</v>
      </c>
      <c r="B749" s="2" t="s">
        <v>15</v>
      </c>
    </row>
    <row r="750" spans="1:5" x14ac:dyDescent="0.25">
      <c r="A750" s="2" t="s">
        <v>14</v>
      </c>
      <c r="B750" s="2" t="s">
        <v>13</v>
      </c>
    </row>
    <row r="751" spans="1:5" x14ac:dyDescent="0.25">
      <c r="A751" s="2" t="s">
        <v>12</v>
      </c>
      <c r="B751" s="2" t="s">
        <v>129</v>
      </c>
    </row>
    <row r="753" spans="1:5" x14ac:dyDescent="0.25">
      <c r="A753" s="4" t="s">
        <v>10</v>
      </c>
      <c r="B753" s="3" t="s">
        <v>9</v>
      </c>
      <c r="C753" s="3" t="s">
        <v>8</v>
      </c>
      <c r="D753" s="3" t="s">
        <v>7</v>
      </c>
      <c r="E753" s="3" t="s">
        <v>6</v>
      </c>
    </row>
    <row r="755" spans="1:5" x14ac:dyDescent="0.25">
      <c r="A755" s="2" t="s">
        <v>134</v>
      </c>
    </row>
    <row r="757" spans="1:5" x14ac:dyDescent="0.25">
      <c r="A757" s="2" t="s">
        <v>4</v>
      </c>
    </row>
    <row r="759" spans="1:5" x14ac:dyDescent="0.25">
      <c r="A759" s="1" t="s">
        <v>31</v>
      </c>
    </row>
    <row r="760" spans="1:5" x14ac:dyDescent="0.25">
      <c r="A760" s="2" t="s">
        <v>20</v>
      </c>
      <c r="B760" s="2" t="s">
        <v>19</v>
      </c>
    </row>
    <row r="761" spans="1:5" x14ac:dyDescent="0.25">
      <c r="A761" s="2" t="s">
        <v>18</v>
      </c>
      <c r="B761" s="2" t="s">
        <v>17</v>
      </c>
    </row>
    <row r="762" spans="1:5" x14ac:dyDescent="0.25">
      <c r="A762" s="2" t="s">
        <v>16</v>
      </c>
      <c r="B762" s="2" t="s">
        <v>15</v>
      </c>
    </row>
    <row r="763" spans="1:5" x14ac:dyDescent="0.25">
      <c r="A763" s="2" t="s">
        <v>14</v>
      </c>
      <c r="B763" s="2" t="s">
        <v>13</v>
      </c>
    </row>
    <row r="764" spans="1:5" x14ac:dyDescent="0.25">
      <c r="A764" s="2" t="s">
        <v>12</v>
      </c>
      <c r="B764" s="2" t="s">
        <v>129</v>
      </c>
    </row>
    <row r="766" spans="1:5" x14ac:dyDescent="0.25">
      <c r="A766" s="4" t="s">
        <v>10</v>
      </c>
      <c r="B766" s="3" t="s">
        <v>9</v>
      </c>
      <c r="C766" s="3" t="s">
        <v>8</v>
      </c>
      <c r="D766" s="3" t="s">
        <v>7</v>
      </c>
      <c r="E766" s="3" t="s">
        <v>6</v>
      </c>
    </row>
    <row r="768" spans="1:5" x14ac:dyDescent="0.25">
      <c r="A768" s="2" t="s">
        <v>133</v>
      </c>
    </row>
    <row r="770" spans="1:5" x14ac:dyDescent="0.25">
      <c r="A770" s="2" t="s">
        <v>4</v>
      </c>
    </row>
    <row r="772" spans="1:5" x14ac:dyDescent="0.25">
      <c r="A772" s="1" t="s">
        <v>29</v>
      </c>
    </row>
    <row r="773" spans="1:5" x14ac:dyDescent="0.25">
      <c r="A773" s="2" t="s">
        <v>20</v>
      </c>
      <c r="B773" s="2" t="s">
        <v>19</v>
      </c>
    </row>
    <row r="774" spans="1:5" x14ac:dyDescent="0.25">
      <c r="A774" s="2" t="s">
        <v>18</v>
      </c>
      <c r="B774" s="2" t="s">
        <v>17</v>
      </c>
    </row>
    <row r="775" spans="1:5" x14ac:dyDescent="0.25">
      <c r="A775" s="2" t="s">
        <v>16</v>
      </c>
      <c r="B775" s="2" t="s">
        <v>15</v>
      </c>
    </row>
    <row r="776" spans="1:5" x14ac:dyDescent="0.25">
      <c r="A776" s="2" t="s">
        <v>14</v>
      </c>
      <c r="B776" s="2" t="s">
        <v>13</v>
      </c>
    </row>
    <row r="777" spans="1:5" x14ac:dyDescent="0.25">
      <c r="A777" s="2" t="s">
        <v>12</v>
      </c>
      <c r="B777" s="2" t="s">
        <v>129</v>
      </c>
    </row>
    <row r="779" spans="1:5" x14ac:dyDescent="0.25">
      <c r="A779" s="4" t="s">
        <v>10</v>
      </c>
      <c r="B779" s="3" t="s">
        <v>9</v>
      </c>
      <c r="C779" s="3" t="s">
        <v>8</v>
      </c>
      <c r="D779" s="3" t="s">
        <v>7</v>
      </c>
      <c r="E779" s="3" t="s">
        <v>6</v>
      </c>
    </row>
    <row r="781" spans="1:5" x14ac:dyDescent="0.25">
      <c r="A781" s="2" t="s">
        <v>132</v>
      </c>
    </row>
    <row r="783" spans="1:5" x14ac:dyDescent="0.25">
      <c r="A783" s="2" t="s">
        <v>4</v>
      </c>
    </row>
    <row r="785" spans="1:5" x14ac:dyDescent="0.25">
      <c r="A785" s="1" t="s">
        <v>27</v>
      </c>
    </row>
    <row r="786" spans="1:5" x14ac:dyDescent="0.25">
      <c r="A786" s="2" t="s">
        <v>20</v>
      </c>
      <c r="B786" s="2" t="s">
        <v>19</v>
      </c>
    </row>
    <row r="787" spans="1:5" x14ac:dyDescent="0.25">
      <c r="A787" s="2" t="s">
        <v>18</v>
      </c>
      <c r="B787" s="2" t="s">
        <v>17</v>
      </c>
    </row>
    <row r="788" spans="1:5" x14ac:dyDescent="0.25">
      <c r="A788" s="2" t="s">
        <v>16</v>
      </c>
      <c r="B788" s="2" t="s">
        <v>15</v>
      </c>
    </row>
    <row r="789" spans="1:5" x14ac:dyDescent="0.25">
      <c r="A789" s="2" t="s">
        <v>14</v>
      </c>
      <c r="B789" s="2" t="s">
        <v>13</v>
      </c>
    </row>
    <row r="790" spans="1:5" x14ac:dyDescent="0.25">
      <c r="A790" s="2" t="s">
        <v>12</v>
      </c>
      <c r="B790" s="2" t="s">
        <v>129</v>
      </c>
    </row>
    <row r="792" spans="1:5" x14ac:dyDescent="0.25">
      <c r="A792" s="4" t="s">
        <v>10</v>
      </c>
      <c r="B792" s="3" t="s">
        <v>9</v>
      </c>
      <c r="C792" s="3" t="s">
        <v>8</v>
      </c>
      <c r="D792" s="3" t="s">
        <v>7</v>
      </c>
      <c r="E792" s="3" t="s">
        <v>6</v>
      </c>
    </row>
    <row r="794" spans="1:5" x14ac:dyDescent="0.25">
      <c r="A794" s="2" t="s">
        <v>131</v>
      </c>
    </row>
    <row r="796" spans="1:5" x14ac:dyDescent="0.25">
      <c r="A796" s="2" t="s">
        <v>4</v>
      </c>
    </row>
    <row r="798" spans="1:5" x14ac:dyDescent="0.25">
      <c r="A798" s="1" t="s">
        <v>25</v>
      </c>
    </row>
    <row r="799" spans="1:5" x14ac:dyDescent="0.25">
      <c r="A799" s="2" t="s">
        <v>20</v>
      </c>
      <c r="B799" s="2" t="s">
        <v>19</v>
      </c>
    </row>
    <row r="800" spans="1:5" x14ac:dyDescent="0.25">
      <c r="A800" s="2" t="s">
        <v>18</v>
      </c>
      <c r="B800" s="2" t="s">
        <v>17</v>
      </c>
    </row>
    <row r="801" spans="1:5" x14ac:dyDescent="0.25">
      <c r="A801" s="2" t="s">
        <v>16</v>
      </c>
      <c r="B801" s="2" t="s">
        <v>15</v>
      </c>
    </row>
    <row r="802" spans="1:5" x14ac:dyDescent="0.25">
      <c r="A802" s="2" t="s">
        <v>14</v>
      </c>
      <c r="B802" s="2" t="s">
        <v>13</v>
      </c>
    </row>
    <row r="803" spans="1:5" x14ac:dyDescent="0.25">
      <c r="A803" s="2" t="s">
        <v>12</v>
      </c>
      <c r="B803" s="2" t="s">
        <v>129</v>
      </c>
    </row>
    <row r="805" spans="1:5" x14ac:dyDescent="0.25">
      <c r="A805" s="4" t="s">
        <v>10</v>
      </c>
      <c r="B805" s="3" t="s">
        <v>9</v>
      </c>
      <c r="C805" s="3" t="s">
        <v>8</v>
      </c>
      <c r="D805" s="3" t="s">
        <v>7</v>
      </c>
      <c r="E805" s="3" t="s">
        <v>6</v>
      </c>
    </row>
    <row r="807" spans="1:5" x14ac:dyDescent="0.25">
      <c r="A807" s="2" t="s">
        <v>131</v>
      </c>
    </row>
    <row r="809" spans="1:5" x14ac:dyDescent="0.25">
      <c r="A809" s="2" t="s">
        <v>4</v>
      </c>
    </row>
    <row r="811" spans="1:5" x14ac:dyDescent="0.25">
      <c r="A811" s="1" t="s">
        <v>23</v>
      </c>
    </row>
    <row r="812" spans="1:5" x14ac:dyDescent="0.25">
      <c r="A812" s="2" t="s">
        <v>20</v>
      </c>
      <c r="B812" s="2" t="s">
        <v>19</v>
      </c>
    </row>
    <row r="813" spans="1:5" x14ac:dyDescent="0.25">
      <c r="A813" s="2" t="s">
        <v>18</v>
      </c>
      <c r="B813" s="2" t="s">
        <v>17</v>
      </c>
    </row>
    <row r="814" spans="1:5" x14ac:dyDescent="0.25">
      <c r="A814" s="2" t="s">
        <v>16</v>
      </c>
      <c r="B814" s="2" t="s">
        <v>15</v>
      </c>
    </row>
    <row r="815" spans="1:5" x14ac:dyDescent="0.25">
      <c r="A815" s="2" t="s">
        <v>14</v>
      </c>
      <c r="B815" s="2" t="s">
        <v>13</v>
      </c>
    </row>
    <row r="816" spans="1:5" x14ac:dyDescent="0.25">
      <c r="A816" s="2" t="s">
        <v>12</v>
      </c>
      <c r="B816" s="2" t="s">
        <v>129</v>
      </c>
    </row>
    <row r="818" spans="1:5" x14ac:dyDescent="0.25">
      <c r="A818" s="4" t="s">
        <v>10</v>
      </c>
      <c r="B818" s="3" t="s">
        <v>9</v>
      </c>
      <c r="C818" s="3" t="s">
        <v>8</v>
      </c>
      <c r="D818" s="3" t="s">
        <v>7</v>
      </c>
      <c r="E818" s="3" t="s">
        <v>6</v>
      </c>
    </row>
    <row r="820" spans="1:5" x14ac:dyDescent="0.25">
      <c r="A820" s="2" t="s">
        <v>130</v>
      </c>
    </row>
    <row r="822" spans="1:5" x14ac:dyDescent="0.25">
      <c r="A822" s="2" t="s">
        <v>4</v>
      </c>
    </row>
    <row r="824" spans="1:5" x14ac:dyDescent="0.25">
      <c r="A824" s="1" t="s">
        <v>21</v>
      </c>
    </row>
    <row r="825" spans="1:5" x14ac:dyDescent="0.25">
      <c r="A825" s="2" t="s">
        <v>20</v>
      </c>
      <c r="B825" s="2" t="s">
        <v>19</v>
      </c>
    </row>
    <row r="826" spans="1:5" x14ac:dyDescent="0.25">
      <c r="A826" s="2" t="s">
        <v>18</v>
      </c>
      <c r="B826" s="2" t="s">
        <v>17</v>
      </c>
    </row>
    <row r="827" spans="1:5" x14ac:dyDescent="0.25">
      <c r="A827" s="2" t="s">
        <v>16</v>
      </c>
      <c r="B827" s="2" t="s">
        <v>15</v>
      </c>
    </row>
    <row r="828" spans="1:5" x14ac:dyDescent="0.25">
      <c r="A828" s="2" t="s">
        <v>14</v>
      </c>
      <c r="B828" s="2" t="s">
        <v>13</v>
      </c>
    </row>
    <row r="829" spans="1:5" x14ac:dyDescent="0.25">
      <c r="A829" s="2" t="s">
        <v>12</v>
      </c>
      <c r="B829" s="2" t="s">
        <v>129</v>
      </c>
    </row>
    <row r="831" spans="1:5" x14ac:dyDescent="0.25">
      <c r="A831" s="4" t="s">
        <v>10</v>
      </c>
      <c r="B831" s="3" t="s">
        <v>9</v>
      </c>
      <c r="C831" s="3" t="s">
        <v>8</v>
      </c>
      <c r="D831" s="3" t="s">
        <v>7</v>
      </c>
      <c r="E831" s="3" t="s">
        <v>6</v>
      </c>
    </row>
    <row r="833" spans="1:1" x14ac:dyDescent="0.25">
      <c r="A833" s="2" t="s">
        <v>128</v>
      </c>
    </row>
    <row r="834" spans="1:1" x14ac:dyDescent="0.25">
      <c r="A834" s="2" t="s">
        <v>127</v>
      </c>
    </row>
    <row r="836" spans="1:1" x14ac:dyDescent="0.25">
      <c r="A836" s="2" t="s">
        <v>4</v>
      </c>
    </row>
    <row r="838" spans="1:1" x14ac:dyDescent="0.25">
      <c r="A838" s="2" t="s">
        <v>3</v>
      </c>
    </row>
    <row r="839" spans="1:1" x14ac:dyDescent="0.25">
      <c r="A839" s="2" t="s">
        <v>2</v>
      </c>
    </row>
    <row r="841" spans="1:1" x14ac:dyDescent="0.25">
      <c r="A841" s="2" t="s">
        <v>1</v>
      </c>
    </row>
    <row r="842" spans="1:1" x14ac:dyDescent="0.25">
      <c r="A842" s="2" t="s">
        <v>0</v>
      </c>
    </row>
  </sheetData>
  <pageMargins left="0.7" right="0.7" top="0.75" bottom="0.75" header="0.3" footer="0.3"/>
  <rowBreaks count="30" manualBreakCount="30">
    <brk id="43" max="16383" man="1"/>
    <brk id="86" max="16383" man="1"/>
    <brk id="99" max="16383" man="1"/>
    <brk id="141" max="16383" man="1"/>
    <brk id="184" max="16383" man="1"/>
    <brk id="227" max="16383" man="1"/>
    <brk id="270" max="16383" man="1"/>
    <brk id="313" max="16383" man="1"/>
    <brk id="356" max="16383" man="1"/>
    <brk id="399" max="16383" man="1"/>
    <brk id="440" max="16383" man="1"/>
    <brk id="483" max="16383" man="1"/>
    <brk id="528" max="16383" man="1"/>
    <brk id="571" max="16383" man="1"/>
    <brk id="584" max="16383" man="1"/>
    <brk id="597" max="16383" man="1"/>
    <brk id="610" max="16383" man="1"/>
    <brk id="623" max="16383" man="1"/>
    <brk id="636" max="16383" man="1"/>
    <brk id="649" max="16383" man="1"/>
    <brk id="690" max="16383" man="1"/>
    <brk id="732" max="16383" man="1"/>
    <brk id="745" max="16383" man="1"/>
    <brk id="758" max="16383" man="1"/>
    <brk id="771" max="16383" man="1"/>
    <brk id="784" max="16383" man="1"/>
    <brk id="797" max="16383" man="1"/>
    <brk id="810" max="16383" man="1"/>
    <brk id="823" max="16383" man="1"/>
    <brk id="837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EB9C5-B8E8-4D8C-A541-0138A763E882}">
  <dimension ref="A1:E161"/>
  <sheetViews>
    <sheetView workbookViewId="0"/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424</v>
      </c>
    </row>
    <row r="2" spans="1:5" x14ac:dyDescent="0.25">
      <c r="A2" s="2" t="s">
        <v>20</v>
      </c>
      <c r="B2" s="2" t="s">
        <v>403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15</v>
      </c>
    </row>
    <row r="5" spans="1:5" x14ac:dyDescent="0.25">
      <c r="A5" s="2" t="s">
        <v>402</v>
      </c>
      <c r="B5" s="2" t="s">
        <v>401</v>
      </c>
    </row>
    <row r="6" spans="1:5" x14ac:dyDescent="0.25">
      <c r="A6" s="2" t="s">
        <v>400</v>
      </c>
      <c r="B6" s="2" t="s">
        <v>399</v>
      </c>
    </row>
    <row r="8" spans="1:5" x14ac:dyDescent="0.25">
      <c r="A8" s="4" t="s">
        <v>10</v>
      </c>
      <c r="B8" s="3" t="s">
        <v>9</v>
      </c>
      <c r="C8" s="3" t="s">
        <v>8</v>
      </c>
      <c r="D8" s="3" t="s">
        <v>7</v>
      </c>
      <c r="E8" s="3" t="s">
        <v>6</v>
      </c>
    </row>
    <row r="10" spans="1:5" x14ac:dyDescent="0.25">
      <c r="A10" s="2" t="s">
        <v>423</v>
      </c>
    </row>
    <row r="12" spans="1:5" x14ac:dyDescent="0.25">
      <c r="A12" s="2" t="s">
        <v>4</v>
      </c>
    </row>
    <row r="14" spans="1:5" x14ac:dyDescent="0.25">
      <c r="A14" s="1" t="s">
        <v>422</v>
      </c>
    </row>
    <row r="15" spans="1:5" x14ac:dyDescent="0.25">
      <c r="A15" s="2" t="s">
        <v>20</v>
      </c>
      <c r="B15" s="2" t="s">
        <v>403</v>
      </c>
    </row>
    <row r="16" spans="1:5" x14ac:dyDescent="0.25">
      <c r="A16" s="2" t="s">
        <v>18</v>
      </c>
      <c r="B16" s="2" t="s">
        <v>17</v>
      </c>
    </row>
    <row r="17" spans="1:5" x14ac:dyDescent="0.25">
      <c r="A17" s="2" t="s">
        <v>16</v>
      </c>
      <c r="B17" s="2" t="s">
        <v>15</v>
      </c>
    </row>
    <row r="18" spans="1:5" x14ac:dyDescent="0.25">
      <c r="A18" s="2" t="s">
        <v>402</v>
      </c>
      <c r="B18" s="2" t="s">
        <v>401</v>
      </c>
    </row>
    <row r="19" spans="1:5" x14ac:dyDescent="0.25">
      <c r="A19" s="2" t="s">
        <v>400</v>
      </c>
      <c r="B19" s="2" t="s">
        <v>399</v>
      </c>
    </row>
    <row r="21" spans="1:5" x14ac:dyDescent="0.25">
      <c r="A21" s="4" t="s">
        <v>10</v>
      </c>
      <c r="B21" s="3" t="s">
        <v>9</v>
      </c>
      <c r="C21" s="3" t="s">
        <v>8</v>
      </c>
      <c r="D21" s="3" t="s">
        <v>7</v>
      </c>
      <c r="E21" s="3" t="s">
        <v>6</v>
      </c>
    </row>
    <row r="22" spans="1:5" x14ac:dyDescent="0.25">
      <c r="A22" s="9" t="s">
        <v>62</v>
      </c>
      <c r="B22" s="8"/>
      <c r="C22" s="6" t="s">
        <v>8</v>
      </c>
      <c r="D22" s="8"/>
      <c r="E22" s="8"/>
    </row>
    <row r="23" spans="1:5" x14ac:dyDescent="0.25">
      <c r="A23" s="7" t="s">
        <v>398</v>
      </c>
      <c r="B23" s="5">
        <v>6130</v>
      </c>
      <c r="C23" s="6" t="s">
        <v>8</v>
      </c>
      <c r="D23" s="5"/>
      <c r="E23" s="5"/>
    </row>
    <row r="24" spans="1:5" x14ac:dyDescent="0.25">
      <c r="A24" s="7" t="s">
        <v>397</v>
      </c>
      <c r="B24" s="5">
        <v>7600</v>
      </c>
      <c r="C24" s="6" t="s">
        <v>8</v>
      </c>
      <c r="D24" s="5"/>
      <c r="E24" s="5"/>
    </row>
    <row r="25" spans="1:5" x14ac:dyDescent="0.25">
      <c r="A25" s="7" t="s">
        <v>8</v>
      </c>
      <c r="B25" s="5"/>
      <c r="C25" s="6" t="s">
        <v>8</v>
      </c>
      <c r="D25" s="5"/>
      <c r="E25" s="5"/>
    </row>
    <row r="26" spans="1:5" x14ac:dyDescent="0.25">
      <c r="A26" s="7" t="s">
        <v>396</v>
      </c>
      <c r="B26" s="10">
        <v>6</v>
      </c>
      <c r="C26" s="6" t="s">
        <v>8</v>
      </c>
      <c r="D26" s="10"/>
      <c r="E26" s="5"/>
    </row>
    <row r="27" spans="1:5" x14ac:dyDescent="0.25">
      <c r="A27" s="7" t="s">
        <v>395</v>
      </c>
      <c r="B27" s="10">
        <v>4.2</v>
      </c>
      <c r="C27" s="6" t="s">
        <v>8</v>
      </c>
      <c r="D27" s="10"/>
      <c r="E27" s="5"/>
    </row>
    <row r="28" spans="1:5" x14ac:dyDescent="0.25">
      <c r="A28" s="7" t="s">
        <v>8</v>
      </c>
      <c r="B28" s="5"/>
      <c r="C28" s="6" t="s">
        <v>8</v>
      </c>
      <c r="D28" s="5"/>
      <c r="E28" s="5"/>
    </row>
    <row r="29" spans="1:5" x14ac:dyDescent="0.25">
      <c r="A29" s="7" t="s">
        <v>394</v>
      </c>
      <c r="B29" s="5">
        <v>5800</v>
      </c>
      <c r="C29" s="6" t="s">
        <v>55</v>
      </c>
      <c r="D29" s="10">
        <v>3.1217450000000002</v>
      </c>
      <c r="E29" s="5">
        <f>B29*D29</f>
        <v>18106.121000000003</v>
      </c>
    </row>
    <row r="30" spans="1:5" x14ac:dyDescent="0.25">
      <c r="A30" s="7" t="s">
        <v>393</v>
      </c>
      <c r="B30" s="5">
        <v>5800</v>
      </c>
      <c r="C30" s="6" t="s">
        <v>55</v>
      </c>
      <c r="D30" s="10">
        <v>9.98975E-2</v>
      </c>
      <c r="E30" s="5">
        <f>B30*D30</f>
        <v>579.40549999999996</v>
      </c>
    </row>
    <row r="31" spans="1:5" x14ac:dyDescent="0.25">
      <c r="A31" s="7" t="s">
        <v>421</v>
      </c>
      <c r="B31" s="5">
        <v>5800</v>
      </c>
      <c r="C31" s="6" t="s">
        <v>55</v>
      </c>
      <c r="D31" s="10"/>
      <c r="E31" s="5"/>
    </row>
    <row r="32" spans="1:5" x14ac:dyDescent="0.25">
      <c r="A32" s="7" t="s">
        <v>391</v>
      </c>
      <c r="B32" s="5">
        <v>5800</v>
      </c>
      <c r="C32" s="6" t="s">
        <v>55</v>
      </c>
      <c r="D32" s="10">
        <v>1.0000000000000001E-5</v>
      </c>
      <c r="E32" s="5">
        <f t="shared" ref="E32:E37" si="0">B32*D32</f>
        <v>5.8000000000000003E-2</v>
      </c>
    </row>
    <row r="33" spans="1:5" x14ac:dyDescent="0.25">
      <c r="A33" s="7" t="s">
        <v>390</v>
      </c>
      <c r="B33" s="5">
        <v>5800</v>
      </c>
      <c r="C33" s="6" t="s">
        <v>55</v>
      </c>
      <c r="D33" s="10">
        <v>7.0499999999999993E-2</v>
      </c>
      <c r="E33" s="5">
        <f t="shared" si="0"/>
        <v>408.9</v>
      </c>
    </row>
    <row r="34" spans="1:5" x14ac:dyDescent="0.25">
      <c r="A34" s="7" t="s">
        <v>389</v>
      </c>
      <c r="B34" s="5">
        <v>5800</v>
      </c>
      <c r="C34" s="6" t="s">
        <v>55</v>
      </c>
      <c r="D34" s="10">
        <v>9.7000000000000003E-2</v>
      </c>
      <c r="E34" s="5">
        <f t="shared" si="0"/>
        <v>562.6</v>
      </c>
    </row>
    <row r="35" spans="1:5" x14ac:dyDescent="0.25">
      <c r="A35" s="7" t="s">
        <v>388</v>
      </c>
      <c r="B35" s="5">
        <v>-5800</v>
      </c>
      <c r="C35" s="6" t="s">
        <v>55</v>
      </c>
      <c r="D35" s="10">
        <v>0.01</v>
      </c>
      <c r="E35" s="5">
        <f t="shared" si="0"/>
        <v>-58</v>
      </c>
    </row>
    <row r="36" spans="1:5" x14ac:dyDescent="0.25">
      <c r="A36" s="7" t="s">
        <v>392</v>
      </c>
      <c r="B36" s="5">
        <v>5800</v>
      </c>
      <c r="C36" s="6" t="s">
        <v>51</v>
      </c>
      <c r="D36" s="10">
        <v>0.125</v>
      </c>
      <c r="E36" s="5">
        <f t="shared" si="0"/>
        <v>725</v>
      </c>
    </row>
    <row r="37" spans="1:5" x14ac:dyDescent="0.25">
      <c r="A37" s="7" t="s">
        <v>387</v>
      </c>
      <c r="B37" s="5">
        <v>136</v>
      </c>
      <c r="C37" s="6" t="s">
        <v>55</v>
      </c>
      <c r="D37" s="10">
        <v>2.79</v>
      </c>
      <c r="E37" s="5">
        <f t="shared" si="0"/>
        <v>379.44</v>
      </c>
    </row>
    <row r="38" spans="1:5" x14ac:dyDescent="0.25">
      <c r="A38" s="9" t="s">
        <v>386</v>
      </c>
      <c r="B38" s="8"/>
      <c r="C38" s="6" t="s">
        <v>8</v>
      </c>
      <c r="D38" s="8"/>
      <c r="E38" s="8">
        <f>SUM(E29:E37)</f>
        <v>20703.524500000003</v>
      </c>
    </row>
    <row r="39" spans="1:5" x14ac:dyDescent="0.25">
      <c r="A39" s="9" t="s">
        <v>385</v>
      </c>
      <c r="B39" s="8"/>
      <c r="C39" s="6" t="s">
        <v>8</v>
      </c>
      <c r="D39" s="8"/>
      <c r="E39" s="8"/>
    </row>
    <row r="40" spans="1:5" x14ac:dyDescent="0.25">
      <c r="A40" s="7" t="s">
        <v>383</v>
      </c>
      <c r="B40" s="10">
        <v>0.38</v>
      </c>
      <c r="C40" s="6" t="s">
        <v>381</v>
      </c>
      <c r="D40" s="5">
        <v>2785.875</v>
      </c>
      <c r="E40" s="5">
        <f>B40*D40</f>
        <v>1058.6324999999999</v>
      </c>
    </row>
    <row r="41" spans="1:5" x14ac:dyDescent="0.25">
      <c r="A41" s="7" t="s">
        <v>420</v>
      </c>
      <c r="B41" s="10">
        <v>0.05</v>
      </c>
      <c r="C41" s="6" t="s">
        <v>381</v>
      </c>
      <c r="D41" s="5">
        <v>2932.5</v>
      </c>
      <c r="E41" s="5">
        <f>B41*D41</f>
        <v>146.625</v>
      </c>
    </row>
    <row r="42" spans="1:5" x14ac:dyDescent="0.25">
      <c r="A42" s="7" t="s">
        <v>419</v>
      </c>
      <c r="B42" s="10">
        <v>0.05</v>
      </c>
      <c r="C42" s="6" t="s">
        <v>381</v>
      </c>
      <c r="D42" s="5">
        <v>6000</v>
      </c>
      <c r="E42" s="5">
        <f>B42*D42</f>
        <v>300</v>
      </c>
    </row>
    <row r="43" spans="1:5" x14ac:dyDescent="0.25">
      <c r="A43" s="7" t="s">
        <v>418</v>
      </c>
      <c r="B43" s="10">
        <v>0.53</v>
      </c>
      <c r="C43" s="6" t="s">
        <v>381</v>
      </c>
      <c r="D43" s="5">
        <v>50</v>
      </c>
      <c r="E43" s="5">
        <f>B43*D43</f>
        <v>26.5</v>
      </c>
    </row>
    <row r="44" spans="1:5" x14ac:dyDescent="0.25">
      <c r="A44" s="7" t="s">
        <v>417</v>
      </c>
      <c r="B44" s="10">
        <v>0.05</v>
      </c>
      <c r="C44" s="6" t="s">
        <v>381</v>
      </c>
      <c r="D44" s="5">
        <v>750</v>
      </c>
      <c r="E44" s="5">
        <f>B44*D44</f>
        <v>37.5</v>
      </c>
    </row>
    <row r="45" spans="1:5" x14ac:dyDescent="0.25">
      <c r="A45" s="7" t="s">
        <v>8</v>
      </c>
      <c r="B45" s="5"/>
      <c r="C45" s="6" t="s">
        <v>8</v>
      </c>
      <c r="D45" s="5"/>
      <c r="E45" s="5"/>
    </row>
    <row r="46" spans="1:5" x14ac:dyDescent="0.25">
      <c r="A46" s="7" t="s">
        <v>380</v>
      </c>
      <c r="B46" s="5"/>
      <c r="C46" s="6" t="s">
        <v>8</v>
      </c>
      <c r="D46" s="5"/>
      <c r="E46" s="5"/>
    </row>
    <row r="47" spans="1:5" x14ac:dyDescent="0.25">
      <c r="A47" s="7" t="s">
        <v>8</v>
      </c>
      <c r="B47" s="5"/>
      <c r="C47" s="6" t="s">
        <v>8</v>
      </c>
      <c r="D47" s="5"/>
      <c r="E47" s="5"/>
    </row>
    <row r="48" spans="1:5" x14ac:dyDescent="0.25">
      <c r="A48" s="9" t="s">
        <v>379</v>
      </c>
      <c r="B48" s="8"/>
      <c r="C48" s="6" t="s">
        <v>8</v>
      </c>
      <c r="D48" s="8"/>
      <c r="E48" s="8">
        <f>SUM(E38:E47)</f>
        <v>22272.782000000003</v>
      </c>
    </row>
    <row r="49" spans="1:5" x14ac:dyDescent="0.25">
      <c r="A49" s="7" t="s">
        <v>8</v>
      </c>
      <c r="B49" s="5"/>
      <c r="C49" s="6" t="s">
        <v>8</v>
      </c>
      <c r="D49" s="5"/>
      <c r="E49" s="5"/>
    </row>
    <row r="50" spans="1:5" x14ac:dyDescent="0.25">
      <c r="A50" s="9" t="s">
        <v>59</v>
      </c>
      <c r="B50" s="8"/>
      <c r="C50" s="6" t="s">
        <v>8</v>
      </c>
      <c r="D50" s="8"/>
      <c r="E50" s="8"/>
    </row>
    <row r="51" spans="1:5" x14ac:dyDescent="0.25">
      <c r="A51" s="7" t="s">
        <v>416</v>
      </c>
      <c r="B51" s="5">
        <v>-290</v>
      </c>
      <c r="C51" s="6" t="s">
        <v>55</v>
      </c>
      <c r="D51" s="10">
        <v>1.5974999999999999</v>
      </c>
      <c r="E51" s="5">
        <f t="shared" ref="E51:E56" si="1">B51*D51</f>
        <v>-463.27499999999998</v>
      </c>
    </row>
    <row r="52" spans="1:5" x14ac:dyDescent="0.25">
      <c r="A52" s="7" t="s">
        <v>377</v>
      </c>
      <c r="B52" s="5">
        <v>-401</v>
      </c>
      <c r="C52" s="6" t="s">
        <v>55</v>
      </c>
      <c r="D52" s="10">
        <v>2.5750000000000002</v>
      </c>
      <c r="E52" s="5">
        <f t="shared" si="1"/>
        <v>-1032.575</v>
      </c>
    </row>
    <row r="53" spans="1:5" x14ac:dyDescent="0.25">
      <c r="A53" s="7" t="s">
        <v>376</v>
      </c>
      <c r="B53" s="5">
        <v>-983</v>
      </c>
      <c r="C53" s="6" t="s">
        <v>55</v>
      </c>
      <c r="D53" s="10">
        <v>1.9125000000000001</v>
      </c>
      <c r="E53" s="5">
        <f t="shared" si="1"/>
        <v>-1879.9875000000002</v>
      </c>
    </row>
    <row r="54" spans="1:5" x14ac:dyDescent="0.25">
      <c r="A54" s="7" t="s">
        <v>375</v>
      </c>
      <c r="B54" s="5">
        <v>-507</v>
      </c>
      <c r="C54" s="6" t="s">
        <v>55</v>
      </c>
      <c r="D54" s="10">
        <v>1.18</v>
      </c>
      <c r="E54" s="5">
        <f t="shared" si="1"/>
        <v>-598.26</v>
      </c>
    </row>
    <row r="55" spans="1:5" x14ac:dyDescent="0.25">
      <c r="A55" s="7" t="s">
        <v>415</v>
      </c>
      <c r="B55" s="5">
        <v>-40</v>
      </c>
      <c r="C55" s="6" t="s">
        <v>55</v>
      </c>
      <c r="D55" s="10">
        <v>1.65</v>
      </c>
      <c r="E55" s="5">
        <f t="shared" si="1"/>
        <v>-66</v>
      </c>
    </row>
    <row r="56" spans="1:5" x14ac:dyDescent="0.25">
      <c r="A56" s="7" t="s">
        <v>387</v>
      </c>
      <c r="B56" s="5">
        <v>-136</v>
      </c>
      <c r="C56" s="6" t="s">
        <v>55</v>
      </c>
      <c r="D56" s="10">
        <v>2.79</v>
      </c>
      <c r="E56" s="5">
        <f t="shared" si="1"/>
        <v>-379.44</v>
      </c>
    </row>
    <row r="57" spans="1:5" x14ac:dyDescent="0.25">
      <c r="A57" s="7" t="s">
        <v>374</v>
      </c>
      <c r="B57" s="5"/>
      <c r="C57" s="6" t="s">
        <v>55</v>
      </c>
      <c r="D57" s="5"/>
      <c r="E57" s="5">
        <v>-450</v>
      </c>
    </row>
    <row r="58" spans="1:5" x14ac:dyDescent="0.25">
      <c r="A58" s="7" t="s">
        <v>414</v>
      </c>
      <c r="B58" s="5"/>
      <c r="C58" s="6" t="s">
        <v>55</v>
      </c>
      <c r="D58" s="5"/>
      <c r="E58" s="5">
        <v>-280</v>
      </c>
    </row>
    <row r="59" spans="1:5" x14ac:dyDescent="0.25">
      <c r="A59" s="7" t="s">
        <v>373</v>
      </c>
      <c r="B59" s="5">
        <v>-2608</v>
      </c>
      <c r="C59" s="6" t="s">
        <v>258</v>
      </c>
      <c r="D59" s="10">
        <v>1.01</v>
      </c>
      <c r="E59" s="5">
        <f>B59*D59</f>
        <v>-2634.08</v>
      </c>
    </row>
    <row r="60" spans="1:5" x14ac:dyDescent="0.25">
      <c r="A60" s="7" t="s">
        <v>372</v>
      </c>
      <c r="B60" s="5">
        <v>-1490</v>
      </c>
      <c r="C60" s="6" t="s">
        <v>258</v>
      </c>
      <c r="D60" s="10">
        <v>1.35</v>
      </c>
      <c r="E60" s="5">
        <f>B60*D60</f>
        <v>-2011.5000000000002</v>
      </c>
    </row>
    <row r="61" spans="1:5" x14ac:dyDescent="0.25">
      <c r="A61" s="7" t="s">
        <v>413</v>
      </c>
      <c r="B61" s="5">
        <v>-488</v>
      </c>
      <c r="C61" s="6" t="s">
        <v>258</v>
      </c>
      <c r="D61" s="10">
        <v>0.92</v>
      </c>
      <c r="E61" s="5">
        <f>B61*D61</f>
        <v>-448.96000000000004</v>
      </c>
    </row>
    <row r="62" spans="1:5" x14ac:dyDescent="0.25">
      <c r="A62" s="7" t="s">
        <v>412</v>
      </c>
      <c r="B62" s="5">
        <v>-106</v>
      </c>
      <c r="C62" s="6" t="s">
        <v>55</v>
      </c>
      <c r="D62" s="10">
        <v>0.5</v>
      </c>
      <c r="E62" s="5">
        <f>B62*D62</f>
        <v>-53</v>
      </c>
    </row>
    <row r="63" spans="1:5" x14ac:dyDescent="0.25">
      <c r="A63" s="9" t="s">
        <v>370</v>
      </c>
      <c r="B63" s="8"/>
      <c r="C63" s="6" t="s">
        <v>8</v>
      </c>
      <c r="D63" s="8"/>
      <c r="E63" s="8">
        <f>SUM(E51:E62)</f>
        <v>-10297.077499999999</v>
      </c>
    </row>
    <row r="64" spans="1:5" x14ac:dyDescent="0.25">
      <c r="A64" s="7" t="s">
        <v>8</v>
      </c>
      <c r="B64" s="5"/>
      <c r="C64" s="6" t="s">
        <v>8</v>
      </c>
      <c r="D64" s="5"/>
      <c r="E64" s="5"/>
    </row>
    <row r="65" spans="1:5" x14ac:dyDescent="0.25">
      <c r="A65" s="7" t="s">
        <v>411</v>
      </c>
      <c r="B65" s="5"/>
      <c r="C65" s="6" t="s">
        <v>51</v>
      </c>
      <c r="D65" s="5"/>
      <c r="E65" s="5">
        <v>-75</v>
      </c>
    </row>
    <row r="66" spans="1:5" x14ac:dyDescent="0.25">
      <c r="A66" s="7" t="s">
        <v>368</v>
      </c>
      <c r="B66" s="5"/>
      <c r="C66" s="6" t="s">
        <v>51</v>
      </c>
      <c r="D66" s="5"/>
      <c r="E66" s="5">
        <v>-600</v>
      </c>
    </row>
    <row r="67" spans="1:5" x14ac:dyDescent="0.25">
      <c r="A67" s="7" t="s">
        <v>367</v>
      </c>
      <c r="B67" s="5"/>
      <c r="C67" s="6" t="s">
        <v>51</v>
      </c>
      <c r="D67" s="5"/>
      <c r="E67" s="5">
        <v>-600</v>
      </c>
    </row>
    <row r="68" spans="1:5" x14ac:dyDescent="0.25">
      <c r="A68" s="7" t="s">
        <v>366</v>
      </c>
      <c r="B68" s="5"/>
      <c r="C68" s="6" t="s">
        <v>51</v>
      </c>
      <c r="D68" s="5"/>
      <c r="E68" s="5">
        <v>-200</v>
      </c>
    </row>
    <row r="69" spans="1:5" x14ac:dyDescent="0.25">
      <c r="A69" s="7" t="s">
        <v>365</v>
      </c>
      <c r="B69" s="5"/>
      <c r="C69" s="6" t="s">
        <v>51</v>
      </c>
      <c r="D69" s="5"/>
      <c r="E69" s="5">
        <v>-200</v>
      </c>
    </row>
    <row r="70" spans="1:5" x14ac:dyDescent="0.25">
      <c r="A70" s="7" t="s">
        <v>364</v>
      </c>
      <c r="B70" s="5"/>
      <c r="C70" s="6" t="s">
        <v>51</v>
      </c>
      <c r="D70" s="5"/>
      <c r="E70" s="5">
        <v>-175</v>
      </c>
    </row>
    <row r="71" spans="1:5" x14ac:dyDescent="0.25">
      <c r="A71" s="7" t="s">
        <v>363</v>
      </c>
      <c r="B71" s="5"/>
      <c r="C71" s="6" t="s">
        <v>55</v>
      </c>
      <c r="D71" s="5"/>
      <c r="E71" s="5">
        <v>-200</v>
      </c>
    </row>
    <row r="72" spans="1:5" x14ac:dyDescent="0.25">
      <c r="A72" s="7" t="s">
        <v>362</v>
      </c>
      <c r="B72" s="5"/>
      <c r="C72" s="6" t="s">
        <v>51</v>
      </c>
      <c r="D72" s="5"/>
      <c r="E72" s="5">
        <v>-200</v>
      </c>
    </row>
    <row r="73" spans="1:5" x14ac:dyDescent="0.25">
      <c r="A73" s="9" t="s">
        <v>361</v>
      </c>
      <c r="B73" s="8"/>
      <c r="C73" s="6" t="s">
        <v>8</v>
      </c>
      <c r="D73" s="8"/>
      <c r="E73" s="8">
        <f>SUM(E65:E72)</f>
        <v>-2250</v>
      </c>
    </row>
    <row r="74" spans="1:5" x14ac:dyDescent="0.25">
      <c r="A74" s="9" t="s">
        <v>50</v>
      </c>
      <c r="B74" s="8"/>
      <c r="C74" s="6" t="s">
        <v>8</v>
      </c>
      <c r="D74" s="8"/>
      <c r="E74" s="8">
        <f>SUM(E63,E73)</f>
        <v>-12547.077499999999</v>
      </c>
    </row>
    <row r="75" spans="1:5" x14ac:dyDescent="0.25">
      <c r="A75" s="9" t="s">
        <v>360</v>
      </c>
      <c r="B75" s="8"/>
      <c r="C75" s="6" t="s">
        <v>8</v>
      </c>
      <c r="D75" s="8"/>
      <c r="E75" s="8">
        <f>SUM(E48,E74)</f>
        <v>9725.7045000000035</v>
      </c>
    </row>
    <row r="77" spans="1:5" x14ac:dyDescent="0.25">
      <c r="A77" s="2" t="s">
        <v>410</v>
      </c>
    </row>
    <row r="78" spans="1:5" x14ac:dyDescent="0.25">
      <c r="A78" s="2" t="s">
        <v>409</v>
      </c>
    </row>
    <row r="79" spans="1:5" x14ac:dyDescent="0.25">
      <c r="A79" s="2" t="s">
        <v>408</v>
      </c>
    </row>
    <row r="80" spans="1:5" x14ac:dyDescent="0.25">
      <c r="A80" s="2" t="s">
        <v>407</v>
      </c>
    </row>
    <row r="82" spans="1:5" x14ac:dyDescent="0.25">
      <c r="A82" s="2" t="s">
        <v>4</v>
      </c>
    </row>
    <row r="84" spans="1:5" x14ac:dyDescent="0.25">
      <c r="A84" s="1" t="s">
        <v>406</v>
      </c>
    </row>
    <row r="85" spans="1:5" x14ac:dyDescent="0.25">
      <c r="A85" s="2" t="s">
        <v>20</v>
      </c>
      <c r="B85" s="2" t="s">
        <v>403</v>
      </c>
    </row>
    <row r="86" spans="1:5" x14ac:dyDescent="0.25">
      <c r="A86" s="2" t="s">
        <v>18</v>
      </c>
      <c r="B86" s="2" t="s">
        <v>17</v>
      </c>
    </row>
    <row r="87" spans="1:5" x14ac:dyDescent="0.25">
      <c r="A87" s="2" t="s">
        <v>16</v>
      </c>
      <c r="B87" s="2" t="s">
        <v>15</v>
      </c>
    </row>
    <row r="88" spans="1:5" x14ac:dyDescent="0.25">
      <c r="A88" s="2" t="s">
        <v>402</v>
      </c>
      <c r="B88" s="2" t="s">
        <v>401</v>
      </c>
    </row>
    <row r="89" spans="1:5" x14ac:dyDescent="0.25">
      <c r="A89" s="2" t="s">
        <v>400</v>
      </c>
      <c r="B89" s="2" t="s">
        <v>399</v>
      </c>
    </row>
    <row r="91" spans="1:5" x14ac:dyDescent="0.25">
      <c r="A91" s="4" t="s">
        <v>10</v>
      </c>
      <c r="B91" s="3" t="s">
        <v>9</v>
      </c>
      <c r="C91" s="3" t="s">
        <v>8</v>
      </c>
      <c r="D91" s="3" t="s">
        <v>7</v>
      </c>
      <c r="E91" s="3" t="s">
        <v>6</v>
      </c>
    </row>
    <row r="93" spans="1:5" x14ac:dyDescent="0.25">
      <c r="A93" s="2" t="s">
        <v>405</v>
      </c>
    </row>
    <row r="95" spans="1:5" x14ac:dyDescent="0.25">
      <c r="A95" s="2" t="s">
        <v>4</v>
      </c>
    </row>
    <row r="97" spans="1:5" x14ac:dyDescent="0.25">
      <c r="A97" s="1" t="s">
        <v>404</v>
      </c>
    </row>
    <row r="98" spans="1:5" x14ac:dyDescent="0.25">
      <c r="A98" s="2" t="s">
        <v>20</v>
      </c>
      <c r="B98" s="2" t="s">
        <v>403</v>
      </c>
    </row>
    <row r="99" spans="1:5" x14ac:dyDescent="0.25">
      <c r="A99" s="2" t="s">
        <v>18</v>
      </c>
      <c r="B99" s="2" t="s">
        <v>17</v>
      </c>
    </row>
    <row r="100" spans="1:5" x14ac:dyDescent="0.25">
      <c r="A100" s="2" t="s">
        <v>16</v>
      </c>
      <c r="B100" s="2" t="s">
        <v>15</v>
      </c>
    </row>
    <row r="101" spans="1:5" x14ac:dyDescent="0.25">
      <c r="A101" s="2" t="s">
        <v>402</v>
      </c>
      <c r="B101" s="2" t="s">
        <v>401</v>
      </c>
    </row>
    <row r="102" spans="1:5" x14ac:dyDescent="0.25">
      <c r="A102" s="2" t="s">
        <v>400</v>
      </c>
      <c r="B102" s="2" t="s">
        <v>399</v>
      </c>
    </row>
    <row r="104" spans="1:5" x14ac:dyDescent="0.25">
      <c r="A104" s="4" t="s">
        <v>10</v>
      </c>
      <c r="B104" s="3" t="s">
        <v>9</v>
      </c>
      <c r="C104" s="3" t="s">
        <v>8</v>
      </c>
      <c r="D104" s="3" t="s">
        <v>7</v>
      </c>
      <c r="E104" s="3" t="s">
        <v>6</v>
      </c>
    </row>
    <row r="105" spans="1:5" x14ac:dyDescent="0.25">
      <c r="A105" s="9" t="s">
        <v>62</v>
      </c>
      <c r="B105" s="8"/>
      <c r="C105" s="6" t="s">
        <v>8</v>
      </c>
      <c r="D105" s="8"/>
      <c r="E105" s="8"/>
    </row>
    <row r="106" spans="1:5" x14ac:dyDescent="0.25">
      <c r="A106" s="7" t="s">
        <v>398</v>
      </c>
      <c r="B106" s="5">
        <v>6130</v>
      </c>
      <c r="C106" s="6" t="s">
        <v>8</v>
      </c>
      <c r="D106" s="5"/>
      <c r="E106" s="5"/>
    </row>
    <row r="107" spans="1:5" x14ac:dyDescent="0.25">
      <c r="A107" s="7" t="s">
        <v>397</v>
      </c>
      <c r="B107" s="5">
        <v>7600</v>
      </c>
      <c r="C107" s="6" t="s">
        <v>8</v>
      </c>
      <c r="D107" s="5"/>
      <c r="E107" s="5"/>
    </row>
    <row r="108" spans="1:5" x14ac:dyDescent="0.25">
      <c r="A108" s="7" t="s">
        <v>8</v>
      </c>
      <c r="B108" s="5"/>
      <c r="C108" s="6" t="s">
        <v>8</v>
      </c>
      <c r="D108" s="5"/>
      <c r="E108" s="5"/>
    </row>
    <row r="109" spans="1:5" x14ac:dyDescent="0.25">
      <c r="A109" s="7" t="s">
        <v>396</v>
      </c>
      <c r="B109" s="10">
        <v>6</v>
      </c>
      <c r="C109" s="6" t="s">
        <v>8</v>
      </c>
      <c r="D109" s="5"/>
      <c r="E109" s="5"/>
    </row>
    <row r="110" spans="1:5" x14ac:dyDescent="0.25">
      <c r="A110" s="7" t="s">
        <v>395</v>
      </c>
      <c r="B110" s="10">
        <v>4.2</v>
      </c>
      <c r="C110" s="6" t="s">
        <v>8</v>
      </c>
      <c r="D110" s="5"/>
      <c r="E110" s="5"/>
    </row>
    <row r="111" spans="1:5" x14ac:dyDescent="0.25">
      <c r="A111" s="7" t="s">
        <v>8</v>
      </c>
      <c r="B111" s="5"/>
      <c r="C111" s="6" t="s">
        <v>8</v>
      </c>
      <c r="D111" s="5"/>
      <c r="E111" s="5"/>
    </row>
    <row r="112" spans="1:5" x14ac:dyDescent="0.25">
      <c r="A112" s="7" t="s">
        <v>394</v>
      </c>
      <c r="B112" s="5">
        <v>5800</v>
      </c>
      <c r="C112" s="6" t="s">
        <v>55</v>
      </c>
      <c r="D112" s="10">
        <v>3.1217450000000002</v>
      </c>
      <c r="E112" s="5">
        <f t="shared" ref="E112:E119" si="2">B112*D112</f>
        <v>18106.121000000003</v>
      </c>
    </row>
    <row r="113" spans="1:5" x14ac:dyDescent="0.25">
      <c r="A113" s="7" t="s">
        <v>393</v>
      </c>
      <c r="B113" s="5">
        <v>5800</v>
      </c>
      <c r="C113" s="6" t="s">
        <v>55</v>
      </c>
      <c r="D113" s="10">
        <v>9.98975E-2</v>
      </c>
      <c r="E113" s="5">
        <f t="shared" si="2"/>
        <v>579.40549999999996</v>
      </c>
    </row>
    <row r="114" spans="1:5" x14ac:dyDescent="0.25">
      <c r="A114" s="7" t="s">
        <v>392</v>
      </c>
      <c r="B114" s="5">
        <v>5800</v>
      </c>
      <c r="C114" s="6" t="s">
        <v>51</v>
      </c>
      <c r="D114" s="10">
        <v>0.125</v>
      </c>
      <c r="E114" s="5">
        <f t="shared" si="2"/>
        <v>725</v>
      </c>
    </row>
    <row r="115" spans="1:5" x14ac:dyDescent="0.25">
      <c r="A115" s="7" t="s">
        <v>391</v>
      </c>
      <c r="B115" s="5">
        <v>5800</v>
      </c>
      <c r="C115" s="6" t="s">
        <v>55</v>
      </c>
      <c r="D115" s="10">
        <v>1.0000000000000001E-5</v>
      </c>
      <c r="E115" s="5">
        <f t="shared" si="2"/>
        <v>5.8000000000000003E-2</v>
      </c>
    </row>
    <row r="116" spans="1:5" x14ac:dyDescent="0.25">
      <c r="A116" s="7" t="s">
        <v>390</v>
      </c>
      <c r="B116" s="5">
        <v>5800</v>
      </c>
      <c r="C116" s="6" t="s">
        <v>55</v>
      </c>
      <c r="D116" s="10">
        <v>7.0499999999999993E-2</v>
      </c>
      <c r="E116" s="5">
        <f t="shared" si="2"/>
        <v>408.9</v>
      </c>
    </row>
    <row r="117" spans="1:5" x14ac:dyDescent="0.25">
      <c r="A117" s="7" t="s">
        <v>389</v>
      </c>
      <c r="B117" s="5">
        <v>5800</v>
      </c>
      <c r="C117" s="6" t="s">
        <v>55</v>
      </c>
      <c r="D117" s="10">
        <v>9.7000000000000003E-2</v>
      </c>
      <c r="E117" s="5">
        <f t="shared" si="2"/>
        <v>562.6</v>
      </c>
    </row>
    <row r="118" spans="1:5" x14ac:dyDescent="0.25">
      <c r="A118" s="7" t="s">
        <v>388</v>
      </c>
      <c r="B118" s="5">
        <v>-5800</v>
      </c>
      <c r="C118" s="6" t="s">
        <v>55</v>
      </c>
      <c r="D118" s="10">
        <v>0.01</v>
      </c>
      <c r="E118" s="5">
        <f t="shared" si="2"/>
        <v>-58</v>
      </c>
    </row>
    <row r="119" spans="1:5" x14ac:dyDescent="0.25">
      <c r="A119" s="7" t="s">
        <v>387</v>
      </c>
      <c r="B119" s="5">
        <v>136</v>
      </c>
      <c r="C119" s="6" t="s">
        <v>55</v>
      </c>
      <c r="D119" s="10">
        <v>2.79</v>
      </c>
      <c r="E119" s="5">
        <f t="shared" si="2"/>
        <v>379.44</v>
      </c>
    </row>
    <row r="120" spans="1:5" x14ac:dyDescent="0.25">
      <c r="A120" s="9" t="s">
        <v>386</v>
      </c>
      <c r="B120" s="8"/>
      <c r="C120" s="6" t="s">
        <v>8</v>
      </c>
      <c r="D120" s="8"/>
      <c r="E120" s="8">
        <f>SUM(E112:E119)</f>
        <v>20703.524500000003</v>
      </c>
    </row>
    <row r="121" spans="1:5" x14ac:dyDescent="0.25">
      <c r="A121" s="9" t="s">
        <v>385</v>
      </c>
      <c r="B121" s="8"/>
      <c r="C121" s="6" t="s">
        <v>8</v>
      </c>
      <c r="D121" s="8"/>
      <c r="E121" s="8"/>
    </row>
    <row r="122" spans="1:5" x14ac:dyDescent="0.25">
      <c r="A122" s="7" t="s">
        <v>384</v>
      </c>
      <c r="B122" s="10">
        <v>-0.4</v>
      </c>
      <c r="C122" s="6" t="s">
        <v>381</v>
      </c>
      <c r="D122" s="5">
        <v>6000</v>
      </c>
      <c r="E122" s="5">
        <f>B122*D122</f>
        <v>-2400</v>
      </c>
    </row>
    <row r="123" spans="1:5" x14ac:dyDescent="0.25">
      <c r="A123" s="7" t="s">
        <v>383</v>
      </c>
      <c r="B123" s="10">
        <v>0.38</v>
      </c>
      <c r="C123" s="6" t="s">
        <v>381</v>
      </c>
      <c r="D123" s="5">
        <v>2785.875</v>
      </c>
      <c r="E123" s="5">
        <f>B123*D123</f>
        <v>1058.6324999999999</v>
      </c>
    </row>
    <row r="124" spans="1:5" x14ac:dyDescent="0.25">
      <c r="A124" s="7" t="s">
        <v>382</v>
      </c>
      <c r="B124" s="10">
        <v>1.06</v>
      </c>
      <c r="C124" s="6" t="s">
        <v>381</v>
      </c>
      <c r="D124" s="5">
        <v>50</v>
      </c>
      <c r="E124" s="5">
        <f>B124*D124</f>
        <v>53</v>
      </c>
    </row>
    <row r="125" spans="1:5" x14ac:dyDescent="0.25">
      <c r="A125" s="7" t="s">
        <v>8</v>
      </c>
      <c r="B125" s="5"/>
      <c r="C125" s="6" t="s">
        <v>8</v>
      </c>
      <c r="D125" s="5"/>
      <c r="E125" s="5"/>
    </row>
    <row r="126" spans="1:5" x14ac:dyDescent="0.25">
      <c r="A126" s="7" t="s">
        <v>380</v>
      </c>
      <c r="B126" s="5"/>
      <c r="C126" s="6" t="s">
        <v>8</v>
      </c>
      <c r="D126" s="5"/>
      <c r="E126" s="5"/>
    </row>
    <row r="127" spans="1:5" x14ac:dyDescent="0.25">
      <c r="A127" s="7" t="s">
        <v>8</v>
      </c>
      <c r="B127" s="5"/>
      <c r="C127" s="6" t="s">
        <v>8</v>
      </c>
      <c r="D127" s="5"/>
      <c r="E127" s="5"/>
    </row>
    <row r="128" spans="1:5" x14ac:dyDescent="0.25">
      <c r="A128" s="9" t="s">
        <v>379</v>
      </c>
      <c r="B128" s="8"/>
      <c r="C128" s="6" t="s">
        <v>8</v>
      </c>
      <c r="D128" s="8"/>
      <c r="E128" s="8">
        <f>SUM(E120:E127)</f>
        <v>19415.157000000003</v>
      </c>
    </row>
    <row r="129" spans="1:5" x14ac:dyDescent="0.25">
      <c r="A129" s="7" t="s">
        <v>8</v>
      </c>
      <c r="B129" s="5"/>
      <c r="C129" s="6" t="s">
        <v>8</v>
      </c>
      <c r="D129" s="5"/>
      <c r="E129" s="5"/>
    </row>
    <row r="130" spans="1:5" x14ac:dyDescent="0.25">
      <c r="A130" s="9" t="s">
        <v>59</v>
      </c>
      <c r="B130" s="8"/>
      <c r="C130" s="6" t="s">
        <v>8</v>
      </c>
      <c r="D130" s="8"/>
      <c r="E130" s="8"/>
    </row>
    <row r="131" spans="1:5" x14ac:dyDescent="0.25">
      <c r="A131" s="7" t="s">
        <v>378</v>
      </c>
      <c r="B131" s="5">
        <v>-290</v>
      </c>
      <c r="C131" s="6" t="s">
        <v>55</v>
      </c>
      <c r="D131" s="10">
        <v>1.5974999999999999</v>
      </c>
      <c r="E131" s="5">
        <f>B131*D131</f>
        <v>-463.27499999999998</v>
      </c>
    </row>
    <row r="132" spans="1:5" x14ac:dyDescent="0.25">
      <c r="A132" s="7" t="s">
        <v>377</v>
      </c>
      <c r="B132" s="5">
        <v>-401</v>
      </c>
      <c r="C132" s="6" t="s">
        <v>55</v>
      </c>
      <c r="D132" s="10">
        <v>2.5750000000000002</v>
      </c>
      <c r="E132" s="5">
        <f>B132*D132</f>
        <v>-1032.575</v>
      </c>
    </row>
    <row r="133" spans="1:5" x14ac:dyDescent="0.25">
      <c r="A133" s="7" t="s">
        <v>376</v>
      </c>
      <c r="B133" s="5">
        <v>-934</v>
      </c>
      <c r="C133" s="6" t="s">
        <v>55</v>
      </c>
      <c r="D133" s="10">
        <v>1.9125000000000001</v>
      </c>
      <c r="E133" s="5">
        <f>B133*D133</f>
        <v>-1786.2750000000001</v>
      </c>
    </row>
    <row r="134" spans="1:5" x14ac:dyDescent="0.25">
      <c r="A134" s="7" t="s">
        <v>375</v>
      </c>
      <c r="B134" s="5">
        <v>-507</v>
      </c>
      <c r="C134" s="6" t="s">
        <v>55</v>
      </c>
      <c r="D134" s="10">
        <v>1.18</v>
      </c>
      <c r="E134" s="5">
        <f>B134*D134</f>
        <v>-598.26</v>
      </c>
    </row>
    <row r="135" spans="1:5" x14ac:dyDescent="0.25">
      <c r="A135" s="7" t="s">
        <v>374</v>
      </c>
      <c r="B135" s="5"/>
      <c r="C135" s="6" t="s">
        <v>55</v>
      </c>
      <c r="D135" s="5"/>
      <c r="E135" s="5">
        <v>-450</v>
      </c>
    </row>
    <row r="136" spans="1:5" x14ac:dyDescent="0.25">
      <c r="A136" s="7" t="s">
        <v>373</v>
      </c>
      <c r="B136" s="5">
        <v>-2227</v>
      </c>
      <c r="C136" s="6" t="s">
        <v>258</v>
      </c>
      <c r="D136" s="10">
        <v>1.01</v>
      </c>
      <c r="E136" s="5">
        <f>B136*D136</f>
        <v>-2249.27</v>
      </c>
    </row>
    <row r="137" spans="1:5" x14ac:dyDescent="0.25">
      <c r="A137" s="7" t="s">
        <v>372</v>
      </c>
      <c r="B137" s="5">
        <v>-1130</v>
      </c>
      <c r="C137" s="6" t="s">
        <v>258</v>
      </c>
      <c r="D137" s="10">
        <v>1.35</v>
      </c>
      <c r="E137" s="5">
        <f>B137*D137</f>
        <v>-1525.5</v>
      </c>
    </row>
    <row r="138" spans="1:5" x14ac:dyDescent="0.25">
      <c r="A138" s="7" t="s">
        <v>371</v>
      </c>
      <c r="B138" s="5">
        <v>-106</v>
      </c>
      <c r="C138" s="6" t="s">
        <v>55</v>
      </c>
      <c r="D138" s="10">
        <v>0.5</v>
      </c>
      <c r="E138" s="5">
        <f>B138*D138</f>
        <v>-53</v>
      </c>
    </row>
    <row r="139" spans="1:5" x14ac:dyDescent="0.25">
      <c r="A139" s="9" t="s">
        <v>370</v>
      </c>
      <c r="B139" s="8"/>
      <c r="C139" s="6" t="s">
        <v>8</v>
      </c>
      <c r="D139" s="8"/>
      <c r="E139" s="8">
        <f>SUM(E131:E138)</f>
        <v>-8158.1550000000007</v>
      </c>
    </row>
    <row r="140" spans="1:5" x14ac:dyDescent="0.25">
      <c r="A140" s="7" t="s">
        <v>8</v>
      </c>
      <c r="B140" s="5"/>
      <c r="C140" s="6" t="s">
        <v>8</v>
      </c>
      <c r="D140" s="5"/>
      <c r="E140" s="5"/>
    </row>
    <row r="141" spans="1:5" x14ac:dyDescent="0.25">
      <c r="A141" s="7" t="s">
        <v>369</v>
      </c>
      <c r="B141" s="5"/>
      <c r="C141" s="6" t="s">
        <v>51</v>
      </c>
      <c r="D141" s="5"/>
      <c r="E141" s="5">
        <v>-65</v>
      </c>
    </row>
    <row r="142" spans="1:5" x14ac:dyDescent="0.25">
      <c r="A142" s="7" t="s">
        <v>368</v>
      </c>
      <c r="B142" s="5"/>
      <c r="C142" s="6" t="s">
        <v>51</v>
      </c>
      <c r="D142" s="5"/>
      <c r="E142" s="5">
        <v>-500</v>
      </c>
    </row>
    <row r="143" spans="1:5" x14ac:dyDescent="0.25">
      <c r="A143" s="7" t="s">
        <v>367</v>
      </c>
      <c r="B143" s="5"/>
      <c r="C143" s="6" t="s">
        <v>51</v>
      </c>
      <c r="D143" s="5"/>
      <c r="E143" s="5">
        <v>-350</v>
      </c>
    </row>
    <row r="144" spans="1:5" x14ac:dyDescent="0.25">
      <c r="A144" s="7" t="s">
        <v>366</v>
      </c>
      <c r="B144" s="5"/>
      <c r="C144" s="6" t="s">
        <v>51</v>
      </c>
      <c r="D144" s="5"/>
      <c r="E144" s="5">
        <v>-200</v>
      </c>
    </row>
    <row r="145" spans="1:5" x14ac:dyDescent="0.25">
      <c r="A145" s="7" t="s">
        <v>365</v>
      </c>
      <c r="B145" s="5"/>
      <c r="C145" s="6" t="s">
        <v>51</v>
      </c>
      <c r="D145" s="5"/>
      <c r="E145" s="5">
        <v>-150</v>
      </c>
    </row>
    <row r="146" spans="1:5" x14ac:dyDescent="0.25">
      <c r="A146" s="7" t="s">
        <v>364</v>
      </c>
      <c r="B146" s="5"/>
      <c r="C146" s="6" t="s">
        <v>51</v>
      </c>
      <c r="D146" s="5"/>
      <c r="E146" s="5">
        <v>-125</v>
      </c>
    </row>
    <row r="147" spans="1:5" x14ac:dyDescent="0.25">
      <c r="A147" s="7" t="s">
        <v>363</v>
      </c>
      <c r="B147" s="5"/>
      <c r="C147" s="6" t="s">
        <v>55</v>
      </c>
      <c r="D147" s="5"/>
      <c r="E147" s="5">
        <v>-150</v>
      </c>
    </row>
    <row r="148" spans="1:5" x14ac:dyDescent="0.25">
      <c r="A148" s="7" t="s">
        <v>362</v>
      </c>
      <c r="B148" s="5"/>
      <c r="C148" s="6" t="s">
        <v>51</v>
      </c>
      <c r="D148" s="5"/>
      <c r="E148" s="5">
        <v>-170</v>
      </c>
    </row>
    <row r="149" spans="1:5" x14ac:dyDescent="0.25">
      <c r="A149" s="9" t="s">
        <v>361</v>
      </c>
      <c r="B149" s="8"/>
      <c r="C149" s="6" t="s">
        <v>8</v>
      </c>
      <c r="D149" s="8"/>
      <c r="E149" s="8">
        <f>SUM(E141:E148)</f>
        <v>-1710</v>
      </c>
    </row>
    <row r="150" spans="1:5" x14ac:dyDescent="0.25">
      <c r="A150" s="9" t="s">
        <v>50</v>
      </c>
      <c r="B150" s="8"/>
      <c r="C150" s="6" t="s">
        <v>8</v>
      </c>
      <c r="D150" s="8"/>
      <c r="E150" s="8">
        <f>SUM(E139,E149)</f>
        <v>-9868.1550000000007</v>
      </c>
    </row>
    <row r="151" spans="1:5" x14ac:dyDescent="0.25">
      <c r="A151" s="9" t="s">
        <v>360</v>
      </c>
      <c r="B151" s="8"/>
      <c r="C151" s="6" t="s">
        <v>8</v>
      </c>
      <c r="D151" s="8"/>
      <c r="E151" s="8">
        <f>SUM(E128,E150)</f>
        <v>9547.0020000000022</v>
      </c>
    </row>
    <row r="155" spans="1:5" x14ac:dyDescent="0.25">
      <c r="A155" s="2" t="s">
        <v>4</v>
      </c>
    </row>
    <row r="157" spans="1:5" x14ac:dyDescent="0.25">
      <c r="A157" s="2" t="s">
        <v>3</v>
      </c>
    </row>
    <row r="158" spans="1:5" x14ac:dyDescent="0.25">
      <c r="A158" s="2" t="s">
        <v>2</v>
      </c>
    </row>
    <row r="160" spans="1:5" x14ac:dyDescent="0.25">
      <c r="A160" s="2" t="s">
        <v>1</v>
      </c>
    </row>
    <row r="161" spans="1:1" x14ac:dyDescent="0.25">
      <c r="A161" s="2" t="s">
        <v>0</v>
      </c>
    </row>
  </sheetData>
  <pageMargins left="0.7" right="0.7" top="0.75" bottom="0.75" header="0.3" footer="0.3"/>
  <rowBreaks count="4" manualBreakCount="4">
    <brk id="13" max="16383" man="1"/>
    <brk id="83" max="16383" man="1"/>
    <brk id="96" max="16383" man="1"/>
    <brk id="156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12846-9A2A-4D35-B8AC-C0EEC525E0DF}">
  <dimension ref="A1:E161"/>
  <sheetViews>
    <sheetView workbookViewId="0"/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424</v>
      </c>
    </row>
    <row r="2" spans="1:5" x14ac:dyDescent="0.25">
      <c r="A2" s="2" t="s">
        <v>20</v>
      </c>
      <c r="B2" s="2" t="s">
        <v>403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15</v>
      </c>
    </row>
    <row r="5" spans="1:5" x14ac:dyDescent="0.25">
      <c r="A5" s="2" t="s">
        <v>402</v>
      </c>
      <c r="B5" s="2" t="s">
        <v>401</v>
      </c>
    </row>
    <row r="6" spans="1:5" x14ac:dyDescent="0.25">
      <c r="A6" s="2" t="s">
        <v>400</v>
      </c>
      <c r="B6" s="2" t="s">
        <v>425</v>
      </c>
    </row>
    <row r="8" spans="1:5" x14ac:dyDescent="0.25">
      <c r="A8" s="4" t="s">
        <v>10</v>
      </c>
      <c r="B8" s="3" t="s">
        <v>9</v>
      </c>
      <c r="C8" s="3" t="s">
        <v>8</v>
      </c>
      <c r="D8" s="3" t="s">
        <v>7</v>
      </c>
      <c r="E8" s="3" t="s">
        <v>6</v>
      </c>
    </row>
    <row r="10" spans="1:5" x14ac:dyDescent="0.25">
      <c r="A10" s="2" t="s">
        <v>423</v>
      </c>
    </row>
    <row r="12" spans="1:5" x14ac:dyDescent="0.25">
      <c r="A12" s="2" t="s">
        <v>4</v>
      </c>
    </row>
    <row r="14" spans="1:5" x14ac:dyDescent="0.25">
      <c r="A14" s="1" t="s">
        <v>422</v>
      </c>
    </row>
    <row r="15" spans="1:5" x14ac:dyDescent="0.25">
      <c r="A15" s="2" t="s">
        <v>20</v>
      </c>
      <c r="B15" s="2" t="s">
        <v>403</v>
      </c>
    </row>
    <row r="16" spans="1:5" x14ac:dyDescent="0.25">
      <c r="A16" s="2" t="s">
        <v>18</v>
      </c>
      <c r="B16" s="2" t="s">
        <v>17</v>
      </c>
    </row>
    <row r="17" spans="1:5" x14ac:dyDescent="0.25">
      <c r="A17" s="2" t="s">
        <v>16</v>
      </c>
      <c r="B17" s="2" t="s">
        <v>15</v>
      </c>
    </row>
    <row r="18" spans="1:5" x14ac:dyDescent="0.25">
      <c r="A18" s="2" t="s">
        <v>402</v>
      </c>
      <c r="B18" s="2" t="s">
        <v>401</v>
      </c>
    </row>
    <row r="19" spans="1:5" x14ac:dyDescent="0.25">
      <c r="A19" s="2" t="s">
        <v>400</v>
      </c>
      <c r="B19" s="2" t="s">
        <v>425</v>
      </c>
    </row>
    <row r="21" spans="1:5" x14ac:dyDescent="0.25">
      <c r="A21" s="4" t="s">
        <v>10</v>
      </c>
      <c r="B21" s="3" t="s">
        <v>9</v>
      </c>
      <c r="C21" s="3" t="s">
        <v>8</v>
      </c>
      <c r="D21" s="3" t="s">
        <v>7</v>
      </c>
      <c r="E21" s="3" t="s">
        <v>6</v>
      </c>
    </row>
    <row r="22" spans="1:5" x14ac:dyDescent="0.25">
      <c r="A22" s="9" t="s">
        <v>62</v>
      </c>
      <c r="B22" s="8"/>
      <c r="C22" s="6" t="s">
        <v>8</v>
      </c>
      <c r="D22" s="8"/>
      <c r="E22" s="8"/>
    </row>
    <row r="23" spans="1:5" x14ac:dyDescent="0.25">
      <c r="A23" s="7" t="s">
        <v>398</v>
      </c>
      <c r="B23" s="5">
        <v>6130</v>
      </c>
      <c r="C23" s="6" t="s">
        <v>8</v>
      </c>
      <c r="D23" s="5"/>
      <c r="E23" s="5"/>
    </row>
    <row r="24" spans="1:5" x14ac:dyDescent="0.25">
      <c r="A24" s="7" t="s">
        <v>397</v>
      </c>
      <c r="B24" s="5">
        <v>7600</v>
      </c>
      <c r="C24" s="6" t="s">
        <v>8</v>
      </c>
      <c r="D24" s="5"/>
      <c r="E24" s="5"/>
    </row>
    <row r="25" spans="1:5" x14ac:dyDescent="0.25">
      <c r="A25" s="7" t="s">
        <v>8</v>
      </c>
      <c r="B25" s="5"/>
      <c r="C25" s="6" t="s">
        <v>8</v>
      </c>
      <c r="D25" s="5"/>
      <c r="E25" s="5"/>
    </row>
    <row r="26" spans="1:5" x14ac:dyDescent="0.25">
      <c r="A26" s="7" t="s">
        <v>396</v>
      </c>
      <c r="B26" s="10">
        <v>6</v>
      </c>
      <c r="C26" s="6" t="s">
        <v>8</v>
      </c>
      <c r="D26" s="10"/>
      <c r="E26" s="5"/>
    </row>
    <row r="27" spans="1:5" x14ac:dyDescent="0.25">
      <c r="A27" s="7" t="s">
        <v>395</v>
      </c>
      <c r="B27" s="10">
        <v>4.2</v>
      </c>
      <c r="C27" s="6" t="s">
        <v>8</v>
      </c>
      <c r="D27" s="10"/>
      <c r="E27" s="5"/>
    </row>
    <row r="28" spans="1:5" x14ac:dyDescent="0.25">
      <c r="A28" s="7" t="s">
        <v>8</v>
      </c>
      <c r="B28" s="5"/>
      <c r="C28" s="6" t="s">
        <v>8</v>
      </c>
      <c r="D28" s="5"/>
      <c r="E28" s="5"/>
    </row>
    <row r="29" spans="1:5" x14ac:dyDescent="0.25">
      <c r="A29" s="7" t="s">
        <v>394</v>
      </c>
      <c r="B29" s="5">
        <v>5800</v>
      </c>
      <c r="C29" s="6" t="s">
        <v>55</v>
      </c>
      <c r="D29" s="10">
        <v>3.1217450000000002</v>
      </c>
      <c r="E29" s="5">
        <f>B29*D29</f>
        <v>18106.121000000003</v>
      </c>
    </row>
    <row r="30" spans="1:5" x14ac:dyDescent="0.25">
      <c r="A30" s="7" t="s">
        <v>393</v>
      </c>
      <c r="B30" s="5">
        <v>5800</v>
      </c>
      <c r="C30" s="6" t="s">
        <v>55</v>
      </c>
      <c r="D30" s="10">
        <v>9.98975E-2</v>
      </c>
      <c r="E30" s="5">
        <f>B30*D30</f>
        <v>579.40549999999996</v>
      </c>
    </row>
    <row r="31" spans="1:5" x14ac:dyDescent="0.25">
      <c r="A31" s="7" t="s">
        <v>421</v>
      </c>
      <c r="B31" s="5">
        <v>5800</v>
      </c>
      <c r="C31" s="6" t="s">
        <v>55</v>
      </c>
      <c r="D31" s="10"/>
      <c r="E31" s="5"/>
    </row>
    <row r="32" spans="1:5" x14ac:dyDescent="0.25">
      <c r="A32" s="7" t="s">
        <v>391</v>
      </c>
      <c r="B32" s="5">
        <v>5800</v>
      </c>
      <c r="C32" s="6" t="s">
        <v>55</v>
      </c>
      <c r="D32" s="10">
        <v>1.0000000000000001E-5</v>
      </c>
      <c r="E32" s="5">
        <f t="shared" ref="E32:E37" si="0">B32*D32</f>
        <v>5.8000000000000003E-2</v>
      </c>
    </row>
    <row r="33" spans="1:5" x14ac:dyDescent="0.25">
      <c r="A33" s="7" t="s">
        <v>390</v>
      </c>
      <c r="B33" s="5">
        <v>5800</v>
      </c>
      <c r="C33" s="6" t="s">
        <v>55</v>
      </c>
      <c r="D33" s="10">
        <v>7.0499999999999993E-2</v>
      </c>
      <c r="E33" s="5">
        <f t="shared" si="0"/>
        <v>408.9</v>
      </c>
    </row>
    <row r="34" spans="1:5" x14ac:dyDescent="0.25">
      <c r="A34" s="7" t="s">
        <v>389</v>
      </c>
      <c r="B34" s="5">
        <v>5800</v>
      </c>
      <c r="C34" s="6" t="s">
        <v>55</v>
      </c>
      <c r="D34" s="10">
        <v>9.7000000000000003E-2</v>
      </c>
      <c r="E34" s="5">
        <f t="shared" si="0"/>
        <v>562.6</v>
      </c>
    </row>
    <row r="35" spans="1:5" x14ac:dyDescent="0.25">
      <c r="A35" s="7" t="s">
        <v>388</v>
      </c>
      <c r="B35" s="5">
        <v>-5800</v>
      </c>
      <c r="C35" s="6" t="s">
        <v>55</v>
      </c>
      <c r="D35" s="10">
        <v>0.01</v>
      </c>
      <c r="E35" s="5">
        <f t="shared" si="0"/>
        <v>-58</v>
      </c>
    </row>
    <row r="36" spans="1:5" x14ac:dyDescent="0.25">
      <c r="A36" s="7" t="s">
        <v>392</v>
      </c>
      <c r="B36" s="5">
        <v>5800</v>
      </c>
      <c r="C36" s="6" t="s">
        <v>51</v>
      </c>
      <c r="D36" s="10">
        <v>0.125</v>
      </c>
      <c r="E36" s="5">
        <f t="shared" si="0"/>
        <v>725</v>
      </c>
    </row>
    <row r="37" spans="1:5" x14ac:dyDescent="0.25">
      <c r="A37" s="7" t="s">
        <v>387</v>
      </c>
      <c r="B37" s="5">
        <v>136</v>
      </c>
      <c r="C37" s="6" t="s">
        <v>55</v>
      </c>
      <c r="D37" s="10">
        <v>2.79</v>
      </c>
      <c r="E37" s="5">
        <f t="shared" si="0"/>
        <v>379.44</v>
      </c>
    </row>
    <row r="38" spans="1:5" x14ac:dyDescent="0.25">
      <c r="A38" s="9" t="s">
        <v>386</v>
      </c>
      <c r="B38" s="8"/>
      <c r="C38" s="6" t="s">
        <v>8</v>
      </c>
      <c r="D38" s="8"/>
      <c r="E38" s="8">
        <f>SUM(E29:E37)</f>
        <v>20703.524500000003</v>
      </c>
    </row>
    <row r="39" spans="1:5" x14ac:dyDescent="0.25">
      <c r="A39" s="9" t="s">
        <v>385</v>
      </c>
      <c r="B39" s="8"/>
      <c r="C39" s="6" t="s">
        <v>8</v>
      </c>
      <c r="D39" s="8"/>
      <c r="E39" s="8"/>
    </row>
    <row r="40" spans="1:5" x14ac:dyDescent="0.25">
      <c r="A40" s="7" t="s">
        <v>383</v>
      </c>
      <c r="B40" s="10">
        <v>0.38</v>
      </c>
      <c r="C40" s="6" t="s">
        <v>381</v>
      </c>
      <c r="D40" s="5">
        <v>2785.875</v>
      </c>
      <c r="E40" s="5">
        <f>B40*D40</f>
        <v>1058.6324999999999</v>
      </c>
    </row>
    <row r="41" spans="1:5" x14ac:dyDescent="0.25">
      <c r="A41" s="7" t="s">
        <v>420</v>
      </c>
      <c r="B41" s="10">
        <v>0.05</v>
      </c>
      <c r="C41" s="6" t="s">
        <v>381</v>
      </c>
      <c r="D41" s="5">
        <v>2932.5</v>
      </c>
      <c r="E41" s="5">
        <f>B41*D41</f>
        <v>146.625</v>
      </c>
    </row>
    <row r="42" spans="1:5" x14ac:dyDescent="0.25">
      <c r="A42" s="7" t="s">
        <v>419</v>
      </c>
      <c r="B42" s="10">
        <v>0.05</v>
      </c>
      <c r="C42" s="6" t="s">
        <v>381</v>
      </c>
      <c r="D42" s="5">
        <v>6000</v>
      </c>
      <c r="E42" s="5">
        <f>B42*D42</f>
        <v>300</v>
      </c>
    </row>
    <row r="43" spans="1:5" x14ac:dyDescent="0.25">
      <c r="A43" s="7" t="s">
        <v>418</v>
      </c>
      <c r="B43" s="10">
        <v>0.53</v>
      </c>
      <c r="C43" s="6" t="s">
        <v>381</v>
      </c>
      <c r="D43" s="5">
        <v>50</v>
      </c>
      <c r="E43" s="5">
        <f>B43*D43</f>
        <v>26.5</v>
      </c>
    </row>
    <row r="44" spans="1:5" x14ac:dyDescent="0.25">
      <c r="A44" s="7" t="s">
        <v>417</v>
      </c>
      <c r="B44" s="10">
        <v>0.05</v>
      </c>
      <c r="C44" s="6" t="s">
        <v>381</v>
      </c>
      <c r="D44" s="5">
        <v>750</v>
      </c>
      <c r="E44" s="5">
        <f>B44*D44</f>
        <v>37.5</v>
      </c>
    </row>
    <row r="45" spans="1:5" x14ac:dyDescent="0.25">
      <c r="A45" s="7" t="s">
        <v>8</v>
      </c>
      <c r="B45" s="5"/>
      <c r="C45" s="6" t="s">
        <v>8</v>
      </c>
      <c r="D45" s="5"/>
      <c r="E45" s="5"/>
    </row>
    <row r="46" spans="1:5" x14ac:dyDescent="0.25">
      <c r="A46" s="7" t="s">
        <v>380</v>
      </c>
      <c r="B46" s="5"/>
      <c r="C46" s="6" t="s">
        <v>8</v>
      </c>
      <c r="D46" s="5"/>
      <c r="E46" s="5"/>
    </row>
    <row r="47" spans="1:5" x14ac:dyDescent="0.25">
      <c r="A47" s="7" t="s">
        <v>8</v>
      </c>
      <c r="B47" s="5"/>
      <c r="C47" s="6" t="s">
        <v>8</v>
      </c>
      <c r="D47" s="5"/>
      <c r="E47" s="5"/>
    </row>
    <row r="48" spans="1:5" x14ac:dyDescent="0.25">
      <c r="A48" s="9" t="s">
        <v>379</v>
      </c>
      <c r="B48" s="8"/>
      <c r="C48" s="6" t="s">
        <v>8</v>
      </c>
      <c r="D48" s="8"/>
      <c r="E48" s="8">
        <f>SUM(E38:E47)</f>
        <v>22272.782000000003</v>
      </c>
    </row>
    <row r="49" spans="1:5" x14ac:dyDescent="0.25">
      <c r="A49" s="7" t="s">
        <v>8</v>
      </c>
      <c r="B49" s="5"/>
      <c r="C49" s="6" t="s">
        <v>8</v>
      </c>
      <c r="D49" s="5"/>
      <c r="E49" s="5"/>
    </row>
    <row r="50" spans="1:5" x14ac:dyDescent="0.25">
      <c r="A50" s="9" t="s">
        <v>59</v>
      </c>
      <c r="B50" s="8"/>
      <c r="C50" s="6" t="s">
        <v>8</v>
      </c>
      <c r="D50" s="8"/>
      <c r="E50" s="8"/>
    </row>
    <row r="51" spans="1:5" x14ac:dyDescent="0.25">
      <c r="A51" s="7" t="s">
        <v>416</v>
      </c>
      <c r="B51" s="5">
        <v>-290</v>
      </c>
      <c r="C51" s="6" t="s">
        <v>55</v>
      </c>
      <c r="D51" s="10">
        <v>1.5974999999999999</v>
      </c>
      <c r="E51" s="5">
        <f t="shared" ref="E51:E56" si="1">B51*D51</f>
        <v>-463.27499999999998</v>
      </c>
    </row>
    <row r="52" spans="1:5" x14ac:dyDescent="0.25">
      <c r="A52" s="7" t="s">
        <v>377</v>
      </c>
      <c r="B52" s="5">
        <v>-154</v>
      </c>
      <c r="C52" s="6" t="s">
        <v>55</v>
      </c>
      <c r="D52" s="10">
        <v>2.5750000000000002</v>
      </c>
      <c r="E52" s="5">
        <f t="shared" si="1"/>
        <v>-396.55</v>
      </c>
    </row>
    <row r="53" spans="1:5" x14ac:dyDescent="0.25">
      <c r="A53" s="7" t="s">
        <v>376</v>
      </c>
      <c r="B53" s="5">
        <v>-1163</v>
      </c>
      <c r="C53" s="6" t="s">
        <v>55</v>
      </c>
      <c r="D53" s="10">
        <v>1.9125000000000001</v>
      </c>
      <c r="E53" s="5">
        <f t="shared" si="1"/>
        <v>-2224.2375000000002</v>
      </c>
    </row>
    <row r="54" spans="1:5" x14ac:dyDescent="0.25">
      <c r="A54" s="7" t="s">
        <v>375</v>
      </c>
      <c r="B54" s="5">
        <v>-739</v>
      </c>
      <c r="C54" s="6" t="s">
        <v>55</v>
      </c>
      <c r="D54" s="10">
        <v>1.18</v>
      </c>
      <c r="E54" s="5">
        <f t="shared" si="1"/>
        <v>-872.02</v>
      </c>
    </row>
    <row r="55" spans="1:5" x14ac:dyDescent="0.25">
      <c r="A55" s="7" t="s">
        <v>415</v>
      </c>
      <c r="B55" s="5">
        <v>-40</v>
      </c>
      <c r="C55" s="6" t="s">
        <v>55</v>
      </c>
      <c r="D55" s="10">
        <v>1.65</v>
      </c>
      <c r="E55" s="5">
        <f t="shared" si="1"/>
        <v>-66</v>
      </c>
    </row>
    <row r="56" spans="1:5" x14ac:dyDescent="0.25">
      <c r="A56" s="7" t="s">
        <v>387</v>
      </c>
      <c r="B56" s="5">
        <v>-136</v>
      </c>
      <c r="C56" s="6" t="s">
        <v>55</v>
      </c>
      <c r="D56" s="10">
        <v>2.79</v>
      </c>
      <c r="E56" s="5">
        <f t="shared" si="1"/>
        <v>-379.44</v>
      </c>
    </row>
    <row r="57" spans="1:5" x14ac:dyDescent="0.25">
      <c r="A57" s="7" t="s">
        <v>374</v>
      </c>
      <c r="B57" s="5"/>
      <c r="C57" s="6" t="s">
        <v>55</v>
      </c>
      <c r="D57" s="5"/>
      <c r="E57" s="5">
        <v>-450</v>
      </c>
    </row>
    <row r="58" spans="1:5" x14ac:dyDescent="0.25">
      <c r="A58" s="7" t="s">
        <v>414</v>
      </c>
      <c r="B58" s="5"/>
      <c r="C58" s="6" t="s">
        <v>55</v>
      </c>
      <c r="D58" s="5"/>
      <c r="E58" s="5">
        <v>-280</v>
      </c>
    </row>
    <row r="59" spans="1:5" x14ac:dyDescent="0.25">
      <c r="A59" s="7" t="s">
        <v>373</v>
      </c>
      <c r="B59" s="5">
        <v>-1497</v>
      </c>
      <c r="C59" s="6" t="s">
        <v>258</v>
      </c>
      <c r="D59" s="10">
        <v>1.01</v>
      </c>
      <c r="E59" s="5">
        <f>B59*D59</f>
        <v>-1511.97</v>
      </c>
    </row>
    <row r="60" spans="1:5" x14ac:dyDescent="0.25">
      <c r="A60" s="7" t="s">
        <v>372</v>
      </c>
      <c r="B60" s="5">
        <v>-2527</v>
      </c>
      <c r="C60" s="6" t="s">
        <v>258</v>
      </c>
      <c r="D60" s="10">
        <v>1.35</v>
      </c>
      <c r="E60" s="5">
        <f>B60*D60</f>
        <v>-3411.4500000000003</v>
      </c>
    </row>
    <row r="61" spans="1:5" x14ac:dyDescent="0.25">
      <c r="A61" s="7" t="s">
        <v>413</v>
      </c>
      <c r="B61" s="5">
        <v>-488</v>
      </c>
      <c r="C61" s="6" t="s">
        <v>258</v>
      </c>
      <c r="D61" s="10">
        <v>0.92</v>
      </c>
      <c r="E61" s="5">
        <f>B61*D61</f>
        <v>-448.96000000000004</v>
      </c>
    </row>
    <row r="62" spans="1:5" x14ac:dyDescent="0.25">
      <c r="A62" s="7" t="s">
        <v>412</v>
      </c>
      <c r="B62" s="5">
        <v>-106</v>
      </c>
      <c r="C62" s="6" t="s">
        <v>55</v>
      </c>
      <c r="D62" s="10">
        <v>0.5</v>
      </c>
      <c r="E62" s="5">
        <f>B62*D62</f>
        <v>-53</v>
      </c>
    </row>
    <row r="63" spans="1:5" x14ac:dyDescent="0.25">
      <c r="A63" s="9" t="s">
        <v>370</v>
      </c>
      <c r="B63" s="8"/>
      <c r="C63" s="6" t="s">
        <v>8</v>
      </c>
      <c r="D63" s="8"/>
      <c r="E63" s="8">
        <f>SUM(E51:E62)</f>
        <v>-10556.9025</v>
      </c>
    </row>
    <row r="64" spans="1:5" x14ac:dyDescent="0.25">
      <c r="A64" s="7" t="s">
        <v>8</v>
      </c>
      <c r="B64" s="5"/>
      <c r="C64" s="6" t="s">
        <v>8</v>
      </c>
      <c r="D64" s="5"/>
      <c r="E64" s="5"/>
    </row>
    <row r="65" spans="1:5" x14ac:dyDescent="0.25">
      <c r="A65" s="7" t="s">
        <v>411</v>
      </c>
      <c r="B65" s="5"/>
      <c r="C65" s="6" t="s">
        <v>51</v>
      </c>
      <c r="D65" s="5"/>
      <c r="E65" s="5">
        <v>-75</v>
      </c>
    </row>
    <row r="66" spans="1:5" x14ac:dyDescent="0.25">
      <c r="A66" s="7" t="s">
        <v>368</v>
      </c>
      <c r="B66" s="5"/>
      <c r="C66" s="6" t="s">
        <v>51</v>
      </c>
      <c r="D66" s="5"/>
      <c r="E66" s="5">
        <v>-600</v>
      </c>
    </row>
    <row r="67" spans="1:5" x14ac:dyDescent="0.25">
      <c r="A67" s="7" t="s">
        <v>367</v>
      </c>
      <c r="B67" s="5"/>
      <c r="C67" s="6" t="s">
        <v>51</v>
      </c>
      <c r="D67" s="5"/>
      <c r="E67" s="5">
        <v>-600</v>
      </c>
    </row>
    <row r="68" spans="1:5" x14ac:dyDescent="0.25">
      <c r="A68" s="7" t="s">
        <v>366</v>
      </c>
      <c r="B68" s="5"/>
      <c r="C68" s="6" t="s">
        <v>51</v>
      </c>
      <c r="D68" s="5"/>
      <c r="E68" s="5">
        <v>-200</v>
      </c>
    </row>
    <row r="69" spans="1:5" x14ac:dyDescent="0.25">
      <c r="A69" s="7" t="s">
        <v>365</v>
      </c>
      <c r="B69" s="5"/>
      <c r="C69" s="6" t="s">
        <v>51</v>
      </c>
      <c r="D69" s="5"/>
      <c r="E69" s="5">
        <v>-200</v>
      </c>
    </row>
    <row r="70" spans="1:5" x14ac:dyDescent="0.25">
      <c r="A70" s="7" t="s">
        <v>364</v>
      </c>
      <c r="B70" s="5"/>
      <c r="C70" s="6" t="s">
        <v>51</v>
      </c>
      <c r="D70" s="5"/>
      <c r="E70" s="5">
        <v>-175</v>
      </c>
    </row>
    <row r="71" spans="1:5" x14ac:dyDescent="0.25">
      <c r="A71" s="7" t="s">
        <v>363</v>
      </c>
      <c r="B71" s="5"/>
      <c r="C71" s="6" t="s">
        <v>55</v>
      </c>
      <c r="D71" s="5"/>
      <c r="E71" s="5">
        <v>-200</v>
      </c>
    </row>
    <row r="72" spans="1:5" x14ac:dyDescent="0.25">
      <c r="A72" s="7" t="s">
        <v>362</v>
      </c>
      <c r="B72" s="5"/>
      <c r="C72" s="6" t="s">
        <v>51</v>
      </c>
      <c r="D72" s="5"/>
      <c r="E72" s="5">
        <v>-200</v>
      </c>
    </row>
    <row r="73" spans="1:5" x14ac:dyDescent="0.25">
      <c r="A73" s="9" t="s">
        <v>361</v>
      </c>
      <c r="B73" s="8"/>
      <c r="C73" s="6" t="s">
        <v>8</v>
      </c>
      <c r="D73" s="8"/>
      <c r="E73" s="8">
        <f>SUM(E65:E72)</f>
        <v>-2250</v>
      </c>
    </row>
    <row r="74" spans="1:5" x14ac:dyDescent="0.25">
      <c r="A74" s="9" t="s">
        <v>50</v>
      </c>
      <c r="B74" s="8"/>
      <c r="C74" s="6" t="s">
        <v>8</v>
      </c>
      <c r="D74" s="8"/>
      <c r="E74" s="8">
        <f>SUM(E63,E73)</f>
        <v>-12806.9025</v>
      </c>
    </row>
    <row r="75" spans="1:5" x14ac:dyDescent="0.25">
      <c r="A75" s="9" t="s">
        <v>360</v>
      </c>
      <c r="B75" s="8"/>
      <c r="C75" s="6" t="s">
        <v>8</v>
      </c>
      <c r="D75" s="8"/>
      <c r="E75" s="8">
        <f>SUM(E48,E74)</f>
        <v>9465.8795000000027</v>
      </c>
    </row>
    <row r="77" spans="1:5" x14ac:dyDescent="0.25">
      <c r="A77" s="2" t="s">
        <v>410</v>
      </c>
    </row>
    <row r="78" spans="1:5" x14ac:dyDescent="0.25">
      <c r="A78" s="2" t="s">
        <v>434</v>
      </c>
    </row>
    <row r="79" spans="1:5" x14ac:dyDescent="0.25">
      <c r="A79" s="2" t="s">
        <v>408</v>
      </c>
    </row>
    <row r="80" spans="1:5" x14ac:dyDescent="0.25">
      <c r="A80" s="2" t="s">
        <v>407</v>
      </c>
    </row>
    <row r="82" spans="1:5" x14ac:dyDescent="0.25">
      <c r="A82" s="2" t="s">
        <v>4</v>
      </c>
    </row>
    <row r="84" spans="1:5" x14ac:dyDescent="0.25">
      <c r="A84" s="1" t="s">
        <v>406</v>
      </c>
    </row>
    <row r="85" spans="1:5" x14ac:dyDescent="0.25">
      <c r="A85" s="2" t="s">
        <v>20</v>
      </c>
      <c r="B85" s="2" t="s">
        <v>403</v>
      </c>
    </row>
    <row r="86" spans="1:5" x14ac:dyDescent="0.25">
      <c r="A86" s="2" t="s">
        <v>18</v>
      </c>
      <c r="B86" s="2" t="s">
        <v>17</v>
      </c>
    </row>
    <row r="87" spans="1:5" x14ac:dyDescent="0.25">
      <c r="A87" s="2" t="s">
        <v>16</v>
      </c>
      <c r="B87" s="2" t="s">
        <v>15</v>
      </c>
    </row>
    <row r="88" spans="1:5" x14ac:dyDescent="0.25">
      <c r="A88" s="2" t="s">
        <v>402</v>
      </c>
      <c r="B88" s="2" t="s">
        <v>401</v>
      </c>
    </row>
    <row r="89" spans="1:5" x14ac:dyDescent="0.25">
      <c r="A89" s="2" t="s">
        <v>400</v>
      </c>
      <c r="B89" s="2" t="s">
        <v>425</v>
      </c>
    </row>
    <row r="91" spans="1:5" x14ac:dyDescent="0.25">
      <c r="A91" s="4" t="s">
        <v>10</v>
      </c>
      <c r="B91" s="3" t="s">
        <v>9</v>
      </c>
      <c r="C91" s="3" t="s">
        <v>8</v>
      </c>
      <c r="D91" s="3" t="s">
        <v>7</v>
      </c>
      <c r="E91" s="3" t="s">
        <v>6</v>
      </c>
    </row>
    <row r="93" spans="1:5" x14ac:dyDescent="0.25">
      <c r="A93" s="2" t="s">
        <v>405</v>
      </c>
    </row>
    <row r="95" spans="1:5" x14ac:dyDescent="0.25">
      <c r="A95" s="2" t="s">
        <v>4</v>
      </c>
    </row>
    <row r="97" spans="1:5" x14ac:dyDescent="0.25">
      <c r="A97" s="1" t="s">
        <v>404</v>
      </c>
    </row>
    <row r="98" spans="1:5" x14ac:dyDescent="0.25">
      <c r="A98" s="2" t="s">
        <v>20</v>
      </c>
      <c r="B98" s="2" t="s">
        <v>403</v>
      </c>
    </row>
    <row r="99" spans="1:5" x14ac:dyDescent="0.25">
      <c r="A99" s="2" t="s">
        <v>18</v>
      </c>
      <c r="B99" s="2" t="s">
        <v>17</v>
      </c>
    </row>
    <row r="100" spans="1:5" x14ac:dyDescent="0.25">
      <c r="A100" s="2" t="s">
        <v>16</v>
      </c>
      <c r="B100" s="2" t="s">
        <v>15</v>
      </c>
    </row>
    <row r="101" spans="1:5" x14ac:dyDescent="0.25">
      <c r="A101" s="2" t="s">
        <v>402</v>
      </c>
      <c r="B101" s="2" t="s">
        <v>401</v>
      </c>
    </row>
    <row r="102" spans="1:5" x14ac:dyDescent="0.25">
      <c r="A102" s="2" t="s">
        <v>400</v>
      </c>
      <c r="B102" s="2" t="s">
        <v>425</v>
      </c>
    </row>
    <row r="104" spans="1:5" x14ac:dyDescent="0.25">
      <c r="A104" s="4" t="s">
        <v>10</v>
      </c>
      <c r="B104" s="3" t="s">
        <v>9</v>
      </c>
      <c r="C104" s="3" t="s">
        <v>8</v>
      </c>
      <c r="D104" s="3" t="s">
        <v>7</v>
      </c>
      <c r="E104" s="3" t="s">
        <v>6</v>
      </c>
    </row>
    <row r="105" spans="1:5" x14ac:dyDescent="0.25">
      <c r="A105" s="9" t="s">
        <v>62</v>
      </c>
      <c r="B105" s="8"/>
      <c r="C105" s="6" t="s">
        <v>8</v>
      </c>
      <c r="D105" s="8"/>
      <c r="E105" s="8"/>
    </row>
    <row r="106" spans="1:5" x14ac:dyDescent="0.25">
      <c r="A106" s="7" t="s">
        <v>398</v>
      </c>
      <c r="B106" s="5">
        <v>6130</v>
      </c>
      <c r="C106" s="6" t="s">
        <v>8</v>
      </c>
      <c r="D106" s="5"/>
      <c r="E106" s="5"/>
    </row>
    <row r="107" spans="1:5" x14ac:dyDescent="0.25">
      <c r="A107" s="7" t="s">
        <v>397</v>
      </c>
      <c r="B107" s="5">
        <v>7600</v>
      </c>
      <c r="C107" s="6" t="s">
        <v>8</v>
      </c>
      <c r="D107" s="5"/>
      <c r="E107" s="5"/>
    </row>
    <row r="108" spans="1:5" x14ac:dyDescent="0.25">
      <c r="A108" s="7" t="s">
        <v>8</v>
      </c>
      <c r="B108" s="5"/>
      <c r="C108" s="6" t="s">
        <v>8</v>
      </c>
      <c r="D108" s="5"/>
      <c r="E108" s="5"/>
    </row>
    <row r="109" spans="1:5" x14ac:dyDescent="0.25">
      <c r="A109" s="7" t="s">
        <v>396</v>
      </c>
      <c r="B109" s="10">
        <v>6</v>
      </c>
      <c r="C109" s="6" t="s">
        <v>8</v>
      </c>
      <c r="D109" s="5"/>
      <c r="E109" s="5"/>
    </row>
    <row r="110" spans="1:5" x14ac:dyDescent="0.25">
      <c r="A110" s="7" t="s">
        <v>395</v>
      </c>
      <c r="B110" s="10">
        <v>4.2</v>
      </c>
      <c r="C110" s="6" t="s">
        <v>8</v>
      </c>
      <c r="D110" s="5"/>
      <c r="E110" s="5"/>
    </row>
    <row r="111" spans="1:5" x14ac:dyDescent="0.25">
      <c r="A111" s="7" t="s">
        <v>8</v>
      </c>
      <c r="B111" s="5"/>
      <c r="C111" s="6" t="s">
        <v>8</v>
      </c>
      <c r="D111" s="5"/>
      <c r="E111" s="5"/>
    </row>
    <row r="112" spans="1:5" x14ac:dyDescent="0.25">
      <c r="A112" s="7" t="s">
        <v>394</v>
      </c>
      <c r="B112" s="5">
        <v>5800</v>
      </c>
      <c r="C112" s="6" t="s">
        <v>55</v>
      </c>
      <c r="D112" s="10">
        <v>3.1217450000000002</v>
      </c>
      <c r="E112" s="5">
        <f t="shared" ref="E112:E119" si="2">B112*D112</f>
        <v>18106.121000000003</v>
      </c>
    </row>
    <row r="113" spans="1:5" x14ac:dyDescent="0.25">
      <c r="A113" s="7" t="s">
        <v>393</v>
      </c>
      <c r="B113" s="5">
        <v>5800</v>
      </c>
      <c r="C113" s="6" t="s">
        <v>55</v>
      </c>
      <c r="D113" s="10">
        <v>9.98975E-2</v>
      </c>
      <c r="E113" s="5">
        <f t="shared" si="2"/>
        <v>579.40549999999996</v>
      </c>
    </row>
    <row r="114" spans="1:5" x14ac:dyDescent="0.25">
      <c r="A114" s="7" t="s">
        <v>392</v>
      </c>
      <c r="B114" s="5">
        <v>5800</v>
      </c>
      <c r="C114" s="6" t="s">
        <v>51</v>
      </c>
      <c r="D114" s="10">
        <v>0.125</v>
      </c>
      <c r="E114" s="5">
        <f t="shared" si="2"/>
        <v>725</v>
      </c>
    </row>
    <row r="115" spans="1:5" x14ac:dyDescent="0.25">
      <c r="A115" s="7" t="s">
        <v>391</v>
      </c>
      <c r="B115" s="5">
        <v>5800</v>
      </c>
      <c r="C115" s="6" t="s">
        <v>55</v>
      </c>
      <c r="D115" s="10">
        <v>1.0000000000000001E-5</v>
      </c>
      <c r="E115" s="5">
        <f t="shared" si="2"/>
        <v>5.8000000000000003E-2</v>
      </c>
    </row>
    <row r="116" spans="1:5" x14ac:dyDescent="0.25">
      <c r="A116" s="7" t="s">
        <v>390</v>
      </c>
      <c r="B116" s="5">
        <v>5800</v>
      </c>
      <c r="C116" s="6" t="s">
        <v>55</v>
      </c>
      <c r="D116" s="10">
        <v>7.0499999999999993E-2</v>
      </c>
      <c r="E116" s="5">
        <f t="shared" si="2"/>
        <v>408.9</v>
      </c>
    </row>
    <row r="117" spans="1:5" x14ac:dyDescent="0.25">
      <c r="A117" s="7" t="s">
        <v>389</v>
      </c>
      <c r="B117" s="5">
        <v>5800</v>
      </c>
      <c r="C117" s="6" t="s">
        <v>55</v>
      </c>
      <c r="D117" s="10">
        <v>9.7000000000000003E-2</v>
      </c>
      <c r="E117" s="5">
        <f t="shared" si="2"/>
        <v>562.6</v>
      </c>
    </row>
    <row r="118" spans="1:5" x14ac:dyDescent="0.25">
      <c r="A118" s="7" t="s">
        <v>388</v>
      </c>
      <c r="B118" s="5">
        <v>-5800</v>
      </c>
      <c r="C118" s="6" t="s">
        <v>55</v>
      </c>
      <c r="D118" s="10">
        <v>0.01</v>
      </c>
      <c r="E118" s="5">
        <f t="shared" si="2"/>
        <v>-58</v>
      </c>
    </row>
    <row r="119" spans="1:5" x14ac:dyDescent="0.25">
      <c r="A119" s="7" t="s">
        <v>387</v>
      </c>
      <c r="B119" s="5">
        <v>136</v>
      </c>
      <c r="C119" s="6" t="s">
        <v>55</v>
      </c>
      <c r="D119" s="10">
        <v>2.79</v>
      </c>
      <c r="E119" s="5">
        <f t="shared" si="2"/>
        <v>379.44</v>
      </c>
    </row>
    <row r="120" spans="1:5" x14ac:dyDescent="0.25">
      <c r="A120" s="9" t="s">
        <v>386</v>
      </c>
      <c r="B120" s="8"/>
      <c r="C120" s="6" t="s">
        <v>8</v>
      </c>
      <c r="D120" s="8"/>
      <c r="E120" s="8">
        <f>SUM(E112:E119)</f>
        <v>20703.524500000003</v>
      </c>
    </row>
    <row r="121" spans="1:5" x14ac:dyDescent="0.25">
      <c r="A121" s="9" t="s">
        <v>385</v>
      </c>
      <c r="B121" s="8"/>
      <c r="C121" s="6" t="s">
        <v>8</v>
      </c>
      <c r="D121" s="8"/>
      <c r="E121" s="8"/>
    </row>
    <row r="122" spans="1:5" x14ac:dyDescent="0.25">
      <c r="A122" s="7" t="s">
        <v>384</v>
      </c>
      <c r="B122" s="10">
        <v>-0.4</v>
      </c>
      <c r="C122" s="6" t="s">
        <v>381</v>
      </c>
      <c r="D122" s="5">
        <v>6000</v>
      </c>
      <c r="E122" s="5">
        <f>B122*D122</f>
        <v>-2400</v>
      </c>
    </row>
    <row r="123" spans="1:5" x14ac:dyDescent="0.25">
      <c r="A123" s="7" t="s">
        <v>383</v>
      </c>
      <c r="B123" s="10">
        <v>0.38</v>
      </c>
      <c r="C123" s="6" t="s">
        <v>381</v>
      </c>
      <c r="D123" s="5">
        <v>2785.875</v>
      </c>
      <c r="E123" s="5">
        <f>B123*D123</f>
        <v>1058.6324999999999</v>
      </c>
    </row>
    <row r="124" spans="1:5" x14ac:dyDescent="0.25">
      <c r="A124" s="7" t="s">
        <v>382</v>
      </c>
      <c r="B124" s="10">
        <v>1.06</v>
      </c>
      <c r="C124" s="6" t="s">
        <v>381</v>
      </c>
      <c r="D124" s="5">
        <v>50</v>
      </c>
      <c r="E124" s="5">
        <f>B124*D124</f>
        <v>53</v>
      </c>
    </row>
    <row r="125" spans="1:5" x14ac:dyDescent="0.25">
      <c r="A125" s="7" t="s">
        <v>8</v>
      </c>
      <c r="B125" s="5"/>
      <c r="C125" s="6" t="s">
        <v>8</v>
      </c>
      <c r="D125" s="5"/>
      <c r="E125" s="5"/>
    </row>
    <row r="126" spans="1:5" x14ac:dyDescent="0.25">
      <c r="A126" s="7" t="s">
        <v>380</v>
      </c>
      <c r="B126" s="5"/>
      <c r="C126" s="6" t="s">
        <v>8</v>
      </c>
      <c r="D126" s="5"/>
      <c r="E126" s="5"/>
    </row>
    <row r="127" spans="1:5" x14ac:dyDescent="0.25">
      <c r="A127" s="7" t="s">
        <v>8</v>
      </c>
      <c r="B127" s="5"/>
      <c r="C127" s="6" t="s">
        <v>8</v>
      </c>
      <c r="D127" s="5"/>
      <c r="E127" s="5"/>
    </row>
    <row r="128" spans="1:5" x14ac:dyDescent="0.25">
      <c r="A128" s="9" t="s">
        <v>379</v>
      </c>
      <c r="B128" s="8"/>
      <c r="C128" s="6" t="s">
        <v>8</v>
      </c>
      <c r="D128" s="8"/>
      <c r="E128" s="8">
        <f>SUM(E120:E127)</f>
        <v>19415.157000000003</v>
      </c>
    </row>
    <row r="129" spans="1:5" x14ac:dyDescent="0.25">
      <c r="A129" s="7" t="s">
        <v>8</v>
      </c>
      <c r="B129" s="5"/>
      <c r="C129" s="6" t="s">
        <v>8</v>
      </c>
      <c r="D129" s="5"/>
      <c r="E129" s="5"/>
    </row>
    <row r="130" spans="1:5" x14ac:dyDescent="0.25">
      <c r="A130" s="9" t="s">
        <v>59</v>
      </c>
      <c r="B130" s="8"/>
      <c r="C130" s="6" t="s">
        <v>8</v>
      </c>
      <c r="D130" s="8"/>
      <c r="E130" s="8"/>
    </row>
    <row r="131" spans="1:5" x14ac:dyDescent="0.25">
      <c r="A131" s="7" t="s">
        <v>378</v>
      </c>
      <c r="B131" s="5">
        <v>-290</v>
      </c>
      <c r="C131" s="6" t="s">
        <v>55</v>
      </c>
      <c r="D131" s="10">
        <v>1.5974999999999999</v>
      </c>
      <c r="E131" s="5">
        <f>B131*D131</f>
        <v>-463.27499999999998</v>
      </c>
    </row>
    <row r="132" spans="1:5" x14ac:dyDescent="0.25">
      <c r="A132" s="7" t="s">
        <v>377</v>
      </c>
      <c r="B132" s="5">
        <v>-154</v>
      </c>
      <c r="C132" s="6" t="s">
        <v>55</v>
      </c>
      <c r="D132" s="10">
        <v>2.5750000000000002</v>
      </c>
      <c r="E132" s="5">
        <f>B132*D132</f>
        <v>-396.55</v>
      </c>
    </row>
    <row r="133" spans="1:5" x14ac:dyDescent="0.25">
      <c r="A133" s="7" t="s">
        <v>376</v>
      </c>
      <c r="B133" s="5">
        <v>-1114</v>
      </c>
      <c r="C133" s="6" t="s">
        <v>55</v>
      </c>
      <c r="D133" s="10">
        <v>1.9125000000000001</v>
      </c>
      <c r="E133" s="5">
        <f>B133*D133</f>
        <v>-2130.5250000000001</v>
      </c>
    </row>
    <row r="134" spans="1:5" x14ac:dyDescent="0.25">
      <c r="A134" s="7" t="s">
        <v>375</v>
      </c>
      <c r="B134" s="5">
        <v>-739</v>
      </c>
      <c r="C134" s="6" t="s">
        <v>55</v>
      </c>
      <c r="D134" s="10">
        <v>1.18</v>
      </c>
      <c r="E134" s="5">
        <f>B134*D134</f>
        <v>-872.02</v>
      </c>
    </row>
    <row r="135" spans="1:5" x14ac:dyDescent="0.25">
      <c r="A135" s="7" t="s">
        <v>374</v>
      </c>
      <c r="B135" s="5"/>
      <c r="C135" s="6" t="s">
        <v>55</v>
      </c>
      <c r="D135" s="5"/>
      <c r="E135" s="5">
        <v>-450</v>
      </c>
    </row>
    <row r="136" spans="1:5" x14ac:dyDescent="0.25">
      <c r="A136" s="7" t="s">
        <v>373</v>
      </c>
      <c r="B136" s="5">
        <v>-1116</v>
      </c>
      <c r="C136" s="6" t="s">
        <v>258</v>
      </c>
      <c r="D136" s="10">
        <v>1.01</v>
      </c>
      <c r="E136" s="5">
        <f>B136*D136</f>
        <v>-1127.1600000000001</v>
      </c>
    </row>
    <row r="137" spans="1:5" x14ac:dyDescent="0.25">
      <c r="A137" s="7" t="s">
        <v>372</v>
      </c>
      <c r="B137" s="5">
        <v>-2167</v>
      </c>
      <c r="C137" s="6" t="s">
        <v>258</v>
      </c>
      <c r="D137" s="10">
        <v>1.35</v>
      </c>
      <c r="E137" s="5">
        <f>B137*D137</f>
        <v>-2925.4500000000003</v>
      </c>
    </row>
    <row r="138" spans="1:5" x14ac:dyDescent="0.25">
      <c r="A138" s="7" t="s">
        <v>371</v>
      </c>
      <c r="B138" s="5">
        <v>-106</v>
      </c>
      <c r="C138" s="6" t="s">
        <v>55</v>
      </c>
      <c r="D138" s="10">
        <v>0.5</v>
      </c>
      <c r="E138" s="5">
        <f>B138*D138</f>
        <v>-53</v>
      </c>
    </row>
    <row r="139" spans="1:5" x14ac:dyDescent="0.25">
      <c r="A139" s="9" t="s">
        <v>370</v>
      </c>
      <c r="B139" s="8"/>
      <c r="C139" s="6" t="s">
        <v>8</v>
      </c>
      <c r="D139" s="8"/>
      <c r="E139" s="8">
        <f>SUM(E131:E138)</f>
        <v>-8417.9800000000014</v>
      </c>
    </row>
    <row r="140" spans="1:5" x14ac:dyDescent="0.25">
      <c r="A140" s="7" t="s">
        <v>8</v>
      </c>
      <c r="B140" s="5"/>
      <c r="C140" s="6" t="s">
        <v>8</v>
      </c>
      <c r="D140" s="5"/>
      <c r="E140" s="5"/>
    </row>
    <row r="141" spans="1:5" x14ac:dyDescent="0.25">
      <c r="A141" s="7" t="s">
        <v>369</v>
      </c>
      <c r="B141" s="5"/>
      <c r="C141" s="6" t="s">
        <v>51</v>
      </c>
      <c r="D141" s="5"/>
      <c r="E141" s="5">
        <v>-65</v>
      </c>
    </row>
    <row r="142" spans="1:5" x14ac:dyDescent="0.25">
      <c r="A142" s="7" t="s">
        <v>368</v>
      </c>
      <c r="B142" s="5"/>
      <c r="C142" s="6" t="s">
        <v>51</v>
      </c>
      <c r="D142" s="5"/>
      <c r="E142" s="5">
        <v>-500</v>
      </c>
    </row>
    <row r="143" spans="1:5" x14ac:dyDescent="0.25">
      <c r="A143" s="7" t="s">
        <v>367</v>
      </c>
      <c r="B143" s="5"/>
      <c r="C143" s="6" t="s">
        <v>51</v>
      </c>
      <c r="D143" s="5"/>
      <c r="E143" s="5">
        <v>-350</v>
      </c>
    </row>
    <row r="144" spans="1:5" x14ac:dyDescent="0.25">
      <c r="A144" s="7" t="s">
        <v>366</v>
      </c>
      <c r="B144" s="5"/>
      <c r="C144" s="6" t="s">
        <v>51</v>
      </c>
      <c r="D144" s="5"/>
      <c r="E144" s="5">
        <v>-200</v>
      </c>
    </row>
    <row r="145" spans="1:5" x14ac:dyDescent="0.25">
      <c r="A145" s="7" t="s">
        <v>365</v>
      </c>
      <c r="B145" s="5"/>
      <c r="C145" s="6" t="s">
        <v>51</v>
      </c>
      <c r="D145" s="5"/>
      <c r="E145" s="5">
        <v>-150</v>
      </c>
    </row>
    <row r="146" spans="1:5" x14ac:dyDescent="0.25">
      <c r="A146" s="7" t="s">
        <v>364</v>
      </c>
      <c r="B146" s="5"/>
      <c r="C146" s="6" t="s">
        <v>51</v>
      </c>
      <c r="D146" s="5"/>
      <c r="E146" s="5">
        <v>-125</v>
      </c>
    </row>
    <row r="147" spans="1:5" x14ac:dyDescent="0.25">
      <c r="A147" s="7" t="s">
        <v>363</v>
      </c>
      <c r="B147" s="5"/>
      <c r="C147" s="6" t="s">
        <v>55</v>
      </c>
      <c r="D147" s="5"/>
      <c r="E147" s="5">
        <v>-150</v>
      </c>
    </row>
    <row r="148" spans="1:5" x14ac:dyDescent="0.25">
      <c r="A148" s="7" t="s">
        <v>362</v>
      </c>
      <c r="B148" s="5"/>
      <c r="C148" s="6" t="s">
        <v>51</v>
      </c>
      <c r="D148" s="5"/>
      <c r="E148" s="5">
        <v>-170</v>
      </c>
    </row>
    <row r="149" spans="1:5" x14ac:dyDescent="0.25">
      <c r="A149" s="9" t="s">
        <v>361</v>
      </c>
      <c r="B149" s="8"/>
      <c r="C149" s="6" t="s">
        <v>8</v>
      </c>
      <c r="D149" s="8"/>
      <c r="E149" s="8">
        <f>SUM(E141:E148)</f>
        <v>-1710</v>
      </c>
    </row>
    <row r="150" spans="1:5" x14ac:dyDescent="0.25">
      <c r="A150" s="9" t="s">
        <v>50</v>
      </c>
      <c r="B150" s="8"/>
      <c r="C150" s="6" t="s">
        <v>8</v>
      </c>
      <c r="D150" s="8"/>
      <c r="E150" s="8">
        <f>SUM(E139,E149)</f>
        <v>-10127.980000000001</v>
      </c>
    </row>
    <row r="151" spans="1:5" x14ac:dyDescent="0.25">
      <c r="A151" s="9" t="s">
        <v>360</v>
      </c>
      <c r="B151" s="8"/>
      <c r="C151" s="6" t="s">
        <v>8</v>
      </c>
      <c r="D151" s="8"/>
      <c r="E151" s="8">
        <f>SUM(E128,E150)</f>
        <v>9287.1770000000015</v>
      </c>
    </row>
    <row r="155" spans="1:5" x14ac:dyDescent="0.25">
      <c r="A155" s="2" t="s">
        <v>4</v>
      </c>
    </row>
    <row r="157" spans="1:5" x14ac:dyDescent="0.25">
      <c r="A157" s="2" t="s">
        <v>3</v>
      </c>
    </row>
    <row r="158" spans="1:5" x14ac:dyDescent="0.25">
      <c r="A158" s="2" t="s">
        <v>2</v>
      </c>
    </row>
    <row r="160" spans="1:5" x14ac:dyDescent="0.25">
      <c r="A160" s="2" t="s">
        <v>1</v>
      </c>
    </row>
    <row r="161" spans="1:1" x14ac:dyDescent="0.25">
      <c r="A161" s="2" t="s">
        <v>0</v>
      </c>
    </row>
  </sheetData>
  <pageMargins left="0.7" right="0.7" top="0.75" bottom="0.75" header="0.3" footer="0.3"/>
  <rowBreaks count="4" manualBreakCount="4">
    <brk id="13" max="16383" man="1"/>
    <brk id="83" max="16383" man="1"/>
    <brk id="96" max="16383" man="1"/>
    <brk id="156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68268-B5D3-4A87-B25F-5CB30417190D}">
  <dimension ref="A1:E96"/>
  <sheetViews>
    <sheetView topLeftCell="A43" workbookViewId="0"/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424</v>
      </c>
    </row>
    <row r="2" spans="1:5" x14ac:dyDescent="0.25">
      <c r="A2" s="2" t="s">
        <v>20</v>
      </c>
      <c r="B2" s="2" t="s">
        <v>403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15</v>
      </c>
    </row>
    <row r="5" spans="1:5" x14ac:dyDescent="0.25">
      <c r="A5" s="2" t="s">
        <v>402</v>
      </c>
      <c r="B5" s="2" t="s">
        <v>401</v>
      </c>
    </row>
    <row r="6" spans="1:5" x14ac:dyDescent="0.25">
      <c r="A6" s="2" t="s">
        <v>400</v>
      </c>
      <c r="B6" s="2" t="s">
        <v>429</v>
      </c>
    </row>
    <row r="8" spans="1:5" x14ac:dyDescent="0.25">
      <c r="A8" s="4" t="s">
        <v>10</v>
      </c>
      <c r="B8" s="3" t="s">
        <v>9</v>
      </c>
      <c r="C8" s="3" t="s">
        <v>8</v>
      </c>
      <c r="D8" s="3" t="s">
        <v>7</v>
      </c>
      <c r="E8" s="3" t="s">
        <v>6</v>
      </c>
    </row>
    <row r="10" spans="1:5" x14ac:dyDescent="0.25">
      <c r="A10" s="2" t="s">
        <v>436</v>
      </c>
    </row>
    <row r="12" spans="1:5" x14ac:dyDescent="0.25">
      <c r="A12" s="2" t="s">
        <v>4</v>
      </c>
    </row>
    <row r="14" spans="1:5" x14ac:dyDescent="0.25">
      <c r="A14" s="1" t="s">
        <v>422</v>
      </c>
    </row>
    <row r="15" spans="1:5" x14ac:dyDescent="0.25">
      <c r="A15" s="2" t="s">
        <v>20</v>
      </c>
      <c r="B15" s="2" t="s">
        <v>403</v>
      </c>
    </row>
    <row r="16" spans="1:5" x14ac:dyDescent="0.25">
      <c r="A16" s="2" t="s">
        <v>18</v>
      </c>
      <c r="B16" s="2" t="s">
        <v>17</v>
      </c>
    </row>
    <row r="17" spans="1:5" x14ac:dyDescent="0.25">
      <c r="A17" s="2" t="s">
        <v>16</v>
      </c>
      <c r="B17" s="2" t="s">
        <v>15</v>
      </c>
    </row>
    <row r="18" spans="1:5" x14ac:dyDescent="0.25">
      <c r="A18" s="2" t="s">
        <v>402</v>
      </c>
      <c r="B18" s="2" t="s">
        <v>401</v>
      </c>
    </row>
    <row r="19" spans="1:5" x14ac:dyDescent="0.25">
      <c r="A19" s="2" t="s">
        <v>400</v>
      </c>
      <c r="B19" s="2" t="s">
        <v>429</v>
      </c>
    </row>
    <row r="21" spans="1:5" x14ac:dyDescent="0.25">
      <c r="A21" s="4" t="s">
        <v>10</v>
      </c>
      <c r="B21" s="3" t="s">
        <v>9</v>
      </c>
      <c r="C21" s="3" t="s">
        <v>8</v>
      </c>
      <c r="D21" s="3" t="s">
        <v>7</v>
      </c>
      <c r="E21" s="3" t="s">
        <v>6</v>
      </c>
    </row>
    <row r="23" spans="1:5" x14ac:dyDescent="0.25">
      <c r="A23" s="2" t="s">
        <v>435</v>
      </c>
    </row>
    <row r="25" spans="1:5" x14ac:dyDescent="0.25">
      <c r="A25" s="2" t="s">
        <v>4</v>
      </c>
    </row>
    <row r="27" spans="1:5" x14ac:dyDescent="0.25">
      <c r="A27" s="1" t="s">
        <v>406</v>
      </c>
    </row>
    <row r="28" spans="1:5" x14ac:dyDescent="0.25">
      <c r="A28" s="2" t="s">
        <v>20</v>
      </c>
      <c r="B28" s="2" t="s">
        <v>403</v>
      </c>
    </row>
    <row r="29" spans="1:5" x14ac:dyDescent="0.25">
      <c r="A29" s="2" t="s">
        <v>18</v>
      </c>
      <c r="B29" s="2" t="s">
        <v>17</v>
      </c>
    </row>
    <row r="30" spans="1:5" x14ac:dyDescent="0.25">
      <c r="A30" s="2" t="s">
        <v>16</v>
      </c>
      <c r="B30" s="2" t="s">
        <v>15</v>
      </c>
    </row>
    <row r="31" spans="1:5" x14ac:dyDescent="0.25">
      <c r="A31" s="2" t="s">
        <v>402</v>
      </c>
      <c r="B31" s="2" t="s">
        <v>401</v>
      </c>
    </row>
    <row r="32" spans="1:5" x14ac:dyDescent="0.25">
      <c r="A32" s="2" t="s">
        <v>400</v>
      </c>
      <c r="B32" s="2" t="s">
        <v>429</v>
      </c>
    </row>
    <row r="34" spans="1:5" x14ac:dyDescent="0.25">
      <c r="A34" s="4" t="s">
        <v>10</v>
      </c>
      <c r="B34" s="3" t="s">
        <v>9</v>
      </c>
      <c r="C34" s="3" t="s">
        <v>8</v>
      </c>
      <c r="D34" s="3" t="s">
        <v>7</v>
      </c>
      <c r="E34" s="3" t="s">
        <v>6</v>
      </c>
    </row>
    <row r="36" spans="1:5" x14ac:dyDescent="0.25">
      <c r="A36" s="2" t="s">
        <v>423</v>
      </c>
    </row>
    <row r="38" spans="1:5" x14ac:dyDescent="0.25">
      <c r="A38" s="2" t="s">
        <v>4</v>
      </c>
    </row>
    <row r="40" spans="1:5" x14ac:dyDescent="0.25">
      <c r="A40" s="1" t="s">
        <v>404</v>
      </c>
    </row>
    <row r="41" spans="1:5" x14ac:dyDescent="0.25">
      <c r="A41" s="2" t="s">
        <v>20</v>
      </c>
      <c r="B41" s="2" t="s">
        <v>403</v>
      </c>
    </row>
    <row r="42" spans="1:5" x14ac:dyDescent="0.25">
      <c r="A42" s="2" t="s">
        <v>18</v>
      </c>
      <c r="B42" s="2" t="s">
        <v>17</v>
      </c>
    </row>
    <row r="43" spans="1:5" x14ac:dyDescent="0.25">
      <c r="A43" s="2" t="s">
        <v>16</v>
      </c>
      <c r="B43" s="2" t="s">
        <v>15</v>
      </c>
    </row>
    <row r="44" spans="1:5" x14ac:dyDescent="0.25">
      <c r="A44" s="2" t="s">
        <v>402</v>
      </c>
      <c r="B44" s="2" t="s">
        <v>401</v>
      </c>
    </row>
    <row r="45" spans="1:5" x14ac:dyDescent="0.25">
      <c r="A45" s="2" t="s">
        <v>400</v>
      </c>
      <c r="B45" s="2" t="s">
        <v>429</v>
      </c>
    </row>
    <row r="47" spans="1:5" x14ac:dyDescent="0.25">
      <c r="A47" s="4" t="s">
        <v>10</v>
      </c>
      <c r="B47" s="3" t="s">
        <v>9</v>
      </c>
      <c r="C47" s="3" t="s">
        <v>8</v>
      </c>
      <c r="D47" s="3" t="s">
        <v>7</v>
      </c>
      <c r="E47" s="3" t="s">
        <v>6</v>
      </c>
    </row>
    <row r="48" spans="1:5" x14ac:dyDescent="0.25">
      <c r="A48" s="9" t="s">
        <v>62</v>
      </c>
      <c r="B48" s="8"/>
      <c r="C48" s="6" t="s">
        <v>8</v>
      </c>
      <c r="D48" s="8"/>
      <c r="E48" s="8"/>
    </row>
    <row r="49" spans="1:5" x14ac:dyDescent="0.25">
      <c r="A49" s="7" t="s">
        <v>398</v>
      </c>
      <c r="B49" s="5">
        <v>6130</v>
      </c>
      <c r="C49" s="6" t="s">
        <v>8</v>
      </c>
      <c r="D49" s="5"/>
      <c r="E49" s="5"/>
    </row>
    <row r="50" spans="1:5" x14ac:dyDescent="0.25">
      <c r="A50" s="7" t="s">
        <v>397</v>
      </c>
      <c r="B50" s="5">
        <v>7600</v>
      </c>
      <c r="C50" s="6" t="s">
        <v>8</v>
      </c>
      <c r="D50" s="5"/>
      <c r="E50" s="5"/>
    </row>
    <row r="51" spans="1:5" x14ac:dyDescent="0.25">
      <c r="A51" s="7" t="s">
        <v>8</v>
      </c>
      <c r="B51" s="5"/>
      <c r="C51" s="6" t="s">
        <v>8</v>
      </c>
      <c r="D51" s="5"/>
      <c r="E51" s="5"/>
    </row>
    <row r="52" spans="1:5" x14ac:dyDescent="0.25">
      <c r="A52" s="7" t="s">
        <v>396</v>
      </c>
      <c r="B52" s="10">
        <v>6</v>
      </c>
      <c r="C52" s="6" t="s">
        <v>8</v>
      </c>
      <c r="D52" s="5"/>
      <c r="E52" s="5"/>
    </row>
    <row r="53" spans="1:5" x14ac:dyDescent="0.25">
      <c r="A53" s="7" t="s">
        <v>395</v>
      </c>
      <c r="B53" s="10">
        <v>4.2</v>
      </c>
      <c r="C53" s="6" t="s">
        <v>8</v>
      </c>
      <c r="D53" s="5"/>
      <c r="E53" s="5"/>
    </row>
    <row r="54" spans="1:5" x14ac:dyDescent="0.25">
      <c r="A54" s="7" t="s">
        <v>8</v>
      </c>
      <c r="B54" s="5"/>
      <c r="C54" s="6" t="s">
        <v>8</v>
      </c>
      <c r="D54" s="5"/>
      <c r="E54" s="5"/>
    </row>
    <row r="55" spans="1:5" x14ac:dyDescent="0.25">
      <c r="A55" s="7" t="s">
        <v>394</v>
      </c>
      <c r="B55" s="5">
        <v>5800</v>
      </c>
      <c r="C55" s="6" t="s">
        <v>55</v>
      </c>
      <c r="D55" s="10">
        <v>3.1217450000000002</v>
      </c>
      <c r="E55" s="5">
        <f t="shared" ref="E55:E61" si="0">B55*D55</f>
        <v>18106.121000000003</v>
      </c>
    </row>
    <row r="56" spans="1:5" x14ac:dyDescent="0.25">
      <c r="A56" s="7" t="s">
        <v>393</v>
      </c>
      <c r="B56" s="5">
        <v>5800</v>
      </c>
      <c r="C56" s="6" t="s">
        <v>55</v>
      </c>
      <c r="D56" s="10">
        <v>9.98975E-2</v>
      </c>
      <c r="E56" s="5">
        <f t="shared" si="0"/>
        <v>579.40549999999996</v>
      </c>
    </row>
    <row r="57" spans="1:5" x14ac:dyDescent="0.25">
      <c r="A57" s="7" t="s">
        <v>392</v>
      </c>
      <c r="B57" s="5">
        <v>5800</v>
      </c>
      <c r="C57" s="6" t="s">
        <v>51</v>
      </c>
      <c r="D57" s="10">
        <v>0.125</v>
      </c>
      <c r="E57" s="5">
        <f t="shared" si="0"/>
        <v>725</v>
      </c>
    </row>
    <row r="58" spans="1:5" x14ac:dyDescent="0.25">
      <c r="A58" s="7" t="s">
        <v>391</v>
      </c>
      <c r="B58" s="5">
        <v>5800</v>
      </c>
      <c r="C58" s="6" t="s">
        <v>55</v>
      </c>
      <c r="D58" s="10">
        <v>1.0000000000000001E-5</v>
      </c>
      <c r="E58" s="5">
        <f t="shared" si="0"/>
        <v>5.8000000000000003E-2</v>
      </c>
    </row>
    <row r="59" spans="1:5" x14ac:dyDescent="0.25">
      <c r="A59" s="7" t="s">
        <v>390</v>
      </c>
      <c r="B59" s="5">
        <v>5800</v>
      </c>
      <c r="C59" s="6" t="s">
        <v>55</v>
      </c>
      <c r="D59" s="10">
        <v>7.0499999999999993E-2</v>
      </c>
      <c r="E59" s="5">
        <f t="shared" si="0"/>
        <v>408.9</v>
      </c>
    </row>
    <row r="60" spans="1:5" x14ac:dyDescent="0.25">
      <c r="A60" s="7" t="s">
        <v>389</v>
      </c>
      <c r="B60" s="5">
        <v>5800</v>
      </c>
      <c r="C60" s="6" t="s">
        <v>55</v>
      </c>
      <c r="D60" s="10">
        <v>9.7000000000000003E-2</v>
      </c>
      <c r="E60" s="5">
        <f t="shared" si="0"/>
        <v>562.6</v>
      </c>
    </row>
    <row r="61" spans="1:5" x14ac:dyDescent="0.25">
      <c r="A61" s="7" t="s">
        <v>388</v>
      </c>
      <c r="B61" s="5">
        <v>-5800</v>
      </c>
      <c r="C61" s="6" t="s">
        <v>55</v>
      </c>
      <c r="D61" s="10">
        <v>0.01</v>
      </c>
      <c r="E61" s="5">
        <f t="shared" si="0"/>
        <v>-58</v>
      </c>
    </row>
    <row r="62" spans="1:5" x14ac:dyDescent="0.25">
      <c r="A62" s="9" t="s">
        <v>386</v>
      </c>
      <c r="B62" s="8"/>
      <c r="C62" s="6" t="s">
        <v>8</v>
      </c>
      <c r="D62" s="8"/>
      <c r="E62" s="8">
        <f>SUM(E55:E61)</f>
        <v>20324.084500000004</v>
      </c>
    </row>
    <row r="63" spans="1:5" x14ac:dyDescent="0.25">
      <c r="A63" s="9" t="s">
        <v>385</v>
      </c>
      <c r="B63" s="8"/>
      <c r="C63" s="6" t="s">
        <v>8</v>
      </c>
      <c r="D63" s="8"/>
      <c r="E63" s="8"/>
    </row>
    <row r="64" spans="1:5" x14ac:dyDescent="0.25">
      <c r="A64" s="7" t="s">
        <v>384</v>
      </c>
      <c r="B64" s="10">
        <v>-0.4</v>
      </c>
      <c r="C64" s="6" t="s">
        <v>381</v>
      </c>
      <c r="D64" s="5">
        <v>6000</v>
      </c>
      <c r="E64" s="5">
        <f>B64*D64</f>
        <v>-2400</v>
      </c>
    </row>
    <row r="65" spans="1:5" x14ac:dyDescent="0.25">
      <c r="A65" s="7" t="s">
        <v>383</v>
      </c>
      <c r="B65" s="10">
        <v>0.38</v>
      </c>
      <c r="C65" s="6" t="s">
        <v>381</v>
      </c>
      <c r="D65" s="5">
        <v>2785.875</v>
      </c>
      <c r="E65" s="5">
        <f>B65*D65</f>
        <v>1058.6324999999999</v>
      </c>
    </row>
    <row r="66" spans="1:5" x14ac:dyDescent="0.25">
      <c r="A66" s="7" t="s">
        <v>382</v>
      </c>
      <c r="B66" s="10">
        <v>1.06</v>
      </c>
      <c r="C66" s="6" t="s">
        <v>381</v>
      </c>
      <c r="D66" s="5">
        <v>50</v>
      </c>
      <c r="E66" s="5">
        <f>B66*D66</f>
        <v>53</v>
      </c>
    </row>
    <row r="67" spans="1:5" x14ac:dyDescent="0.25">
      <c r="A67" s="7" t="s">
        <v>8</v>
      </c>
      <c r="B67" s="5"/>
      <c r="C67" s="6" t="s">
        <v>8</v>
      </c>
      <c r="D67" s="5"/>
      <c r="E67" s="5"/>
    </row>
    <row r="68" spans="1:5" x14ac:dyDescent="0.25">
      <c r="A68" s="7" t="s">
        <v>380</v>
      </c>
      <c r="B68" s="5"/>
      <c r="C68" s="6" t="s">
        <v>8</v>
      </c>
      <c r="D68" s="5"/>
      <c r="E68" s="5"/>
    </row>
    <row r="69" spans="1:5" x14ac:dyDescent="0.25">
      <c r="A69" s="7" t="s">
        <v>8</v>
      </c>
      <c r="B69" s="5"/>
      <c r="C69" s="6" t="s">
        <v>8</v>
      </c>
      <c r="D69" s="5"/>
      <c r="E69" s="5"/>
    </row>
    <row r="70" spans="1:5" x14ac:dyDescent="0.25">
      <c r="A70" s="9" t="s">
        <v>379</v>
      </c>
      <c r="B70" s="8"/>
      <c r="C70" s="6" t="s">
        <v>8</v>
      </c>
      <c r="D70" s="8"/>
      <c r="E70" s="8">
        <f>SUM(E62:E69)</f>
        <v>19035.717000000004</v>
      </c>
    </row>
    <row r="71" spans="1:5" x14ac:dyDescent="0.25">
      <c r="A71" s="7" t="s">
        <v>8</v>
      </c>
      <c r="B71" s="5"/>
      <c r="C71" s="6" t="s">
        <v>8</v>
      </c>
      <c r="D71" s="5"/>
      <c r="E71" s="5"/>
    </row>
    <row r="72" spans="1:5" x14ac:dyDescent="0.25">
      <c r="A72" s="9" t="s">
        <v>59</v>
      </c>
      <c r="B72" s="8"/>
      <c r="C72" s="6" t="s">
        <v>8</v>
      </c>
      <c r="D72" s="8"/>
      <c r="E72" s="8"/>
    </row>
    <row r="73" spans="1:5" x14ac:dyDescent="0.25">
      <c r="A73" s="7" t="s">
        <v>374</v>
      </c>
      <c r="B73" s="5"/>
      <c r="C73" s="6" t="s">
        <v>55</v>
      </c>
      <c r="D73" s="5"/>
      <c r="E73" s="5">
        <v>-450</v>
      </c>
    </row>
    <row r="74" spans="1:5" x14ac:dyDescent="0.25">
      <c r="A74" s="9" t="s">
        <v>370</v>
      </c>
      <c r="B74" s="8"/>
      <c r="C74" s="6" t="s">
        <v>8</v>
      </c>
      <c r="D74" s="8"/>
      <c r="E74" s="8">
        <f>SUM(E73:E73)</f>
        <v>-450</v>
      </c>
    </row>
    <row r="75" spans="1:5" x14ac:dyDescent="0.25">
      <c r="A75" s="7" t="s">
        <v>8</v>
      </c>
      <c r="B75" s="5"/>
      <c r="C75" s="6" t="s">
        <v>8</v>
      </c>
      <c r="D75" s="5"/>
      <c r="E75" s="5"/>
    </row>
    <row r="76" spans="1:5" x14ac:dyDescent="0.25">
      <c r="A76" s="7" t="s">
        <v>369</v>
      </c>
      <c r="B76" s="5"/>
      <c r="C76" s="6" t="s">
        <v>51</v>
      </c>
      <c r="D76" s="5"/>
      <c r="E76" s="5">
        <v>-65</v>
      </c>
    </row>
    <row r="77" spans="1:5" x14ac:dyDescent="0.25">
      <c r="A77" s="7" t="s">
        <v>368</v>
      </c>
      <c r="B77" s="5"/>
      <c r="C77" s="6" t="s">
        <v>51</v>
      </c>
      <c r="D77" s="5"/>
      <c r="E77" s="5">
        <v>-500</v>
      </c>
    </row>
    <row r="78" spans="1:5" x14ac:dyDescent="0.25">
      <c r="A78" s="7" t="s">
        <v>367</v>
      </c>
      <c r="B78" s="5"/>
      <c r="C78" s="6" t="s">
        <v>51</v>
      </c>
      <c r="D78" s="5"/>
      <c r="E78" s="5">
        <v>-350</v>
      </c>
    </row>
    <row r="79" spans="1:5" x14ac:dyDescent="0.25">
      <c r="A79" s="7" t="s">
        <v>366</v>
      </c>
      <c r="B79" s="5"/>
      <c r="C79" s="6" t="s">
        <v>51</v>
      </c>
      <c r="D79" s="5"/>
      <c r="E79" s="5">
        <v>-200</v>
      </c>
    </row>
    <row r="80" spans="1:5" x14ac:dyDescent="0.25">
      <c r="A80" s="7" t="s">
        <v>365</v>
      </c>
      <c r="B80" s="5"/>
      <c r="C80" s="6" t="s">
        <v>51</v>
      </c>
      <c r="D80" s="5"/>
      <c r="E80" s="5">
        <v>-150</v>
      </c>
    </row>
    <row r="81" spans="1:5" x14ac:dyDescent="0.25">
      <c r="A81" s="7" t="s">
        <v>364</v>
      </c>
      <c r="B81" s="5"/>
      <c r="C81" s="6" t="s">
        <v>51</v>
      </c>
      <c r="D81" s="5"/>
      <c r="E81" s="5">
        <v>-125</v>
      </c>
    </row>
    <row r="82" spans="1:5" x14ac:dyDescent="0.25">
      <c r="A82" s="7" t="s">
        <v>363</v>
      </c>
      <c r="B82" s="5"/>
      <c r="C82" s="6" t="s">
        <v>55</v>
      </c>
      <c r="D82" s="5"/>
      <c r="E82" s="5">
        <v>-150</v>
      </c>
    </row>
    <row r="83" spans="1:5" x14ac:dyDescent="0.25">
      <c r="A83" s="7" t="s">
        <v>362</v>
      </c>
      <c r="B83" s="5"/>
      <c r="C83" s="6" t="s">
        <v>51</v>
      </c>
      <c r="D83" s="5"/>
      <c r="E83" s="5">
        <v>-170</v>
      </c>
    </row>
    <row r="84" spans="1:5" x14ac:dyDescent="0.25">
      <c r="A84" s="9" t="s">
        <v>361</v>
      </c>
      <c r="B84" s="8"/>
      <c r="C84" s="6" t="s">
        <v>8</v>
      </c>
      <c r="D84" s="8"/>
      <c r="E84" s="8">
        <f>SUM(E76:E83)</f>
        <v>-1710</v>
      </c>
    </row>
    <row r="85" spans="1:5" x14ac:dyDescent="0.25">
      <c r="A85" s="9" t="s">
        <v>50</v>
      </c>
      <c r="B85" s="8"/>
      <c r="C85" s="6" t="s">
        <v>8</v>
      </c>
      <c r="D85" s="8"/>
      <c r="E85" s="8">
        <f>SUM(E74,E84)</f>
        <v>-2160</v>
      </c>
    </row>
    <row r="86" spans="1:5" x14ac:dyDescent="0.25">
      <c r="A86" s="9" t="s">
        <v>360</v>
      </c>
      <c r="B86" s="8"/>
      <c r="C86" s="6" t="s">
        <v>8</v>
      </c>
      <c r="D86" s="8"/>
      <c r="E86" s="8">
        <f>SUM(E70,E85)</f>
        <v>16875.717000000004</v>
      </c>
    </row>
    <row r="90" spans="1:5" x14ac:dyDescent="0.25">
      <c r="A90" s="2" t="s">
        <v>4</v>
      </c>
    </row>
    <row r="92" spans="1:5" x14ac:dyDescent="0.25">
      <c r="A92" s="2" t="s">
        <v>3</v>
      </c>
    </row>
    <row r="93" spans="1:5" x14ac:dyDescent="0.25">
      <c r="A93" s="2" t="s">
        <v>2</v>
      </c>
    </row>
    <row r="95" spans="1:5" x14ac:dyDescent="0.25">
      <c r="A95" s="2" t="s">
        <v>1</v>
      </c>
    </row>
    <row r="96" spans="1:5" x14ac:dyDescent="0.25">
      <c r="A96" s="2" t="s">
        <v>0</v>
      </c>
    </row>
  </sheetData>
  <pageMargins left="0.7" right="0.7" top="0.75" bottom="0.75" header="0.3" footer="0.3"/>
  <rowBreaks count="4" manualBreakCount="4">
    <brk id="13" max="16383" man="1"/>
    <brk id="26" max="16383" man="1"/>
    <brk id="39" max="16383" man="1"/>
    <brk id="91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5D3E5-3680-4955-8850-CA88D7BCE716}">
  <dimension ref="A1:E96"/>
  <sheetViews>
    <sheetView workbookViewId="0"/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424</v>
      </c>
    </row>
    <row r="2" spans="1:5" x14ac:dyDescent="0.25">
      <c r="A2" s="2" t="s">
        <v>20</v>
      </c>
      <c r="B2" s="2" t="s">
        <v>403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15</v>
      </c>
    </row>
    <row r="5" spans="1:5" x14ac:dyDescent="0.25">
      <c r="A5" s="2" t="s">
        <v>402</v>
      </c>
      <c r="B5" s="2" t="s">
        <v>401</v>
      </c>
    </row>
    <row r="6" spans="1:5" x14ac:dyDescent="0.25">
      <c r="A6" s="2" t="s">
        <v>400</v>
      </c>
      <c r="B6" s="2" t="s">
        <v>431</v>
      </c>
    </row>
    <row r="8" spans="1:5" x14ac:dyDescent="0.25">
      <c r="A8" s="4" t="s">
        <v>10</v>
      </c>
      <c r="B8" s="3" t="s">
        <v>9</v>
      </c>
      <c r="C8" s="3" t="s">
        <v>8</v>
      </c>
      <c r="D8" s="3" t="s">
        <v>7</v>
      </c>
      <c r="E8" s="3" t="s">
        <v>6</v>
      </c>
    </row>
    <row r="10" spans="1:5" x14ac:dyDescent="0.25">
      <c r="A10" s="2" t="s">
        <v>436</v>
      </c>
    </row>
    <row r="12" spans="1:5" x14ac:dyDescent="0.25">
      <c r="A12" s="2" t="s">
        <v>4</v>
      </c>
    </row>
    <row r="14" spans="1:5" x14ac:dyDescent="0.25">
      <c r="A14" s="1" t="s">
        <v>422</v>
      </c>
    </row>
    <row r="15" spans="1:5" x14ac:dyDescent="0.25">
      <c r="A15" s="2" t="s">
        <v>20</v>
      </c>
      <c r="B15" s="2" t="s">
        <v>403</v>
      </c>
    </row>
    <row r="16" spans="1:5" x14ac:dyDescent="0.25">
      <c r="A16" s="2" t="s">
        <v>18</v>
      </c>
      <c r="B16" s="2" t="s">
        <v>17</v>
      </c>
    </row>
    <row r="17" spans="1:5" x14ac:dyDescent="0.25">
      <c r="A17" s="2" t="s">
        <v>16</v>
      </c>
      <c r="B17" s="2" t="s">
        <v>15</v>
      </c>
    </row>
    <row r="18" spans="1:5" x14ac:dyDescent="0.25">
      <c r="A18" s="2" t="s">
        <v>402</v>
      </c>
      <c r="B18" s="2" t="s">
        <v>401</v>
      </c>
    </row>
    <row r="19" spans="1:5" x14ac:dyDescent="0.25">
      <c r="A19" s="2" t="s">
        <v>400</v>
      </c>
      <c r="B19" s="2" t="s">
        <v>431</v>
      </c>
    </row>
    <row r="21" spans="1:5" x14ac:dyDescent="0.25">
      <c r="A21" s="4" t="s">
        <v>10</v>
      </c>
      <c r="B21" s="3" t="s">
        <v>9</v>
      </c>
      <c r="C21" s="3" t="s">
        <v>8</v>
      </c>
      <c r="D21" s="3" t="s">
        <v>7</v>
      </c>
      <c r="E21" s="3" t="s">
        <v>6</v>
      </c>
    </row>
    <row r="23" spans="1:5" x14ac:dyDescent="0.25">
      <c r="A23" s="2" t="s">
        <v>435</v>
      </c>
    </row>
    <row r="25" spans="1:5" x14ac:dyDescent="0.25">
      <c r="A25" s="2" t="s">
        <v>4</v>
      </c>
    </row>
    <row r="27" spans="1:5" x14ac:dyDescent="0.25">
      <c r="A27" s="1" t="s">
        <v>406</v>
      </c>
    </row>
    <row r="28" spans="1:5" x14ac:dyDescent="0.25">
      <c r="A28" s="2" t="s">
        <v>20</v>
      </c>
      <c r="B28" s="2" t="s">
        <v>403</v>
      </c>
    </row>
    <row r="29" spans="1:5" x14ac:dyDescent="0.25">
      <c r="A29" s="2" t="s">
        <v>18</v>
      </c>
      <c r="B29" s="2" t="s">
        <v>17</v>
      </c>
    </row>
    <row r="30" spans="1:5" x14ac:dyDescent="0.25">
      <c r="A30" s="2" t="s">
        <v>16</v>
      </c>
      <c r="B30" s="2" t="s">
        <v>15</v>
      </c>
    </row>
    <row r="31" spans="1:5" x14ac:dyDescent="0.25">
      <c r="A31" s="2" t="s">
        <v>402</v>
      </c>
      <c r="B31" s="2" t="s">
        <v>401</v>
      </c>
    </row>
    <row r="32" spans="1:5" x14ac:dyDescent="0.25">
      <c r="A32" s="2" t="s">
        <v>400</v>
      </c>
      <c r="B32" s="2" t="s">
        <v>431</v>
      </c>
    </row>
    <row r="34" spans="1:5" x14ac:dyDescent="0.25">
      <c r="A34" s="4" t="s">
        <v>10</v>
      </c>
      <c r="B34" s="3" t="s">
        <v>9</v>
      </c>
      <c r="C34" s="3" t="s">
        <v>8</v>
      </c>
      <c r="D34" s="3" t="s">
        <v>7</v>
      </c>
      <c r="E34" s="3" t="s">
        <v>6</v>
      </c>
    </row>
    <row r="36" spans="1:5" x14ac:dyDescent="0.25">
      <c r="A36" s="2" t="s">
        <v>423</v>
      </c>
    </row>
    <row r="38" spans="1:5" x14ac:dyDescent="0.25">
      <c r="A38" s="2" t="s">
        <v>4</v>
      </c>
    </row>
    <row r="40" spans="1:5" x14ac:dyDescent="0.25">
      <c r="A40" s="1" t="s">
        <v>404</v>
      </c>
    </row>
    <row r="41" spans="1:5" x14ac:dyDescent="0.25">
      <c r="A41" s="2" t="s">
        <v>20</v>
      </c>
      <c r="B41" s="2" t="s">
        <v>403</v>
      </c>
    </row>
    <row r="42" spans="1:5" x14ac:dyDescent="0.25">
      <c r="A42" s="2" t="s">
        <v>18</v>
      </c>
      <c r="B42" s="2" t="s">
        <v>17</v>
      </c>
    </row>
    <row r="43" spans="1:5" x14ac:dyDescent="0.25">
      <c r="A43" s="2" t="s">
        <v>16</v>
      </c>
      <c r="B43" s="2" t="s">
        <v>15</v>
      </c>
    </row>
    <row r="44" spans="1:5" x14ac:dyDescent="0.25">
      <c r="A44" s="2" t="s">
        <v>402</v>
      </c>
      <c r="B44" s="2" t="s">
        <v>401</v>
      </c>
    </row>
    <row r="45" spans="1:5" x14ac:dyDescent="0.25">
      <c r="A45" s="2" t="s">
        <v>400</v>
      </c>
      <c r="B45" s="2" t="s">
        <v>431</v>
      </c>
    </row>
    <row r="47" spans="1:5" x14ac:dyDescent="0.25">
      <c r="A47" s="4" t="s">
        <v>10</v>
      </c>
      <c r="B47" s="3" t="s">
        <v>9</v>
      </c>
      <c r="C47" s="3" t="s">
        <v>8</v>
      </c>
      <c r="D47" s="3" t="s">
        <v>7</v>
      </c>
      <c r="E47" s="3" t="s">
        <v>6</v>
      </c>
    </row>
    <row r="48" spans="1:5" x14ac:dyDescent="0.25">
      <c r="A48" s="9" t="s">
        <v>62</v>
      </c>
      <c r="B48" s="8"/>
      <c r="C48" s="6" t="s">
        <v>8</v>
      </c>
      <c r="D48" s="8"/>
      <c r="E48" s="8"/>
    </row>
    <row r="49" spans="1:5" x14ac:dyDescent="0.25">
      <c r="A49" s="7" t="s">
        <v>398</v>
      </c>
      <c r="B49" s="5">
        <v>6130</v>
      </c>
      <c r="C49" s="6" t="s">
        <v>8</v>
      </c>
      <c r="D49" s="5"/>
      <c r="E49" s="5"/>
    </row>
    <row r="50" spans="1:5" x14ac:dyDescent="0.25">
      <c r="A50" s="7" t="s">
        <v>397</v>
      </c>
      <c r="B50" s="5">
        <v>7600</v>
      </c>
      <c r="C50" s="6" t="s">
        <v>8</v>
      </c>
      <c r="D50" s="5"/>
      <c r="E50" s="5"/>
    </row>
    <row r="51" spans="1:5" x14ac:dyDescent="0.25">
      <c r="A51" s="7" t="s">
        <v>8</v>
      </c>
      <c r="B51" s="5"/>
      <c r="C51" s="6" t="s">
        <v>8</v>
      </c>
      <c r="D51" s="5"/>
      <c r="E51" s="5"/>
    </row>
    <row r="52" spans="1:5" x14ac:dyDescent="0.25">
      <c r="A52" s="7" t="s">
        <v>396</v>
      </c>
      <c r="B52" s="10">
        <v>6</v>
      </c>
      <c r="C52" s="6" t="s">
        <v>8</v>
      </c>
      <c r="D52" s="5"/>
      <c r="E52" s="5"/>
    </row>
    <row r="53" spans="1:5" x14ac:dyDescent="0.25">
      <c r="A53" s="7" t="s">
        <v>395</v>
      </c>
      <c r="B53" s="10">
        <v>4.2</v>
      </c>
      <c r="C53" s="6" t="s">
        <v>8</v>
      </c>
      <c r="D53" s="5"/>
      <c r="E53" s="5"/>
    </row>
    <row r="54" spans="1:5" x14ac:dyDescent="0.25">
      <c r="A54" s="7" t="s">
        <v>8</v>
      </c>
      <c r="B54" s="5"/>
      <c r="C54" s="6" t="s">
        <v>8</v>
      </c>
      <c r="D54" s="5"/>
      <c r="E54" s="5"/>
    </row>
    <row r="55" spans="1:5" x14ac:dyDescent="0.25">
      <c r="A55" s="7" t="s">
        <v>394</v>
      </c>
      <c r="B55" s="5">
        <v>5800</v>
      </c>
      <c r="C55" s="6" t="s">
        <v>55</v>
      </c>
      <c r="D55" s="10">
        <v>3.1217450000000002</v>
      </c>
      <c r="E55" s="5">
        <f t="shared" ref="E55:E61" si="0">B55*D55</f>
        <v>18106.121000000003</v>
      </c>
    </row>
    <row r="56" spans="1:5" x14ac:dyDescent="0.25">
      <c r="A56" s="7" t="s">
        <v>393</v>
      </c>
      <c r="B56" s="5">
        <v>5800</v>
      </c>
      <c r="C56" s="6" t="s">
        <v>55</v>
      </c>
      <c r="D56" s="10">
        <v>9.98975E-2</v>
      </c>
      <c r="E56" s="5">
        <f t="shared" si="0"/>
        <v>579.40549999999996</v>
      </c>
    </row>
    <row r="57" spans="1:5" x14ac:dyDescent="0.25">
      <c r="A57" s="7" t="s">
        <v>392</v>
      </c>
      <c r="B57" s="5">
        <v>5800</v>
      </c>
      <c r="C57" s="6" t="s">
        <v>51</v>
      </c>
      <c r="D57" s="10">
        <v>0.125</v>
      </c>
      <c r="E57" s="5">
        <f t="shared" si="0"/>
        <v>725</v>
      </c>
    </row>
    <row r="58" spans="1:5" x14ac:dyDescent="0.25">
      <c r="A58" s="7" t="s">
        <v>391</v>
      </c>
      <c r="B58" s="5">
        <v>5800</v>
      </c>
      <c r="C58" s="6" t="s">
        <v>55</v>
      </c>
      <c r="D58" s="10">
        <v>1.0000000000000001E-5</v>
      </c>
      <c r="E58" s="5">
        <f t="shared" si="0"/>
        <v>5.8000000000000003E-2</v>
      </c>
    </row>
    <row r="59" spans="1:5" x14ac:dyDescent="0.25">
      <c r="A59" s="7" t="s">
        <v>390</v>
      </c>
      <c r="B59" s="5">
        <v>5800</v>
      </c>
      <c r="C59" s="6" t="s">
        <v>55</v>
      </c>
      <c r="D59" s="10">
        <v>7.0499999999999993E-2</v>
      </c>
      <c r="E59" s="5">
        <f t="shared" si="0"/>
        <v>408.9</v>
      </c>
    </row>
    <row r="60" spans="1:5" x14ac:dyDescent="0.25">
      <c r="A60" s="7" t="s">
        <v>389</v>
      </c>
      <c r="B60" s="5">
        <v>5800</v>
      </c>
      <c r="C60" s="6" t="s">
        <v>55</v>
      </c>
      <c r="D60" s="10">
        <v>9.7000000000000003E-2</v>
      </c>
      <c r="E60" s="5">
        <f t="shared" si="0"/>
        <v>562.6</v>
      </c>
    </row>
    <row r="61" spans="1:5" x14ac:dyDescent="0.25">
      <c r="A61" s="7" t="s">
        <v>388</v>
      </c>
      <c r="B61" s="5">
        <v>-5800</v>
      </c>
      <c r="C61" s="6" t="s">
        <v>55</v>
      </c>
      <c r="D61" s="10">
        <v>0.01</v>
      </c>
      <c r="E61" s="5">
        <f t="shared" si="0"/>
        <v>-58</v>
      </c>
    </row>
    <row r="62" spans="1:5" x14ac:dyDescent="0.25">
      <c r="A62" s="9" t="s">
        <v>386</v>
      </c>
      <c r="B62" s="8"/>
      <c r="C62" s="6" t="s">
        <v>8</v>
      </c>
      <c r="D62" s="8"/>
      <c r="E62" s="8">
        <f>SUM(E55:E61)</f>
        <v>20324.084500000004</v>
      </c>
    </row>
    <row r="63" spans="1:5" x14ac:dyDescent="0.25">
      <c r="A63" s="9" t="s">
        <v>385</v>
      </c>
      <c r="B63" s="8"/>
      <c r="C63" s="6" t="s">
        <v>8</v>
      </c>
      <c r="D63" s="8"/>
      <c r="E63" s="8"/>
    </row>
    <row r="64" spans="1:5" x14ac:dyDescent="0.25">
      <c r="A64" s="7" t="s">
        <v>384</v>
      </c>
      <c r="B64" s="10">
        <v>-0.4</v>
      </c>
      <c r="C64" s="6" t="s">
        <v>381</v>
      </c>
      <c r="D64" s="5">
        <v>6000</v>
      </c>
      <c r="E64" s="5">
        <f>B64*D64</f>
        <v>-2400</v>
      </c>
    </row>
    <row r="65" spans="1:5" x14ac:dyDescent="0.25">
      <c r="A65" s="7" t="s">
        <v>383</v>
      </c>
      <c r="B65" s="10">
        <v>0.38</v>
      </c>
      <c r="C65" s="6" t="s">
        <v>381</v>
      </c>
      <c r="D65" s="5">
        <v>2785.875</v>
      </c>
      <c r="E65" s="5">
        <f>B65*D65</f>
        <v>1058.6324999999999</v>
      </c>
    </row>
    <row r="66" spans="1:5" x14ac:dyDescent="0.25">
      <c r="A66" s="7" t="s">
        <v>382</v>
      </c>
      <c r="B66" s="10">
        <v>1.06</v>
      </c>
      <c r="C66" s="6" t="s">
        <v>381</v>
      </c>
      <c r="D66" s="5">
        <v>50</v>
      </c>
      <c r="E66" s="5">
        <f>B66*D66</f>
        <v>53</v>
      </c>
    </row>
    <row r="67" spans="1:5" x14ac:dyDescent="0.25">
      <c r="A67" s="7" t="s">
        <v>8</v>
      </c>
      <c r="B67" s="5"/>
      <c r="C67" s="6" t="s">
        <v>8</v>
      </c>
      <c r="D67" s="5"/>
      <c r="E67" s="5"/>
    </row>
    <row r="68" spans="1:5" x14ac:dyDescent="0.25">
      <c r="A68" s="7" t="s">
        <v>380</v>
      </c>
      <c r="B68" s="5"/>
      <c r="C68" s="6" t="s">
        <v>8</v>
      </c>
      <c r="D68" s="5"/>
      <c r="E68" s="5"/>
    </row>
    <row r="69" spans="1:5" x14ac:dyDescent="0.25">
      <c r="A69" s="7" t="s">
        <v>8</v>
      </c>
      <c r="B69" s="5"/>
      <c r="C69" s="6" t="s">
        <v>8</v>
      </c>
      <c r="D69" s="5"/>
      <c r="E69" s="5"/>
    </row>
    <row r="70" spans="1:5" x14ac:dyDescent="0.25">
      <c r="A70" s="9" t="s">
        <v>379</v>
      </c>
      <c r="B70" s="8"/>
      <c r="C70" s="6" t="s">
        <v>8</v>
      </c>
      <c r="D70" s="8"/>
      <c r="E70" s="8">
        <f>SUM(E62:E69)</f>
        <v>19035.717000000004</v>
      </c>
    </row>
    <row r="71" spans="1:5" x14ac:dyDescent="0.25">
      <c r="A71" s="7" t="s">
        <v>8</v>
      </c>
      <c r="B71" s="5"/>
      <c r="C71" s="6" t="s">
        <v>8</v>
      </c>
      <c r="D71" s="5"/>
      <c r="E71" s="5"/>
    </row>
    <row r="72" spans="1:5" x14ac:dyDescent="0.25">
      <c r="A72" s="9" t="s">
        <v>59</v>
      </c>
      <c r="B72" s="8"/>
      <c r="C72" s="6" t="s">
        <v>8</v>
      </c>
      <c r="D72" s="8"/>
      <c r="E72" s="8"/>
    </row>
    <row r="73" spans="1:5" x14ac:dyDescent="0.25">
      <c r="A73" s="7" t="s">
        <v>374</v>
      </c>
      <c r="B73" s="5"/>
      <c r="C73" s="6" t="s">
        <v>55</v>
      </c>
      <c r="D73" s="5"/>
      <c r="E73" s="5">
        <v>-450</v>
      </c>
    </row>
    <row r="74" spans="1:5" x14ac:dyDescent="0.25">
      <c r="A74" s="9" t="s">
        <v>370</v>
      </c>
      <c r="B74" s="8"/>
      <c r="C74" s="6" t="s">
        <v>8</v>
      </c>
      <c r="D74" s="8"/>
      <c r="E74" s="8">
        <f>SUM(E73:E73)</f>
        <v>-450</v>
      </c>
    </row>
    <row r="75" spans="1:5" x14ac:dyDescent="0.25">
      <c r="A75" s="7" t="s">
        <v>8</v>
      </c>
      <c r="B75" s="5"/>
      <c r="C75" s="6" t="s">
        <v>8</v>
      </c>
      <c r="D75" s="5"/>
      <c r="E75" s="5"/>
    </row>
    <row r="76" spans="1:5" x14ac:dyDescent="0.25">
      <c r="A76" s="7" t="s">
        <v>369</v>
      </c>
      <c r="B76" s="5"/>
      <c r="C76" s="6" t="s">
        <v>51</v>
      </c>
      <c r="D76" s="5"/>
      <c r="E76" s="5">
        <v>-65</v>
      </c>
    </row>
    <row r="77" spans="1:5" x14ac:dyDescent="0.25">
      <c r="A77" s="7" t="s">
        <v>368</v>
      </c>
      <c r="B77" s="5"/>
      <c r="C77" s="6" t="s">
        <v>51</v>
      </c>
      <c r="D77" s="5"/>
      <c r="E77" s="5">
        <v>-500</v>
      </c>
    </row>
    <row r="78" spans="1:5" x14ac:dyDescent="0.25">
      <c r="A78" s="7" t="s">
        <v>367</v>
      </c>
      <c r="B78" s="5"/>
      <c r="C78" s="6" t="s">
        <v>51</v>
      </c>
      <c r="D78" s="5"/>
      <c r="E78" s="5">
        <v>-350</v>
      </c>
    </row>
    <row r="79" spans="1:5" x14ac:dyDescent="0.25">
      <c r="A79" s="7" t="s">
        <v>366</v>
      </c>
      <c r="B79" s="5"/>
      <c r="C79" s="6" t="s">
        <v>51</v>
      </c>
      <c r="D79" s="5"/>
      <c r="E79" s="5">
        <v>-200</v>
      </c>
    </row>
    <row r="80" spans="1:5" x14ac:dyDescent="0.25">
      <c r="A80" s="7" t="s">
        <v>365</v>
      </c>
      <c r="B80" s="5"/>
      <c r="C80" s="6" t="s">
        <v>51</v>
      </c>
      <c r="D80" s="5"/>
      <c r="E80" s="5">
        <v>-150</v>
      </c>
    </row>
    <row r="81" spans="1:5" x14ac:dyDescent="0.25">
      <c r="A81" s="7" t="s">
        <v>364</v>
      </c>
      <c r="B81" s="5"/>
      <c r="C81" s="6" t="s">
        <v>51</v>
      </c>
      <c r="D81" s="5"/>
      <c r="E81" s="5">
        <v>-125</v>
      </c>
    </row>
    <row r="82" spans="1:5" x14ac:dyDescent="0.25">
      <c r="A82" s="7" t="s">
        <v>363</v>
      </c>
      <c r="B82" s="5"/>
      <c r="C82" s="6" t="s">
        <v>55</v>
      </c>
      <c r="D82" s="5"/>
      <c r="E82" s="5">
        <v>-150</v>
      </c>
    </row>
    <row r="83" spans="1:5" x14ac:dyDescent="0.25">
      <c r="A83" s="7" t="s">
        <v>362</v>
      </c>
      <c r="B83" s="5"/>
      <c r="C83" s="6" t="s">
        <v>51</v>
      </c>
      <c r="D83" s="5"/>
      <c r="E83" s="5">
        <v>-170</v>
      </c>
    </row>
    <row r="84" spans="1:5" x14ac:dyDescent="0.25">
      <c r="A84" s="9" t="s">
        <v>361</v>
      </c>
      <c r="B84" s="8"/>
      <c r="C84" s="6" t="s">
        <v>8</v>
      </c>
      <c r="D84" s="8"/>
      <c r="E84" s="8">
        <f>SUM(E76:E83)</f>
        <v>-1710</v>
      </c>
    </row>
    <row r="85" spans="1:5" x14ac:dyDescent="0.25">
      <c r="A85" s="9" t="s">
        <v>50</v>
      </c>
      <c r="B85" s="8"/>
      <c r="C85" s="6" t="s">
        <v>8</v>
      </c>
      <c r="D85" s="8"/>
      <c r="E85" s="8">
        <f>SUM(E74,E84)</f>
        <v>-2160</v>
      </c>
    </row>
    <row r="86" spans="1:5" x14ac:dyDescent="0.25">
      <c r="A86" s="9" t="s">
        <v>360</v>
      </c>
      <c r="B86" s="8"/>
      <c r="C86" s="6" t="s">
        <v>8</v>
      </c>
      <c r="D86" s="8"/>
      <c r="E86" s="8">
        <f>SUM(E70,E85)</f>
        <v>16875.717000000004</v>
      </c>
    </row>
    <row r="90" spans="1:5" x14ac:dyDescent="0.25">
      <c r="A90" s="2" t="s">
        <v>4</v>
      </c>
    </row>
    <row r="92" spans="1:5" x14ac:dyDescent="0.25">
      <c r="A92" s="2" t="s">
        <v>3</v>
      </c>
    </row>
    <row r="93" spans="1:5" x14ac:dyDescent="0.25">
      <c r="A93" s="2" t="s">
        <v>2</v>
      </c>
    </row>
    <row r="95" spans="1:5" x14ac:dyDescent="0.25">
      <c r="A95" s="2" t="s">
        <v>1</v>
      </c>
    </row>
    <row r="96" spans="1:5" x14ac:dyDescent="0.25">
      <c r="A96" s="2" t="s">
        <v>0</v>
      </c>
    </row>
  </sheetData>
  <pageMargins left="0.7" right="0.7" top="0.75" bottom="0.75" header="0.3" footer="0.3"/>
  <rowBreaks count="4" manualBreakCount="4">
    <brk id="13" max="16383" man="1"/>
    <brk id="26" max="16383" man="1"/>
    <brk id="39" max="16383" man="1"/>
    <brk id="91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B60A6-29B3-401B-A3F0-249481EB86F4}">
  <dimension ref="A1:E96"/>
  <sheetViews>
    <sheetView workbookViewId="0">
      <selection activeCell="M16" sqref="M16"/>
    </sheetView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424</v>
      </c>
    </row>
    <row r="2" spans="1:5" x14ac:dyDescent="0.25">
      <c r="A2" s="2" t="s">
        <v>20</v>
      </c>
      <c r="B2" s="2" t="s">
        <v>403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15</v>
      </c>
    </row>
    <row r="5" spans="1:5" x14ac:dyDescent="0.25">
      <c r="A5" s="2" t="s">
        <v>402</v>
      </c>
      <c r="B5" s="2" t="s">
        <v>401</v>
      </c>
    </row>
    <row r="6" spans="1:5" x14ac:dyDescent="0.25">
      <c r="A6" s="2" t="s">
        <v>400</v>
      </c>
      <c r="B6" s="2" t="s">
        <v>433</v>
      </c>
    </row>
    <row r="8" spans="1:5" x14ac:dyDescent="0.25">
      <c r="A8" s="4" t="s">
        <v>10</v>
      </c>
      <c r="B8" s="3" t="s">
        <v>9</v>
      </c>
      <c r="C8" s="3" t="s">
        <v>8</v>
      </c>
      <c r="D8" s="3" t="s">
        <v>7</v>
      </c>
      <c r="E8" s="3" t="s">
        <v>6</v>
      </c>
    </row>
    <row r="10" spans="1:5" x14ac:dyDescent="0.25">
      <c r="A10" s="2" t="s">
        <v>436</v>
      </c>
    </row>
    <row r="12" spans="1:5" x14ac:dyDescent="0.25">
      <c r="A12" s="2" t="s">
        <v>4</v>
      </c>
    </row>
    <row r="14" spans="1:5" x14ac:dyDescent="0.25">
      <c r="A14" s="1" t="s">
        <v>422</v>
      </c>
    </row>
    <row r="15" spans="1:5" x14ac:dyDescent="0.25">
      <c r="A15" s="2" t="s">
        <v>20</v>
      </c>
      <c r="B15" s="2" t="s">
        <v>403</v>
      </c>
    </row>
    <row r="16" spans="1:5" x14ac:dyDescent="0.25">
      <c r="A16" s="2" t="s">
        <v>18</v>
      </c>
      <c r="B16" s="2" t="s">
        <v>17</v>
      </c>
    </row>
    <row r="17" spans="1:5" x14ac:dyDescent="0.25">
      <c r="A17" s="2" t="s">
        <v>16</v>
      </c>
      <c r="B17" s="2" t="s">
        <v>15</v>
      </c>
    </row>
    <row r="18" spans="1:5" x14ac:dyDescent="0.25">
      <c r="A18" s="2" t="s">
        <v>402</v>
      </c>
      <c r="B18" s="2" t="s">
        <v>401</v>
      </c>
    </row>
    <row r="19" spans="1:5" x14ac:dyDescent="0.25">
      <c r="A19" s="2" t="s">
        <v>400</v>
      </c>
      <c r="B19" s="2" t="s">
        <v>433</v>
      </c>
    </row>
    <row r="21" spans="1:5" x14ac:dyDescent="0.25">
      <c r="A21" s="4" t="s">
        <v>10</v>
      </c>
      <c r="B21" s="3" t="s">
        <v>9</v>
      </c>
      <c r="C21" s="3" t="s">
        <v>8</v>
      </c>
      <c r="D21" s="3" t="s">
        <v>7</v>
      </c>
      <c r="E21" s="3" t="s">
        <v>6</v>
      </c>
    </row>
    <row r="23" spans="1:5" x14ac:dyDescent="0.25">
      <c r="A23" s="2" t="s">
        <v>435</v>
      </c>
    </row>
    <row r="25" spans="1:5" x14ac:dyDescent="0.25">
      <c r="A25" s="2" t="s">
        <v>4</v>
      </c>
    </row>
    <row r="27" spans="1:5" x14ac:dyDescent="0.25">
      <c r="A27" s="1" t="s">
        <v>406</v>
      </c>
    </row>
    <row r="28" spans="1:5" x14ac:dyDescent="0.25">
      <c r="A28" s="2" t="s">
        <v>20</v>
      </c>
      <c r="B28" s="2" t="s">
        <v>403</v>
      </c>
    </row>
    <row r="29" spans="1:5" x14ac:dyDescent="0.25">
      <c r="A29" s="2" t="s">
        <v>18</v>
      </c>
      <c r="B29" s="2" t="s">
        <v>17</v>
      </c>
    </row>
    <row r="30" spans="1:5" x14ac:dyDescent="0.25">
      <c r="A30" s="2" t="s">
        <v>16</v>
      </c>
      <c r="B30" s="2" t="s">
        <v>15</v>
      </c>
    </row>
    <row r="31" spans="1:5" x14ac:dyDescent="0.25">
      <c r="A31" s="2" t="s">
        <v>402</v>
      </c>
      <c r="B31" s="2" t="s">
        <v>401</v>
      </c>
    </row>
    <row r="32" spans="1:5" x14ac:dyDescent="0.25">
      <c r="A32" s="2" t="s">
        <v>400</v>
      </c>
      <c r="B32" s="2" t="s">
        <v>433</v>
      </c>
    </row>
    <row r="34" spans="1:5" x14ac:dyDescent="0.25">
      <c r="A34" s="4" t="s">
        <v>10</v>
      </c>
      <c r="B34" s="3" t="s">
        <v>9</v>
      </c>
      <c r="C34" s="3" t="s">
        <v>8</v>
      </c>
      <c r="D34" s="3" t="s">
        <v>7</v>
      </c>
      <c r="E34" s="3" t="s">
        <v>6</v>
      </c>
    </row>
    <row r="36" spans="1:5" x14ac:dyDescent="0.25">
      <c r="A36" s="2" t="s">
        <v>423</v>
      </c>
    </row>
    <row r="38" spans="1:5" x14ac:dyDescent="0.25">
      <c r="A38" s="2" t="s">
        <v>4</v>
      </c>
    </row>
    <row r="40" spans="1:5" x14ac:dyDescent="0.25">
      <c r="A40" s="1" t="s">
        <v>404</v>
      </c>
    </row>
    <row r="41" spans="1:5" x14ac:dyDescent="0.25">
      <c r="A41" s="2" t="s">
        <v>20</v>
      </c>
      <c r="B41" s="2" t="s">
        <v>403</v>
      </c>
    </row>
    <row r="42" spans="1:5" x14ac:dyDescent="0.25">
      <c r="A42" s="2" t="s">
        <v>18</v>
      </c>
      <c r="B42" s="2" t="s">
        <v>17</v>
      </c>
    </row>
    <row r="43" spans="1:5" x14ac:dyDescent="0.25">
      <c r="A43" s="2" t="s">
        <v>16</v>
      </c>
      <c r="B43" s="2" t="s">
        <v>15</v>
      </c>
    </row>
    <row r="44" spans="1:5" x14ac:dyDescent="0.25">
      <c r="A44" s="2" t="s">
        <v>402</v>
      </c>
      <c r="B44" s="2" t="s">
        <v>401</v>
      </c>
    </row>
    <row r="45" spans="1:5" x14ac:dyDescent="0.25">
      <c r="A45" s="2" t="s">
        <v>400</v>
      </c>
      <c r="B45" s="2" t="s">
        <v>433</v>
      </c>
    </row>
    <row r="47" spans="1:5" x14ac:dyDescent="0.25">
      <c r="A47" s="4" t="s">
        <v>10</v>
      </c>
      <c r="B47" s="3" t="s">
        <v>9</v>
      </c>
      <c r="C47" s="3" t="s">
        <v>8</v>
      </c>
      <c r="D47" s="3" t="s">
        <v>7</v>
      </c>
      <c r="E47" s="3" t="s">
        <v>6</v>
      </c>
    </row>
    <row r="48" spans="1:5" x14ac:dyDescent="0.25">
      <c r="A48" s="9" t="s">
        <v>62</v>
      </c>
      <c r="B48" s="8"/>
      <c r="C48" s="6" t="s">
        <v>8</v>
      </c>
      <c r="D48" s="8"/>
      <c r="E48" s="8"/>
    </row>
    <row r="49" spans="1:5" x14ac:dyDescent="0.25">
      <c r="A49" s="7" t="s">
        <v>398</v>
      </c>
      <c r="B49" s="5">
        <v>6130</v>
      </c>
      <c r="C49" s="6" t="s">
        <v>8</v>
      </c>
      <c r="D49" s="5"/>
      <c r="E49" s="5"/>
    </row>
    <row r="50" spans="1:5" x14ac:dyDescent="0.25">
      <c r="A50" s="7" t="s">
        <v>397</v>
      </c>
      <c r="B50" s="5">
        <v>7600</v>
      </c>
      <c r="C50" s="6" t="s">
        <v>8</v>
      </c>
      <c r="D50" s="5"/>
      <c r="E50" s="5"/>
    </row>
    <row r="51" spans="1:5" x14ac:dyDescent="0.25">
      <c r="A51" s="7" t="s">
        <v>8</v>
      </c>
      <c r="B51" s="5"/>
      <c r="C51" s="6" t="s">
        <v>8</v>
      </c>
      <c r="D51" s="5"/>
      <c r="E51" s="5"/>
    </row>
    <row r="52" spans="1:5" x14ac:dyDescent="0.25">
      <c r="A52" s="7" t="s">
        <v>396</v>
      </c>
      <c r="B52" s="10">
        <v>6</v>
      </c>
      <c r="C52" s="6" t="s">
        <v>8</v>
      </c>
      <c r="D52" s="5"/>
      <c r="E52" s="5"/>
    </row>
    <row r="53" spans="1:5" x14ac:dyDescent="0.25">
      <c r="A53" s="7" t="s">
        <v>395</v>
      </c>
      <c r="B53" s="10">
        <v>4.2</v>
      </c>
      <c r="C53" s="6" t="s">
        <v>8</v>
      </c>
      <c r="D53" s="5"/>
      <c r="E53" s="5"/>
    </row>
    <row r="54" spans="1:5" x14ac:dyDescent="0.25">
      <c r="A54" s="7" t="s">
        <v>8</v>
      </c>
      <c r="B54" s="5"/>
      <c r="C54" s="6" t="s">
        <v>8</v>
      </c>
      <c r="D54" s="5"/>
      <c r="E54" s="5"/>
    </row>
    <row r="55" spans="1:5" x14ac:dyDescent="0.25">
      <c r="A55" s="7" t="s">
        <v>394</v>
      </c>
      <c r="B55" s="5">
        <v>5800</v>
      </c>
      <c r="C55" s="6" t="s">
        <v>55</v>
      </c>
      <c r="D55" s="10">
        <v>3.1217450000000002</v>
      </c>
      <c r="E55" s="5">
        <f t="shared" ref="E55:E61" si="0">B55*D55</f>
        <v>18106.121000000003</v>
      </c>
    </row>
    <row r="56" spans="1:5" x14ac:dyDescent="0.25">
      <c r="A56" s="7" t="s">
        <v>393</v>
      </c>
      <c r="B56" s="5">
        <v>5800</v>
      </c>
      <c r="C56" s="6" t="s">
        <v>55</v>
      </c>
      <c r="D56" s="10">
        <v>9.98975E-2</v>
      </c>
      <c r="E56" s="5">
        <f t="shared" si="0"/>
        <v>579.40549999999996</v>
      </c>
    </row>
    <row r="57" spans="1:5" x14ac:dyDescent="0.25">
      <c r="A57" s="7" t="s">
        <v>392</v>
      </c>
      <c r="B57" s="5">
        <v>5800</v>
      </c>
      <c r="C57" s="6" t="s">
        <v>51</v>
      </c>
      <c r="D57" s="10">
        <v>0.125</v>
      </c>
      <c r="E57" s="5">
        <f t="shared" si="0"/>
        <v>725</v>
      </c>
    </row>
    <row r="58" spans="1:5" x14ac:dyDescent="0.25">
      <c r="A58" s="7" t="s">
        <v>391</v>
      </c>
      <c r="B58" s="5">
        <v>5800</v>
      </c>
      <c r="C58" s="6" t="s">
        <v>55</v>
      </c>
      <c r="D58" s="10">
        <v>1.0000000000000001E-5</v>
      </c>
      <c r="E58" s="5">
        <f t="shared" si="0"/>
        <v>5.8000000000000003E-2</v>
      </c>
    </row>
    <row r="59" spans="1:5" x14ac:dyDescent="0.25">
      <c r="A59" s="7" t="s">
        <v>390</v>
      </c>
      <c r="B59" s="5">
        <v>5800</v>
      </c>
      <c r="C59" s="6" t="s">
        <v>55</v>
      </c>
      <c r="D59" s="10">
        <v>7.0499999999999993E-2</v>
      </c>
      <c r="E59" s="5">
        <f t="shared" si="0"/>
        <v>408.9</v>
      </c>
    </row>
    <row r="60" spans="1:5" x14ac:dyDescent="0.25">
      <c r="A60" s="7" t="s">
        <v>389</v>
      </c>
      <c r="B60" s="5">
        <v>5800</v>
      </c>
      <c r="C60" s="6" t="s">
        <v>55</v>
      </c>
      <c r="D60" s="10">
        <v>9.7000000000000003E-2</v>
      </c>
      <c r="E60" s="5">
        <f t="shared" si="0"/>
        <v>562.6</v>
      </c>
    </row>
    <row r="61" spans="1:5" x14ac:dyDescent="0.25">
      <c r="A61" s="7" t="s">
        <v>388</v>
      </c>
      <c r="B61" s="5">
        <v>-5800</v>
      </c>
      <c r="C61" s="6" t="s">
        <v>55</v>
      </c>
      <c r="D61" s="10">
        <v>0.01</v>
      </c>
      <c r="E61" s="5">
        <f t="shared" si="0"/>
        <v>-58</v>
      </c>
    </row>
    <row r="62" spans="1:5" x14ac:dyDescent="0.25">
      <c r="A62" s="9" t="s">
        <v>386</v>
      </c>
      <c r="B62" s="8"/>
      <c r="C62" s="6" t="s">
        <v>8</v>
      </c>
      <c r="D62" s="8"/>
      <c r="E62" s="8">
        <f>SUM(E55:E61)</f>
        <v>20324.084500000004</v>
      </c>
    </row>
    <row r="63" spans="1:5" x14ac:dyDescent="0.25">
      <c r="A63" s="9" t="s">
        <v>385</v>
      </c>
      <c r="B63" s="8"/>
      <c r="C63" s="6" t="s">
        <v>8</v>
      </c>
      <c r="D63" s="8"/>
      <c r="E63" s="8"/>
    </row>
    <row r="64" spans="1:5" x14ac:dyDescent="0.25">
      <c r="A64" s="7" t="s">
        <v>384</v>
      </c>
      <c r="B64" s="10">
        <v>-0.4</v>
      </c>
      <c r="C64" s="6" t="s">
        <v>381</v>
      </c>
      <c r="D64" s="5">
        <v>6000</v>
      </c>
      <c r="E64" s="5">
        <f>B64*D64</f>
        <v>-2400</v>
      </c>
    </row>
    <row r="65" spans="1:5" x14ac:dyDescent="0.25">
      <c r="A65" s="7" t="s">
        <v>383</v>
      </c>
      <c r="B65" s="10">
        <v>0.38</v>
      </c>
      <c r="C65" s="6" t="s">
        <v>381</v>
      </c>
      <c r="D65" s="5">
        <v>2785.875</v>
      </c>
      <c r="E65" s="5">
        <f>B65*D65</f>
        <v>1058.6324999999999</v>
      </c>
    </row>
    <row r="66" spans="1:5" x14ac:dyDescent="0.25">
      <c r="A66" s="7" t="s">
        <v>382</v>
      </c>
      <c r="B66" s="10">
        <v>1.06</v>
      </c>
      <c r="C66" s="6" t="s">
        <v>381</v>
      </c>
      <c r="D66" s="5">
        <v>50</v>
      </c>
      <c r="E66" s="5">
        <f>B66*D66</f>
        <v>53</v>
      </c>
    </row>
    <row r="67" spans="1:5" x14ac:dyDescent="0.25">
      <c r="A67" s="7" t="s">
        <v>8</v>
      </c>
      <c r="B67" s="5"/>
      <c r="C67" s="6" t="s">
        <v>8</v>
      </c>
      <c r="D67" s="5"/>
      <c r="E67" s="5"/>
    </row>
    <row r="68" spans="1:5" x14ac:dyDescent="0.25">
      <c r="A68" s="7" t="s">
        <v>380</v>
      </c>
      <c r="B68" s="5"/>
      <c r="C68" s="6" t="s">
        <v>8</v>
      </c>
      <c r="D68" s="5"/>
      <c r="E68" s="5"/>
    </row>
    <row r="69" spans="1:5" x14ac:dyDescent="0.25">
      <c r="A69" s="7" t="s">
        <v>8</v>
      </c>
      <c r="B69" s="5"/>
      <c r="C69" s="6" t="s">
        <v>8</v>
      </c>
      <c r="D69" s="5"/>
      <c r="E69" s="5"/>
    </row>
    <row r="70" spans="1:5" x14ac:dyDescent="0.25">
      <c r="A70" s="9" t="s">
        <v>379</v>
      </c>
      <c r="B70" s="8"/>
      <c r="C70" s="6" t="s">
        <v>8</v>
      </c>
      <c r="D70" s="8"/>
      <c r="E70" s="8">
        <f>SUM(E62:E69)</f>
        <v>19035.717000000004</v>
      </c>
    </row>
    <row r="71" spans="1:5" x14ac:dyDescent="0.25">
      <c r="A71" s="7" t="s">
        <v>8</v>
      </c>
      <c r="B71" s="5"/>
      <c r="C71" s="6" t="s">
        <v>8</v>
      </c>
      <c r="D71" s="5"/>
      <c r="E71" s="5"/>
    </row>
    <row r="72" spans="1:5" x14ac:dyDescent="0.25">
      <c r="A72" s="9" t="s">
        <v>59</v>
      </c>
      <c r="B72" s="8"/>
      <c r="C72" s="6" t="s">
        <v>8</v>
      </c>
      <c r="D72" s="8"/>
      <c r="E72" s="8"/>
    </row>
    <row r="73" spans="1:5" x14ac:dyDescent="0.25">
      <c r="A73" s="7" t="s">
        <v>374</v>
      </c>
      <c r="B73" s="5"/>
      <c r="C73" s="6" t="s">
        <v>55</v>
      </c>
      <c r="D73" s="5"/>
      <c r="E73" s="5">
        <v>-450</v>
      </c>
    </row>
    <row r="74" spans="1:5" x14ac:dyDescent="0.25">
      <c r="A74" s="9" t="s">
        <v>370</v>
      </c>
      <c r="B74" s="8"/>
      <c r="C74" s="6" t="s">
        <v>8</v>
      </c>
      <c r="D74" s="8"/>
      <c r="E74" s="8">
        <f>SUM(E73:E73)</f>
        <v>-450</v>
      </c>
    </row>
    <row r="75" spans="1:5" x14ac:dyDescent="0.25">
      <c r="A75" s="7" t="s">
        <v>8</v>
      </c>
      <c r="B75" s="5"/>
      <c r="C75" s="6" t="s">
        <v>8</v>
      </c>
      <c r="D75" s="5"/>
      <c r="E75" s="5"/>
    </row>
    <row r="76" spans="1:5" x14ac:dyDescent="0.25">
      <c r="A76" s="7" t="s">
        <v>369</v>
      </c>
      <c r="B76" s="5"/>
      <c r="C76" s="6" t="s">
        <v>51</v>
      </c>
      <c r="D76" s="5"/>
      <c r="E76" s="5">
        <v>-65</v>
      </c>
    </row>
    <row r="77" spans="1:5" x14ac:dyDescent="0.25">
      <c r="A77" s="7" t="s">
        <v>368</v>
      </c>
      <c r="B77" s="5"/>
      <c r="C77" s="6" t="s">
        <v>51</v>
      </c>
      <c r="D77" s="5"/>
      <c r="E77" s="5">
        <v>-500</v>
      </c>
    </row>
    <row r="78" spans="1:5" x14ac:dyDescent="0.25">
      <c r="A78" s="7" t="s">
        <v>367</v>
      </c>
      <c r="B78" s="5"/>
      <c r="C78" s="6" t="s">
        <v>51</v>
      </c>
      <c r="D78" s="5"/>
      <c r="E78" s="5">
        <v>-350</v>
      </c>
    </row>
    <row r="79" spans="1:5" x14ac:dyDescent="0.25">
      <c r="A79" s="7" t="s">
        <v>366</v>
      </c>
      <c r="B79" s="5"/>
      <c r="C79" s="6" t="s">
        <v>51</v>
      </c>
      <c r="D79" s="5"/>
      <c r="E79" s="5">
        <v>-200</v>
      </c>
    </row>
    <row r="80" spans="1:5" x14ac:dyDescent="0.25">
      <c r="A80" s="7" t="s">
        <v>365</v>
      </c>
      <c r="B80" s="5"/>
      <c r="C80" s="6" t="s">
        <v>51</v>
      </c>
      <c r="D80" s="5"/>
      <c r="E80" s="5">
        <v>-150</v>
      </c>
    </row>
    <row r="81" spans="1:5" x14ac:dyDescent="0.25">
      <c r="A81" s="7" t="s">
        <v>364</v>
      </c>
      <c r="B81" s="5"/>
      <c r="C81" s="6" t="s">
        <v>51</v>
      </c>
      <c r="D81" s="5"/>
      <c r="E81" s="5">
        <v>-125</v>
      </c>
    </row>
    <row r="82" spans="1:5" x14ac:dyDescent="0.25">
      <c r="A82" s="7" t="s">
        <v>363</v>
      </c>
      <c r="B82" s="5"/>
      <c r="C82" s="6" t="s">
        <v>55</v>
      </c>
      <c r="D82" s="5"/>
      <c r="E82" s="5">
        <v>-150</v>
      </c>
    </row>
    <row r="83" spans="1:5" x14ac:dyDescent="0.25">
      <c r="A83" s="7" t="s">
        <v>362</v>
      </c>
      <c r="B83" s="5"/>
      <c r="C83" s="6" t="s">
        <v>51</v>
      </c>
      <c r="D83" s="5"/>
      <c r="E83" s="5">
        <v>-170</v>
      </c>
    </row>
    <row r="84" spans="1:5" x14ac:dyDescent="0.25">
      <c r="A84" s="9" t="s">
        <v>361</v>
      </c>
      <c r="B84" s="8"/>
      <c r="C84" s="6" t="s">
        <v>8</v>
      </c>
      <c r="D84" s="8"/>
      <c r="E84" s="8">
        <f>SUM(E76:E83)</f>
        <v>-1710</v>
      </c>
    </row>
    <row r="85" spans="1:5" x14ac:dyDescent="0.25">
      <c r="A85" s="9" t="s">
        <v>50</v>
      </c>
      <c r="B85" s="8"/>
      <c r="C85" s="6" t="s">
        <v>8</v>
      </c>
      <c r="D85" s="8"/>
      <c r="E85" s="8">
        <f>SUM(E74,E84)</f>
        <v>-2160</v>
      </c>
    </row>
    <row r="86" spans="1:5" x14ac:dyDescent="0.25">
      <c r="A86" s="9" t="s">
        <v>360</v>
      </c>
      <c r="B86" s="8"/>
      <c r="C86" s="6" t="s">
        <v>8</v>
      </c>
      <c r="D86" s="8"/>
      <c r="E86" s="8">
        <f>SUM(E70,E85)</f>
        <v>16875.717000000004</v>
      </c>
    </row>
    <row r="90" spans="1:5" x14ac:dyDescent="0.25">
      <c r="A90" s="2" t="s">
        <v>4</v>
      </c>
    </row>
    <row r="92" spans="1:5" x14ac:dyDescent="0.25">
      <c r="A92" s="2" t="s">
        <v>3</v>
      </c>
    </row>
    <row r="93" spans="1:5" x14ac:dyDescent="0.25">
      <c r="A93" s="2" t="s">
        <v>2</v>
      </c>
    </row>
    <row r="95" spans="1:5" x14ac:dyDescent="0.25">
      <c r="A95" s="2" t="s">
        <v>1</v>
      </c>
    </row>
    <row r="96" spans="1:5" x14ac:dyDescent="0.25">
      <c r="A96" s="2" t="s">
        <v>0</v>
      </c>
    </row>
  </sheetData>
  <pageMargins left="0.7" right="0.7" top="0.75" bottom="0.75" header="0.3" footer="0.3"/>
  <rowBreaks count="4" manualBreakCount="4">
    <brk id="13" max="16383" man="1"/>
    <brk id="26" max="16383" man="1"/>
    <brk id="39" max="16383" man="1"/>
    <brk id="91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16109-9A2C-4AAC-BA42-76DC2654F6CA}">
  <dimension ref="A1:E207"/>
  <sheetViews>
    <sheetView workbookViewId="0"/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424</v>
      </c>
    </row>
    <row r="2" spans="1:5" x14ac:dyDescent="0.25">
      <c r="A2" s="2" t="s">
        <v>20</v>
      </c>
      <c r="B2" s="2" t="s">
        <v>403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15</v>
      </c>
    </row>
    <row r="5" spans="1:5" x14ac:dyDescent="0.25">
      <c r="A5" s="2" t="s">
        <v>402</v>
      </c>
      <c r="B5" s="2" t="s">
        <v>437</v>
      </c>
    </row>
    <row r="6" spans="1:5" x14ac:dyDescent="0.25">
      <c r="A6" s="2" t="s">
        <v>400</v>
      </c>
      <c r="B6" s="2" t="s">
        <v>399</v>
      </c>
    </row>
    <row r="8" spans="1:5" x14ac:dyDescent="0.25">
      <c r="A8" s="4" t="s">
        <v>10</v>
      </c>
      <c r="B8" s="3" t="s">
        <v>9</v>
      </c>
      <c r="C8" s="3" t="s">
        <v>8</v>
      </c>
      <c r="D8" s="3" t="s">
        <v>7</v>
      </c>
      <c r="E8" s="3" t="s">
        <v>6</v>
      </c>
    </row>
    <row r="9" spans="1:5" x14ac:dyDescent="0.25">
      <c r="A9" s="9" t="s">
        <v>62</v>
      </c>
      <c r="B9" s="8"/>
      <c r="C9" s="6" t="s">
        <v>8</v>
      </c>
      <c r="D9" s="8"/>
      <c r="E9" s="8"/>
    </row>
    <row r="10" spans="1:5" x14ac:dyDescent="0.25">
      <c r="A10" s="7" t="s">
        <v>398</v>
      </c>
      <c r="B10" s="5">
        <v>8800</v>
      </c>
      <c r="C10" s="6" t="s">
        <v>8</v>
      </c>
      <c r="D10" s="5"/>
      <c r="E10" s="5"/>
    </row>
    <row r="11" spans="1:5" x14ac:dyDescent="0.25">
      <c r="A11" s="7" t="s">
        <v>397</v>
      </c>
      <c r="B11" s="5">
        <v>8550</v>
      </c>
      <c r="C11" s="6" t="s">
        <v>8</v>
      </c>
      <c r="D11" s="5"/>
      <c r="E11" s="5"/>
    </row>
    <row r="12" spans="1:5" x14ac:dyDescent="0.25">
      <c r="A12" s="7" t="s">
        <v>8</v>
      </c>
      <c r="B12" s="5"/>
      <c r="C12" s="6" t="s">
        <v>8</v>
      </c>
      <c r="D12" s="5"/>
      <c r="E12" s="5"/>
    </row>
    <row r="13" spans="1:5" x14ac:dyDescent="0.25">
      <c r="A13" s="7" t="s">
        <v>396</v>
      </c>
      <c r="B13" s="10">
        <v>4.2</v>
      </c>
      <c r="C13" s="6" t="s">
        <v>8</v>
      </c>
      <c r="D13" s="10"/>
      <c r="E13" s="5"/>
    </row>
    <row r="14" spans="1:5" x14ac:dyDescent="0.25">
      <c r="A14" s="7" t="s">
        <v>395</v>
      </c>
      <c r="B14" s="10">
        <v>3.4</v>
      </c>
      <c r="C14" s="6" t="s">
        <v>8</v>
      </c>
      <c r="D14" s="10"/>
      <c r="E14" s="5"/>
    </row>
    <row r="15" spans="1:5" x14ac:dyDescent="0.25">
      <c r="A15" s="7" t="s">
        <v>8</v>
      </c>
      <c r="B15" s="5"/>
      <c r="C15" s="6" t="s">
        <v>8</v>
      </c>
      <c r="D15" s="5"/>
      <c r="E15" s="5"/>
    </row>
    <row r="16" spans="1:5" x14ac:dyDescent="0.25">
      <c r="A16" s="7" t="s">
        <v>394</v>
      </c>
      <c r="B16" s="5">
        <v>8350</v>
      </c>
      <c r="C16" s="6" t="s">
        <v>55</v>
      </c>
      <c r="D16" s="10">
        <v>2.305015</v>
      </c>
      <c r="E16" s="5">
        <f>B16*D16</f>
        <v>19246.875250000001</v>
      </c>
    </row>
    <row r="17" spans="1:5" x14ac:dyDescent="0.25">
      <c r="A17" s="7" t="s">
        <v>393</v>
      </c>
      <c r="B17" s="5">
        <v>8350</v>
      </c>
      <c r="C17" s="6" t="s">
        <v>55</v>
      </c>
      <c r="D17" s="10">
        <v>7.3762499999999995E-2</v>
      </c>
      <c r="E17" s="5">
        <f>B17*D17</f>
        <v>615.916875</v>
      </c>
    </row>
    <row r="18" spans="1:5" x14ac:dyDescent="0.25">
      <c r="A18" s="7" t="s">
        <v>421</v>
      </c>
      <c r="B18" s="5">
        <v>8350</v>
      </c>
      <c r="C18" s="6" t="s">
        <v>55</v>
      </c>
      <c r="D18" s="10"/>
      <c r="E18" s="5"/>
    </row>
    <row r="19" spans="1:5" x14ac:dyDescent="0.25">
      <c r="A19" s="7" t="s">
        <v>391</v>
      </c>
      <c r="B19" s="5">
        <v>8350</v>
      </c>
      <c r="C19" s="6" t="s">
        <v>55</v>
      </c>
      <c r="D19" s="10">
        <v>1.0000000000000001E-5</v>
      </c>
      <c r="E19" s="5">
        <f t="shared" ref="E19:E24" si="0">B19*D19</f>
        <v>8.3500000000000005E-2</v>
      </c>
    </row>
    <row r="20" spans="1:5" x14ac:dyDescent="0.25">
      <c r="A20" s="7" t="s">
        <v>390</v>
      </c>
      <c r="B20" s="5">
        <v>8350</v>
      </c>
      <c r="C20" s="6" t="s">
        <v>55</v>
      </c>
      <c r="D20" s="10">
        <v>7.0499999999999993E-2</v>
      </c>
      <c r="E20" s="5">
        <f t="shared" si="0"/>
        <v>588.67499999999995</v>
      </c>
    </row>
    <row r="21" spans="1:5" x14ac:dyDescent="0.25">
      <c r="A21" s="7" t="s">
        <v>389</v>
      </c>
      <c r="B21" s="5">
        <v>8350</v>
      </c>
      <c r="C21" s="6" t="s">
        <v>55</v>
      </c>
      <c r="D21" s="10">
        <v>7.3999999999999996E-2</v>
      </c>
      <c r="E21" s="5">
        <f t="shared" si="0"/>
        <v>617.9</v>
      </c>
    </row>
    <row r="22" spans="1:5" x14ac:dyDescent="0.25">
      <c r="A22" s="7" t="s">
        <v>388</v>
      </c>
      <c r="B22" s="5">
        <v>-8350</v>
      </c>
      <c r="C22" s="6" t="s">
        <v>55</v>
      </c>
      <c r="D22" s="10">
        <v>0.01</v>
      </c>
      <c r="E22" s="5">
        <f t="shared" si="0"/>
        <v>-83.5</v>
      </c>
    </row>
    <row r="23" spans="1:5" x14ac:dyDescent="0.25">
      <c r="A23" s="7" t="s">
        <v>392</v>
      </c>
      <c r="B23" s="5">
        <v>8350</v>
      </c>
      <c r="C23" s="6" t="s">
        <v>51</v>
      </c>
      <c r="D23" s="10">
        <v>0.107</v>
      </c>
      <c r="E23" s="5">
        <f t="shared" si="0"/>
        <v>893.44999999999993</v>
      </c>
    </row>
    <row r="24" spans="1:5" x14ac:dyDescent="0.25">
      <c r="A24" s="7" t="s">
        <v>438</v>
      </c>
      <c r="B24" s="5">
        <v>182</v>
      </c>
      <c r="C24" s="6" t="s">
        <v>55</v>
      </c>
      <c r="D24" s="10">
        <v>2.09</v>
      </c>
      <c r="E24" s="5">
        <f t="shared" si="0"/>
        <v>380.38</v>
      </c>
    </row>
    <row r="25" spans="1:5" x14ac:dyDescent="0.25">
      <c r="A25" s="9" t="s">
        <v>386</v>
      </c>
      <c r="B25" s="8"/>
      <c r="C25" s="6" t="s">
        <v>8</v>
      </c>
      <c r="D25" s="8"/>
      <c r="E25" s="8">
        <f>SUM(E16:E24)</f>
        <v>22259.780625000003</v>
      </c>
    </row>
    <row r="26" spans="1:5" x14ac:dyDescent="0.25">
      <c r="A26" s="9" t="s">
        <v>385</v>
      </c>
      <c r="B26" s="8"/>
      <c r="C26" s="6" t="s">
        <v>8</v>
      </c>
      <c r="D26" s="8"/>
      <c r="E26" s="8"/>
    </row>
    <row r="27" spans="1:5" x14ac:dyDescent="0.25">
      <c r="A27" s="7" t="s">
        <v>383</v>
      </c>
      <c r="B27" s="10">
        <v>0.42</v>
      </c>
      <c r="C27" s="6" t="s">
        <v>381</v>
      </c>
      <c r="D27" s="5">
        <v>5088.75</v>
      </c>
      <c r="E27" s="5">
        <f>B27*D27</f>
        <v>2137.2750000000001</v>
      </c>
    </row>
    <row r="28" spans="1:5" x14ac:dyDescent="0.25">
      <c r="A28" s="7" t="s">
        <v>420</v>
      </c>
      <c r="B28" s="10">
        <v>0.05</v>
      </c>
      <c r="C28" s="6" t="s">
        <v>381</v>
      </c>
      <c r="D28" s="5">
        <v>5290</v>
      </c>
      <c r="E28" s="5">
        <f>B28*D28</f>
        <v>264.5</v>
      </c>
    </row>
    <row r="29" spans="1:5" x14ac:dyDescent="0.25">
      <c r="A29" s="7" t="s">
        <v>418</v>
      </c>
      <c r="B29" s="10">
        <v>0.53</v>
      </c>
      <c r="C29" s="6" t="s">
        <v>381</v>
      </c>
      <c r="D29" s="5">
        <v>637.5</v>
      </c>
      <c r="E29" s="5">
        <f>B29*D29</f>
        <v>337.875</v>
      </c>
    </row>
    <row r="30" spans="1:5" x14ac:dyDescent="0.25">
      <c r="A30" s="7" t="s">
        <v>417</v>
      </c>
      <c r="B30" s="10">
        <v>0.05</v>
      </c>
      <c r="C30" s="6" t="s">
        <v>381</v>
      </c>
      <c r="D30" s="5">
        <v>750</v>
      </c>
      <c r="E30" s="5">
        <f>B30*D30</f>
        <v>37.5</v>
      </c>
    </row>
    <row r="31" spans="1:5" x14ac:dyDescent="0.25">
      <c r="A31" s="7" t="s">
        <v>8</v>
      </c>
      <c r="B31" s="5"/>
      <c r="C31" s="6" t="s">
        <v>8</v>
      </c>
      <c r="D31" s="5"/>
      <c r="E31" s="5"/>
    </row>
    <row r="32" spans="1:5" x14ac:dyDescent="0.25">
      <c r="A32" s="7" t="s">
        <v>380</v>
      </c>
      <c r="B32" s="5"/>
      <c r="C32" s="6" t="s">
        <v>8</v>
      </c>
      <c r="D32" s="5"/>
      <c r="E32" s="5"/>
    </row>
    <row r="33" spans="1:5" x14ac:dyDescent="0.25">
      <c r="A33" s="7" t="s">
        <v>8</v>
      </c>
      <c r="B33" s="5"/>
      <c r="C33" s="6" t="s">
        <v>8</v>
      </c>
      <c r="D33" s="5"/>
      <c r="E33" s="5"/>
    </row>
    <row r="34" spans="1:5" x14ac:dyDescent="0.25">
      <c r="A34" s="9" t="s">
        <v>379</v>
      </c>
      <c r="B34" s="8"/>
      <c r="C34" s="6" t="s">
        <v>8</v>
      </c>
      <c r="D34" s="8"/>
      <c r="E34" s="8">
        <f>SUM(E25:E33)</f>
        <v>25036.930625000005</v>
      </c>
    </row>
    <row r="35" spans="1:5" x14ac:dyDescent="0.25">
      <c r="A35" s="7" t="s">
        <v>8</v>
      </c>
      <c r="B35" s="5"/>
      <c r="C35" s="6" t="s">
        <v>8</v>
      </c>
      <c r="D35" s="5"/>
      <c r="E35" s="5"/>
    </row>
    <row r="36" spans="1:5" x14ac:dyDescent="0.25">
      <c r="A36" s="9" t="s">
        <v>59</v>
      </c>
      <c r="B36" s="8"/>
      <c r="C36" s="6" t="s">
        <v>8</v>
      </c>
      <c r="D36" s="8"/>
      <c r="E36" s="8"/>
    </row>
    <row r="37" spans="1:5" x14ac:dyDescent="0.25">
      <c r="A37" s="7" t="s">
        <v>416</v>
      </c>
      <c r="B37" s="5">
        <v>-548</v>
      </c>
      <c r="C37" s="6" t="s">
        <v>55</v>
      </c>
      <c r="D37" s="10">
        <v>1.5974999999999999</v>
      </c>
      <c r="E37" s="5">
        <f t="shared" ref="E37:E42" si="1">B37*D37</f>
        <v>-875.43</v>
      </c>
    </row>
    <row r="38" spans="1:5" x14ac:dyDescent="0.25">
      <c r="A38" s="7" t="s">
        <v>377</v>
      </c>
      <c r="B38" s="5">
        <v>-289</v>
      </c>
      <c r="C38" s="6" t="s">
        <v>55</v>
      </c>
      <c r="D38" s="10">
        <v>2.5750000000000002</v>
      </c>
      <c r="E38" s="5">
        <f t="shared" si="1"/>
        <v>-744.17500000000007</v>
      </c>
    </row>
    <row r="39" spans="1:5" x14ac:dyDescent="0.25">
      <c r="A39" s="7" t="s">
        <v>376</v>
      </c>
      <c r="B39" s="5">
        <v>-943</v>
      </c>
      <c r="C39" s="6" t="s">
        <v>55</v>
      </c>
      <c r="D39" s="10">
        <v>1.9125000000000001</v>
      </c>
      <c r="E39" s="5">
        <f t="shared" si="1"/>
        <v>-1803.4875000000002</v>
      </c>
    </row>
    <row r="40" spans="1:5" x14ac:dyDescent="0.25">
      <c r="A40" s="7" t="s">
        <v>375</v>
      </c>
      <c r="B40" s="5">
        <v>-1221</v>
      </c>
      <c r="C40" s="6" t="s">
        <v>55</v>
      </c>
      <c r="D40" s="10">
        <v>1.18</v>
      </c>
      <c r="E40" s="5">
        <f t="shared" si="1"/>
        <v>-1440.78</v>
      </c>
    </row>
    <row r="41" spans="1:5" x14ac:dyDescent="0.25">
      <c r="A41" s="7" t="s">
        <v>439</v>
      </c>
      <c r="B41" s="5">
        <v>-55</v>
      </c>
      <c r="C41" s="6" t="s">
        <v>55</v>
      </c>
      <c r="D41" s="10">
        <v>1.65</v>
      </c>
      <c r="E41" s="5">
        <f t="shared" si="1"/>
        <v>-90.75</v>
      </c>
    </row>
    <row r="42" spans="1:5" x14ac:dyDescent="0.25">
      <c r="A42" s="7" t="s">
        <v>387</v>
      </c>
      <c r="B42" s="5">
        <v>-182</v>
      </c>
      <c r="C42" s="6" t="s">
        <v>55</v>
      </c>
      <c r="D42" s="10">
        <v>2.09</v>
      </c>
      <c r="E42" s="5">
        <f t="shared" si="1"/>
        <v>-380.38</v>
      </c>
    </row>
    <row r="43" spans="1:5" x14ac:dyDescent="0.25">
      <c r="A43" s="7" t="s">
        <v>374</v>
      </c>
      <c r="B43" s="5"/>
      <c r="C43" s="6" t="s">
        <v>55</v>
      </c>
      <c r="D43" s="5"/>
      <c r="E43" s="5">
        <v>-450</v>
      </c>
    </row>
    <row r="44" spans="1:5" x14ac:dyDescent="0.25">
      <c r="A44" s="7" t="s">
        <v>414</v>
      </c>
      <c r="B44" s="5"/>
      <c r="C44" s="6" t="s">
        <v>55</v>
      </c>
      <c r="D44" s="5"/>
      <c r="E44" s="5">
        <v>-280</v>
      </c>
    </row>
    <row r="45" spans="1:5" x14ac:dyDescent="0.25">
      <c r="A45" s="7" t="s">
        <v>373</v>
      </c>
      <c r="B45" s="5">
        <v>-3111</v>
      </c>
      <c r="C45" s="6" t="s">
        <v>258</v>
      </c>
      <c r="D45" s="10">
        <v>1.01</v>
      </c>
      <c r="E45" s="5">
        <f>B45*D45</f>
        <v>-3142.11</v>
      </c>
    </row>
    <row r="46" spans="1:5" x14ac:dyDescent="0.25">
      <c r="A46" s="7" t="s">
        <v>432</v>
      </c>
      <c r="B46" s="5">
        <v>-591</v>
      </c>
      <c r="C46" s="6" t="s">
        <v>258</v>
      </c>
      <c r="D46" s="10">
        <v>0.92</v>
      </c>
      <c r="E46" s="5">
        <f>B46*D46</f>
        <v>-543.72</v>
      </c>
    </row>
    <row r="47" spans="1:5" x14ac:dyDescent="0.25">
      <c r="A47" s="7" t="s">
        <v>372</v>
      </c>
      <c r="B47" s="5">
        <v>-1771</v>
      </c>
      <c r="C47" s="6" t="s">
        <v>258</v>
      </c>
      <c r="D47" s="10">
        <v>1.35</v>
      </c>
      <c r="E47" s="5">
        <f>B47*D47</f>
        <v>-2390.8500000000004</v>
      </c>
    </row>
    <row r="48" spans="1:5" x14ac:dyDescent="0.25">
      <c r="A48" s="7" t="s">
        <v>371</v>
      </c>
      <c r="B48" s="5">
        <v>-124</v>
      </c>
      <c r="C48" s="6" t="s">
        <v>55</v>
      </c>
      <c r="D48" s="10">
        <v>0.5</v>
      </c>
      <c r="E48" s="5">
        <f>B48*D48</f>
        <v>-62</v>
      </c>
    </row>
    <row r="49" spans="1:5" x14ac:dyDescent="0.25">
      <c r="A49" s="9" t="s">
        <v>370</v>
      </c>
      <c r="B49" s="8"/>
      <c r="C49" s="6" t="s">
        <v>8</v>
      </c>
      <c r="D49" s="8"/>
      <c r="E49" s="8">
        <f>SUM(E37:E48)</f>
        <v>-12203.682500000001</v>
      </c>
    </row>
    <row r="50" spans="1:5" x14ac:dyDescent="0.25">
      <c r="A50" s="7" t="s">
        <v>8</v>
      </c>
      <c r="B50" s="5"/>
      <c r="C50" s="6" t="s">
        <v>8</v>
      </c>
      <c r="D50" s="5"/>
      <c r="E50" s="5"/>
    </row>
    <row r="51" spans="1:5" x14ac:dyDescent="0.25">
      <c r="A51" s="7" t="s">
        <v>411</v>
      </c>
      <c r="B51" s="5"/>
      <c r="C51" s="6" t="s">
        <v>51</v>
      </c>
      <c r="D51" s="5"/>
      <c r="E51" s="5">
        <v>-50</v>
      </c>
    </row>
    <row r="52" spans="1:5" x14ac:dyDescent="0.25">
      <c r="A52" s="7" t="s">
        <v>368</v>
      </c>
      <c r="B52" s="5"/>
      <c r="C52" s="6" t="s">
        <v>51</v>
      </c>
      <c r="D52" s="5"/>
      <c r="E52" s="5">
        <v>-600</v>
      </c>
    </row>
    <row r="53" spans="1:5" x14ac:dyDescent="0.25">
      <c r="A53" s="7" t="s">
        <v>367</v>
      </c>
      <c r="B53" s="5"/>
      <c r="C53" s="6" t="s">
        <v>51</v>
      </c>
      <c r="D53" s="5"/>
      <c r="E53" s="5">
        <v>-525</v>
      </c>
    </row>
    <row r="54" spans="1:5" x14ac:dyDescent="0.25">
      <c r="A54" s="7" t="s">
        <v>366</v>
      </c>
      <c r="B54" s="5"/>
      <c r="C54" s="6" t="s">
        <v>51</v>
      </c>
      <c r="D54" s="5"/>
      <c r="E54" s="5">
        <v>-200</v>
      </c>
    </row>
    <row r="55" spans="1:5" x14ac:dyDescent="0.25">
      <c r="A55" s="7" t="s">
        <v>365</v>
      </c>
      <c r="B55" s="5"/>
      <c r="C55" s="6" t="s">
        <v>51</v>
      </c>
      <c r="D55" s="5"/>
      <c r="E55" s="5">
        <v>-200</v>
      </c>
    </row>
    <row r="56" spans="1:5" x14ac:dyDescent="0.25">
      <c r="A56" s="7" t="s">
        <v>364</v>
      </c>
      <c r="B56" s="5"/>
      <c r="C56" s="6" t="s">
        <v>51</v>
      </c>
      <c r="D56" s="5"/>
      <c r="E56" s="5">
        <v>-225</v>
      </c>
    </row>
    <row r="57" spans="1:5" x14ac:dyDescent="0.25">
      <c r="A57" s="7" t="s">
        <v>363</v>
      </c>
      <c r="B57" s="5"/>
      <c r="C57" s="6" t="s">
        <v>55</v>
      </c>
      <c r="D57" s="5"/>
      <c r="E57" s="5">
        <v>-225</v>
      </c>
    </row>
    <row r="58" spans="1:5" x14ac:dyDescent="0.25">
      <c r="A58" s="7" t="s">
        <v>362</v>
      </c>
      <c r="B58" s="5"/>
      <c r="C58" s="6" t="s">
        <v>51</v>
      </c>
      <c r="D58" s="5"/>
      <c r="E58" s="5">
        <v>-200</v>
      </c>
    </row>
    <row r="59" spans="1:5" x14ac:dyDescent="0.25">
      <c r="A59" s="9" t="s">
        <v>361</v>
      </c>
      <c r="B59" s="8"/>
      <c r="C59" s="6" t="s">
        <v>8</v>
      </c>
      <c r="D59" s="8"/>
      <c r="E59" s="8">
        <f>SUM(E51:E58)</f>
        <v>-2225</v>
      </c>
    </row>
    <row r="60" spans="1:5" x14ac:dyDescent="0.25">
      <c r="A60" s="9" t="s">
        <v>50</v>
      </c>
      <c r="B60" s="8"/>
      <c r="C60" s="6" t="s">
        <v>8</v>
      </c>
      <c r="D60" s="8"/>
      <c r="E60" s="8">
        <f>SUM(E49,E59)</f>
        <v>-14428.682500000001</v>
      </c>
    </row>
    <row r="61" spans="1:5" x14ac:dyDescent="0.25">
      <c r="A61" s="9" t="s">
        <v>360</v>
      </c>
      <c r="B61" s="8"/>
      <c r="C61" s="6" t="s">
        <v>8</v>
      </c>
      <c r="D61" s="8"/>
      <c r="E61" s="8">
        <f>SUM(E34,E60)</f>
        <v>10608.248125000004</v>
      </c>
    </row>
    <row r="63" spans="1:5" x14ac:dyDescent="0.25">
      <c r="A63" s="2" t="s">
        <v>440</v>
      </c>
    </row>
    <row r="64" spans="1:5" x14ac:dyDescent="0.25">
      <c r="A64" s="2" t="s">
        <v>409</v>
      </c>
    </row>
    <row r="65" spans="1:5" x14ac:dyDescent="0.25">
      <c r="A65" s="2" t="s">
        <v>408</v>
      </c>
    </row>
    <row r="66" spans="1:5" x14ac:dyDescent="0.25">
      <c r="A66" s="2" t="s">
        <v>407</v>
      </c>
    </row>
    <row r="68" spans="1:5" x14ac:dyDescent="0.25">
      <c r="A68" s="2" t="s">
        <v>4</v>
      </c>
    </row>
    <row r="70" spans="1:5" x14ac:dyDescent="0.25">
      <c r="A70" s="1" t="s">
        <v>422</v>
      </c>
    </row>
    <row r="71" spans="1:5" x14ac:dyDescent="0.25">
      <c r="A71" s="2" t="s">
        <v>20</v>
      </c>
      <c r="B71" s="2" t="s">
        <v>403</v>
      </c>
    </row>
    <row r="72" spans="1:5" x14ac:dyDescent="0.25">
      <c r="A72" s="2" t="s">
        <v>18</v>
      </c>
      <c r="B72" s="2" t="s">
        <v>17</v>
      </c>
    </row>
    <row r="73" spans="1:5" x14ac:dyDescent="0.25">
      <c r="A73" s="2" t="s">
        <v>16</v>
      </c>
      <c r="B73" s="2" t="s">
        <v>15</v>
      </c>
    </row>
    <row r="74" spans="1:5" x14ac:dyDescent="0.25">
      <c r="A74" s="2" t="s">
        <v>402</v>
      </c>
      <c r="B74" s="2" t="s">
        <v>437</v>
      </c>
    </row>
    <row r="75" spans="1:5" x14ac:dyDescent="0.25">
      <c r="A75" s="2" t="s">
        <v>400</v>
      </c>
      <c r="B75" s="2" t="s">
        <v>399</v>
      </c>
    </row>
    <row r="77" spans="1:5" x14ac:dyDescent="0.25">
      <c r="A77" s="4" t="s">
        <v>10</v>
      </c>
      <c r="B77" s="3" t="s">
        <v>9</v>
      </c>
      <c r="C77" s="3" t="s">
        <v>8</v>
      </c>
      <c r="D77" s="3" t="s">
        <v>7</v>
      </c>
      <c r="E77" s="3" t="s">
        <v>6</v>
      </c>
    </row>
    <row r="79" spans="1:5" x14ac:dyDescent="0.25">
      <c r="A79" s="2" t="s">
        <v>441</v>
      </c>
    </row>
    <row r="81" spans="1:5" x14ac:dyDescent="0.25">
      <c r="A81" s="2" t="s">
        <v>4</v>
      </c>
    </row>
    <row r="83" spans="1:5" x14ac:dyDescent="0.25">
      <c r="A83" s="1" t="s">
        <v>406</v>
      </c>
    </row>
    <row r="84" spans="1:5" x14ac:dyDescent="0.25">
      <c r="A84" s="2" t="s">
        <v>20</v>
      </c>
      <c r="B84" s="2" t="s">
        <v>403</v>
      </c>
    </row>
    <row r="85" spans="1:5" x14ac:dyDescent="0.25">
      <c r="A85" s="2" t="s">
        <v>18</v>
      </c>
      <c r="B85" s="2" t="s">
        <v>17</v>
      </c>
    </row>
    <row r="86" spans="1:5" x14ac:dyDescent="0.25">
      <c r="A86" s="2" t="s">
        <v>16</v>
      </c>
      <c r="B86" s="2" t="s">
        <v>15</v>
      </c>
    </row>
    <row r="87" spans="1:5" x14ac:dyDescent="0.25">
      <c r="A87" s="2" t="s">
        <v>402</v>
      </c>
      <c r="B87" s="2" t="s">
        <v>437</v>
      </c>
    </row>
    <row r="88" spans="1:5" x14ac:dyDescent="0.25">
      <c r="A88" s="2" t="s">
        <v>400</v>
      </c>
      <c r="B88" s="2" t="s">
        <v>399</v>
      </c>
    </row>
    <row r="90" spans="1:5" x14ac:dyDescent="0.25">
      <c r="A90" s="4" t="s">
        <v>10</v>
      </c>
      <c r="B90" s="3" t="s">
        <v>9</v>
      </c>
      <c r="C90" s="3" t="s">
        <v>8</v>
      </c>
      <c r="D90" s="3" t="s">
        <v>7</v>
      </c>
      <c r="E90" s="3" t="s">
        <v>6</v>
      </c>
    </row>
    <row r="91" spans="1:5" x14ac:dyDescent="0.25">
      <c r="A91" s="9" t="s">
        <v>62</v>
      </c>
      <c r="B91" s="8"/>
      <c r="C91" s="6" t="s">
        <v>8</v>
      </c>
      <c r="D91" s="8"/>
      <c r="E91" s="8"/>
    </row>
    <row r="92" spans="1:5" x14ac:dyDescent="0.25">
      <c r="A92" s="7" t="s">
        <v>398</v>
      </c>
      <c r="B92" s="5">
        <v>8800</v>
      </c>
      <c r="C92" s="6" t="s">
        <v>8</v>
      </c>
      <c r="D92" s="5"/>
      <c r="E92" s="5"/>
    </row>
    <row r="93" spans="1:5" x14ac:dyDescent="0.25">
      <c r="A93" s="7" t="s">
        <v>397</v>
      </c>
      <c r="B93" s="5">
        <v>8550</v>
      </c>
      <c r="C93" s="6" t="s">
        <v>8</v>
      </c>
      <c r="D93" s="5"/>
      <c r="E93" s="5"/>
    </row>
    <row r="94" spans="1:5" x14ac:dyDescent="0.25">
      <c r="A94" s="7" t="s">
        <v>8</v>
      </c>
      <c r="B94" s="5"/>
      <c r="C94" s="6" t="s">
        <v>8</v>
      </c>
      <c r="D94" s="5"/>
      <c r="E94" s="5"/>
    </row>
    <row r="95" spans="1:5" x14ac:dyDescent="0.25">
      <c r="A95" s="7" t="s">
        <v>396</v>
      </c>
      <c r="B95" s="10">
        <v>4.2</v>
      </c>
      <c r="C95" s="6" t="s">
        <v>8</v>
      </c>
      <c r="D95" s="5"/>
      <c r="E95" s="5"/>
    </row>
    <row r="96" spans="1:5" x14ac:dyDescent="0.25">
      <c r="A96" s="7" t="s">
        <v>395</v>
      </c>
      <c r="B96" s="10">
        <v>3.4</v>
      </c>
      <c r="C96" s="6" t="s">
        <v>8</v>
      </c>
      <c r="D96" s="5"/>
      <c r="E96" s="5"/>
    </row>
    <row r="97" spans="1:5" x14ac:dyDescent="0.25">
      <c r="A97" s="7" t="s">
        <v>8</v>
      </c>
      <c r="B97" s="5"/>
      <c r="C97" s="6" t="s">
        <v>8</v>
      </c>
      <c r="D97" s="5"/>
      <c r="E97" s="5"/>
    </row>
    <row r="98" spans="1:5" x14ac:dyDescent="0.25">
      <c r="A98" s="7" t="s">
        <v>394</v>
      </c>
      <c r="B98" s="5">
        <v>8350</v>
      </c>
      <c r="C98" s="6" t="s">
        <v>55</v>
      </c>
      <c r="D98" s="10">
        <v>2.305015</v>
      </c>
      <c r="E98" s="5">
        <f t="shared" ref="E98:E105" si="2">B98*D98</f>
        <v>19246.875250000001</v>
      </c>
    </row>
    <row r="99" spans="1:5" x14ac:dyDescent="0.25">
      <c r="A99" s="7" t="s">
        <v>393</v>
      </c>
      <c r="B99" s="5">
        <v>8350</v>
      </c>
      <c r="C99" s="6" t="s">
        <v>55</v>
      </c>
      <c r="D99" s="10">
        <v>7.3762499999999995E-2</v>
      </c>
      <c r="E99" s="5">
        <f t="shared" si="2"/>
        <v>615.916875</v>
      </c>
    </row>
    <row r="100" spans="1:5" x14ac:dyDescent="0.25">
      <c r="A100" s="7" t="s">
        <v>392</v>
      </c>
      <c r="B100" s="5">
        <v>8350</v>
      </c>
      <c r="C100" s="6" t="s">
        <v>51</v>
      </c>
      <c r="D100" s="10">
        <v>0.107</v>
      </c>
      <c r="E100" s="5">
        <f t="shared" si="2"/>
        <v>893.44999999999993</v>
      </c>
    </row>
    <row r="101" spans="1:5" x14ac:dyDescent="0.25">
      <c r="A101" s="7" t="s">
        <v>391</v>
      </c>
      <c r="B101" s="5">
        <v>8350</v>
      </c>
      <c r="C101" s="6" t="s">
        <v>55</v>
      </c>
      <c r="D101" s="10">
        <v>1.0000000000000001E-5</v>
      </c>
      <c r="E101" s="5">
        <f t="shared" si="2"/>
        <v>8.3500000000000005E-2</v>
      </c>
    </row>
    <row r="102" spans="1:5" x14ac:dyDescent="0.25">
      <c r="A102" s="7" t="s">
        <v>390</v>
      </c>
      <c r="B102" s="5">
        <v>8350</v>
      </c>
      <c r="C102" s="6" t="s">
        <v>55</v>
      </c>
      <c r="D102" s="10">
        <v>7.0499999999999993E-2</v>
      </c>
      <c r="E102" s="5">
        <f t="shared" si="2"/>
        <v>588.67499999999995</v>
      </c>
    </row>
    <row r="103" spans="1:5" x14ac:dyDescent="0.25">
      <c r="A103" s="7" t="s">
        <v>389</v>
      </c>
      <c r="B103" s="5">
        <v>8350</v>
      </c>
      <c r="C103" s="6" t="s">
        <v>55</v>
      </c>
      <c r="D103" s="10">
        <v>7.3999999999999996E-2</v>
      </c>
      <c r="E103" s="5">
        <f t="shared" si="2"/>
        <v>617.9</v>
      </c>
    </row>
    <row r="104" spans="1:5" x14ac:dyDescent="0.25">
      <c r="A104" s="7" t="s">
        <v>388</v>
      </c>
      <c r="B104" s="5">
        <v>-8350</v>
      </c>
      <c r="C104" s="6" t="s">
        <v>55</v>
      </c>
      <c r="D104" s="10">
        <v>0.01</v>
      </c>
      <c r="E104" s="5">
        <f t="shared" si="2"/>
        <v>-83.5</v>
      </c>
    </row>
    <row r="105" spans="1:5" x14ac:dyDescent="0.25">
      <c r="A105" s="7" t="s">
        <v>387</v>
      </c>
      <c r="B105" s="10">
        <v>182</v>
      </c>
      <c r="C105" s="6" t="s">
        <v>55</v>
      </c>
      <c r="D105" s="10">
        <v>2.09</v>
      </c>
      <c r="E105" s="5">
        <f t="shared" si="2"/>
        <v>380.38</v>
      </c>
    </row>
    <row r="106" spans="1:5" x14ac:dyDescent="0.25">
      <c r="A106" s="9" t="s">
        <v>386</v>
      </c>
      <c r="B106" s="8"/>
      <c r="C106" s="6" t="s">
        <v>8</v>
      </c>
      <c r="D106" s="8"/>
      <c r="E106" s="8">
        <f>SUM(E98:E105)</f>
        <v>22259.780625000003</v>
      </c>
    </row>
    <row r="107" spans="1:5" x14ac:dyDescent="0.25">
      <c r="A107" s="9" t="s">
        <v>385</v>
      </c>
      <c r="B107" s="8"/>
      <c r="C107" s="6" t="s">
        <v>8</v>
      </c>
      <c r="D107" s="8"/>
      <c r="E107" s="8"/>
    </row>
    <row r="108" spans="1:5" x14ac:dyDescent="0.25">
      <c r="A108" s="7" t="s">
        <v>384</v>
      </c>
      <c r="B108" s="10">
        <v>-0.45</v>
      </c>
      <c r="C108" s="6" t="s">
        <v>381</v>
      </c>
      <c r="D108" s="5">
        <v>8000</v>
      </c>
      <c r="E108" s="5">
        <f>B108*D108</f>
        <v>-3600</v>
      </c>
    </row>
    <row r="109" spans="1:5" x14ac:dyDescent="0.25">
      <c r="A109" s="7" t="s">
        <v>383</v>
      </c>
      <c r="B109" s="10">
        <v>0.42</v>
      </c>
      <c r="C109" s="6" t="s">
        <v>381</v>
      </c>
      <c r="D109" s="5">
        <v>5088.75</v>
      </c>
      <c r="E109" s="5">
        <f>B109*D109</f>
        <v>2137.2750000000001</v>
      </c>
    </row>
    <row r="110" spans="1:5" x14ac:dyDescent="0.25">
      <c r="A110" s="7" t="s">
        <v>382</v>
      </c>
      <c r="B110" s="10">
        <v>1.06</v>
      </c>
      <c r="C110" s="6" t="s">
        <v>381</v>
      </c>
      <c r="D110" s="5">
        <v>337.5</v>
      </c>
      <c r="E110" s="5">
        <f>B110*D110</f>
        <v>357.75</v>
      </c>
    </row>
    <row r="111" spans="1:5" x14ac:dyDescent="0.25">
      <c r="A111" s="7" t="s">
        <v>8</v>
      </c>
      <c r="B111" s="5"/>
      <c r="C111" s="6" t="s">
        <v>8</v>
      </c>
      <c r="D111" s="5"/>
      <c r="E111" s="5"/>
    </row>
    <row r="112" spans="1:5" x14ac:dyDescent="0.25">
      <c r="A112" s="7" t="s">
        <v>380</v>
      </c>
      <c r="B112" s="5"/>
      <c r="C112" s="6" t="s">
        <v>8</v>
      </c>
      <c r="D112" s="5"/>
      <c r="E112" s="5"/>
    </row>
    <row r="113" spans="1:5" x14ac:dyDescent="0.25">
      <c r="A113" s="7" t="s">
        <v>8</v>
      </c>
      <c r="B113" s="5"/>
      <c r="C113" s="6" t="s">
        <v>8</v>
      </c>
      <c r="D113" s="5"/>
      <c r="E113" s="5"/>
    </row>
    <row r="114" spans="1:5" x14ac:dyDescent="0.25">
      <c r="A114" s="9" t="s">
        <v>379</v>
      </c>
      <c r="B114" s="8"/>
      <c r="C114" s="6" t="s">
        <v>8</v>
      </c>
      <c r="D114" s="8"/>
      <c r="E114" s="8">
        <f>SUM(E106:E113)</f>
        <v>21154.805625000005</v>
      </c>
    </row>
    <row r="115" spans="1:5" x14ac:dyDescent="0.25">
      <c r="A115" s="7" t="s">
        <v>8</v>
      </c>
      <c r="B115" s="5"/>
      <c r="C115" s="6" t="s">
        <v>8</v>
      </c>
      <c r="D115" s="5"/>
      <c r="E115" s="5"/>
    </row>
    <row r="116" spans="1:5" x14ac:dyDescent="0.25">
      <c r="A116" s="9" t="s">
        <v>59</v>
      </c>
      <c r="B116" s="8"/>
      <c r="C116" s="6" t="s">
        <v>8</v>
      </c>
      <c r="D116" s="8"/>
      <c r="E116" s="8"/>
    </row>
    <row r="117" spans="1:5" x14ac:dyDescent="0.25">
      <c r="A117" s="7" t="s">
        <v>378</v>
      </c>
      <c r="B117" s="5">
        <v>-548</v>
      </c>
      <c r="C117" s="6" t="s">
        <v>55</v>
      </c>
      <c r="D117" s="10">
        <v>1.5974999999999999</v>
      </c>
      <c r="E117" s="5">
        <f>B117*D117</f>
        <v>-875.43</v>
      </c>
    </row>
    <row r="118" spans="1:5" x14ac:dyDescent="0.25">
      <c r="A118" s="7" t="s">
        <v>377</v>
      </c>
      <c r="B118" s="5">
        <v>-289</v>
      </c>
      <c r="C118" s="6" t="s">
        <v>55</v>
      </c>
      <c r="D118" s="10">
        <v>2.5750000000000002</v>
      </c>
      <c r="E118" s="5">
        <f>B118*D118</f>
        <v>-744.17500000000007</v>
      </c>
    </row>
    <row r="119" spans="1:5" x14ac:dyDescent="0.25">
      <c r="A119" s="7" t="s">
        <v>376</v>
      </c>
      <c r="B119" s="5">
        <v>-841</v>
      </c>
      <c r="C119" s="6" t="s">
        <v>55</v>
      </c>
      <c r="D119" s="10">
        <v>1.9125000000000001</v>
      </c>
      <c r="E119" s="5">
        <f>B119*D119</f>
        <v>-1608.4125000000001</v>
      </c>
    </row>
    <row r="120" spans="1:5" x14ac:dyDescent="0.25">
      <c r="A120" s="7" t="s">
        <v>375</v>
      </c>
      <c r="B120" s="5">
        <v>-1073</v>
      </c>
      <c r="C120" s="6" t="s">
        <v>55</v>
      </c>
      <c r="D120" s="10">
        <v>1.18</v>
      </c>
      <c r="E120" s="5">
        <f>B120*D120</f>
        <v>-1266.1399999999999</v>
      </c>
    </row>
    <row r="121" spans="1:5" x14ac:dyDescent="0.25">
      <c r="A121" s="7" t="s">
        <v>374</v>
      </c>
      <c r="B121" s="5"/>
      <c r="C121" s="6" t="s">
        <v>55</v>
      </c>
      <c r="D121" s="5"/>
      <c r="E121" s="5">
        <v>-450</v>
      </c>
    </row>
    <row r="122" spans="1:5" x14ac:dyDescent="0.25">
      <c r="A122" s="7" t="s">
        <v>373</v>
      </c>
      <c r="B122" s="5">
        <v>-2531</v>
      </c>
      <c r="C122" s="6" t="s">
        <v>258</v>
      </c>
      <c r="D122" s="10">
        <v>1.01</v>
      </c>
      <c r="E122" s="5">
        <f>B122*D122</f>
        <v>-2556.31</v>
      </c>
    </row>
    <row r="123" spans="1:5" x14ac:dyDescent="0.25">
      <c r="A123" s="7" t="s">
        <v>372</v>
      </c>
      <c r="B123" s="5">
        <v>-1288</v>
      </c>
      <c r="C123" s="6" t="s">
        <v>258</v>
      </c>
      <c r="D123" s="10">
        <v>1.35</v>
      </c>
      <c r="E123" s="5">
        <f>B123*D123</f>
        <v>-1738.8000000000002</v>
      </c>
    </row>
    <row r="124" spans="1:5" x14ac:dyDescent="0.25">
      <c r="A124" s="7" t="s">
        <v>371</v>
      </c>
      <c r="B124" s="5">
        <v>-145</v>
      </c>
      <c r="C124" s="6" t="s">
        <v>55</v>
      </c>
      <c r="D124" s="10">
        <v>0.5</v>
      </c>
      <c r="E124" s="5">
        <f>B124*D124</f>
        <v>-72.5</v>
      </c>
    </row>
    <row r="125" spans="1:5" x14ac:dyDescent="0.25">
      <c r="A125" s="9" t="s">
        <v>370</v>
      </c>
      <c r="B125" s="8"/>
      <c r="C125" s="6" t="s">
        <v>8</v>
      </c>
      <c r="D125" s="8"/>
      <c r="E125" s="8">
        <f>SUM(E117:E124)</f>
        <v>-9311.7674999999981</v>
      </c>
    </row>
    <row r="126" spans="1:5" x14ac:dyDescent="0.25">
      <c r="A126" s="7" t="s">
        <v>8</v>
      </c>
      <c r="B126" s="5"/>
      <c r="C126" s="6" t="s">
        <v>8</v>
      </c>
      <c r="D126" s="5"/>
      <c r="E126" s="5"/>
    </row>
    <row r="127" spans="1:5" x14ac:dyDescent="0.25">
      <c r="A127" s="7" t="s">
        <v>369</v>
      </c>
      <c r="B127" s="5"/>
      <c r="C127" s="6" t="s">
        <v>51</v>
      </c>
      <c r="D127" s="5"/>
      <c r="E127" s="5">
        <v>-40</v>
      </c>
    </row>
    <row r="128" spans="1:5" x14ac:dyDescent="0.25">
      <c r="A128" s="7" t="s">
        <v>368</v>
      </c>
      <c r="B128" s="5"/>
      <c r="C128" s="6" t="s">
        <v>51</v>
      </c>
      <c r="D128" s="5"/>
      <c r="E128" s="5">
        <v>-500</v>
      </c>
    </row>
    <row r="129" spans="1:5" x14ac:dyDescent="0.25">
      <c r="A129" s="7" t="s">
        <v>367</v>
      </c>
      <c r="B129" s="5"/>
      <c r="C129" s="6" t="s">
        <v>51</v>
      </c>
      <c r="D129" s="5"/>
      <c r="E129" s="5">
        <v>-300</v>
      </c>
    </row>
    <row r="130" spans="1:5" x14ac:dyDescent="0.25">
      <c r="A130" s="7" t="s">
        <v>366</v>
      </c>
      <c r="B130" s="5"/>
      <c r="C130" s="6" t="s">
        <v>51</v>
      </c>
      <c r="D130" s="5"/>
      <c r="E130" s="5">
        <v>-200</v>
      </c>
    </row>
    <row r="131" spans="1:5" x14ac:dyDescent="0.25">
      <c r="A131" s="7" t="s">
        <v>365</v>
      </c>
      <c r="B131" s="5"/>
      <c r="C131" s="6" t="s">
        <v>51</v>
      </c>
      <c r="D131" s="5"/>
      <c r="E131" s="5">
        <v>-150</v>
      </c>
    </row>
    <row r="132" spans="1:5" x14ac:dyDescent="0.25">
      <c r="A132" s="7" t="s">
        <v>364</v>
      </c>
      <c r="B132" s="5"/>
      <c r="C132" s="6" t="s">
        <v>51</v>
      </c>
      <c r="D132" s="5"/>
      <c r="E132" s="5">
        <v>-150</v>
      </c>
    </row>
    <row r="133" spans="1:5" x14ac:dyDescent="0.25">
      <c r="A133" s="7" t="s">
        <v>363</v>
      </c>
      <c r="B133" s="5"/>
      <c r="C133" s="6" t="s">
        <v>55</v>
      </c>
      <c r="D133" s="5"/>
      <c r="E133" s="5">
        <v>-175</v>
      </c>
    </row>
    <row r="134" spans="1:5" x14ac:dyDescent="0.25">
      <c r="A134" s="7" t="s">
        <v>362</v>
      </c>
      <c r="B134" s="5"/>
      <c r="C134" s="6" t="s">
        <v>51</v>
      </c>
      <c r="D134" s="5"/>
      <c r="E134" s="5">
        <v>-170</v>
      </c>
    </row>
    <row r="135" spans="1:5" x14ac:dyDescent="0.25">
      <c r="A135" s="9" t="s">
        <v>361</v>
      </c>
      <c r="B135" s="8"/>
      <c r="C135" s="6" t="s">
        <v>8</v>
      </c>
      <c r="D135" s="8"/>
      <c r="E135" s="8">
        <f>SUM(E127:E134)</f>
        <v>-1685</v>
      </c>
    </row>
    <row r="136" spans="1:5" x14ac:dyDescent="0.25">
      <c r="A136" s="9" t="s">
        <v>50</v>
      </c>
      <c r="B136" s="8"/>
      <c r="C136" s="6" t="s">
        <v>8</v>
      </c>
      <c r="D136" s="8"/>
      <c r="E136" s="8">
        <f>SUM(E125,E135)</f>
        <v>-10996.767499999998</v>
      </c>
    </row>
    <row r="137" spans="1:5" x14ac:dyDescent="0.25">
      <c r="A137" s="9" t="s">
        <v>360</v>
      </c>
      <c r="B137" s="8"/>
      <c r="C137" s="6" t="s">
        <v>8</v>
      </c>
      <c r="D137" s="8"/>
      <c r="E137" s="8">
        <f>SUM(E114,E136)</f>
        <v>10158.038125000006</v>
      </c>
    </row>
    <row r="141" spans="1:5" x14ac:dyDescent="0.25">
      <c r="A141" s="2" t="s">
        <v>4</v>
      </c>
    </row>
    <row r="143" spans="1:5" x14ac:dyDescent="0.25">
      <c r="A143" s="1" t="s">
        <v>404</v>
      </c>
    </row>
    <row r="144" spans="1:5" x14ac:dyDescent="0.25">
      <c r="A144" s="2" t="s">
        <v>20</v>
      </c>
      <c r="B144" s="2" t="s">
        <v>403</v>
      </c>
    </row>
    <row r="145" spans="1:5" x14ac:dyDescent="0.25">
      <c r="A145" s="2" t="s">
        <v>18</v>
      </c>
      <c r="B145" s="2" t="s">
        <v>17</v>
      </c>
    </row>
    <row r="146" spans="1:5" x14ac:dyDescent="0.25">
      <c r="A146" s="2" t="s">
        <v>16</v>
      </c>
      <c r="B146" s="2" t="s">
        <v>15</v>
      </c>
    </row>
    <row r="147" spans="1:5" x14ac:dyDescent="0.25">
      <c r="A147" s="2" t="s">
        <v>402</v>
      </c>
      <c r="B147" s="2" t="s">
        <v>437</v>
      </c>
    </row>
    <row r="148" spans="1:5" x14ac:dyDescent="0.25">
      <c r="A148" s="2" t="s">
        <v>400</v>
      </c>
      <c r="B148" s="2" t="s">
        <v>399</v>
      </c>
    </row>
    <row r="150" spans="1:5" x14ac:dyDescent="0.25">
      <c r="A150" s="4" t="s">
        <v>10</v>
      </c>
      <c r="B150" s="3" t="s">
        <v>9</v>
      </c>
      <c r="C150" s="3" t="s">
        <v>8</v>
      </c>
      <c r="D150" s="3" t="s">
        <v>7</v>
      </c>
      <c r="E150" s="3" t="s">
        <v>6</v>
      </c>
    </row>
    <row r="151" spans="1:5" x14ac:dyDescent="0.25">
      <c r="A151" s="9" t="s">
        <v>62</v>
      </c>
      <c r="B151" s="8"/>
      <c r="C151" s="6" t="s">
        <v>8</v>
      </c>
      <c r="D151" s="8"/>
      <c r="E151" s="8"/>
    </row>
    <row r="152" spans="1:5" x14ac:dyDescent="0.25">
      <c r="A152" s="7" t="s">
        <v>398</v>
      </c>
      <c r="B152" s="5">
        <v>6555</v>
      </c>
      <c r="C152" s="6" t="s">
        <v>8</v>
      </c>
      <c r="D152" s="5"/>
      <c r="E152" s="5"/>
    </row>
    <row r="153" spans="1:5" x14ac:dyDescent="0.25">
      <c r="A153" s="7" t="s">
        <v>397</v>
      </c>
      <c r="B153" s="5">
        <v>8078</v>
      </c>
      <c r="C153" s="6" t="s">
        <v>8</v>
      </c>
      <c r="D153" s="5"/>
      <c r="E153" s="5"/>
    </row>
    <row r="154" spans="1:5" x14ac:dyDescent="0.25">
      <c r="A154" s="7" t="s">
        <v>8</v>
      </c>
      <c r="B154" s="5"/>
      <c r="C154" s="6" t="s">
        <v>8</v>
      </c>
      <c r="D154" s="5"/>
      <c r="E154" s="5"/>
    </row>
    <row r="155" spans="1:5" x14ac:dyDescent="0.25">
      <c r="A155" s="7" t="s">
        <v>396</v>
      </c>
      <c r="B155" s="10">
        <v>6</v>
      </c>
      <c r="C155" s="6" t="s">
        <v>8</v>
      </c>
      <c r="D155" s="5"/>
      <c r="E155" s="5"/>
    </row>
    <row r="156" spans="1:5" x14ac:dyDescent="0.25">
      <c r="A156" s="7" t="s">
        <v>395</v>
      </c>
      <c r="B156" s="10">
        <v>4.2</v>
      </c>
      <c r="C156" s="6" t="s">
        <v>8</v>
      </c>
      <c r="D156" s="5"/>
      <c r="E156" s="5"/>
    </row>
    <row r="157" spans="1:5" x14ac:dyDescent="0.25">
      <c r="A157" s="7" t="s">
        <v>8</v>
      </c>
      <c r="B157" s="5"/>
      <c r="C157" s="6" t="s">
        <v>8</v>
      </c>
      <c r="D157" s="5"/>
      <c r="E157" s="5"/>
    </row>
    <row r="158" spans="1:5" x14ac:dyDescent="0.25">
      <c r="A158" s="7" t="s">
        <v>394</v>
      </c>
      <c r="B158" s="5">
        <v>6227</v>
      </c>
      <c r="C158" s="6" t="s">
        <v>55</v>
      </c>
      <c r="D158" s="10">
        <v>3.1217450000000002</v>
      </c>
      <c r="E158" s="5">
        <f t="shared" ref="E158:E165" si="3">B158*D158</f>
        <v>19439.106115000002</v>
      </c>
    </row>
    <row r="159" spans="1:5" x14ac:dyDescent="0.25">
      <c r="A159" s="7" t="s">
        <v>393</v>
      </c>
      <c r="B159" s="5">
        <v>6227</v>
      </c>
      <c r="C159" s="6" t="s">
        <v>55</v>
      </c>
      <c r="D159" s="10">
        <v>9.98975E-2</v>
      </c>
      <c r="E159" s="5">
        <f t="shared" si="3"/>
        <v>622.06173249999995</v>
      </c>
    </row>
    <row r="160" spans="1:5" x14ac:dyDescent="0.25">
      <c r="A160" s="7" t="s">
        <v>392</v>
      </c>
      <c r="B160" s="5">
        <v>6227</v>
      </c>
      <c r="C160" s="6" t="s">
        <v>51</v>
      </c>
      <c r="D160" s="10">
        <v>0.125</v>
      </c>
      <c r="E160" s="5">
        <f t="shared" si="3"/>
        <v>778.375</v>
      </c>
    </row>
    <row r="161" spans="1:5" x14ac:dyDescent="0.25">
      <c r="A161" s="7" t="s">
        <v>391</v>
      </c>
      <c r="B161" s="5">
        <v>6227</v>
      </c>
      <c r="C161" s="6" t="s">
        <v>55</v>
      </c>
      <c r="D161" s="10">
        <v>1.0000000000000001E-5</v>
      </c>
      <c r="E161" s="5">
        <f t="shared" si="3"/>
        <v>6.2270000000000006E-2</v>
      </c>
    </row>
    <row r="162" spans="1:5" x14ac:dyDescent="0.25">
      <c r="A162" s="7" t="s">
        <v>390</v>
      </c>
      <c r="B162" s="5">
        <v>6227</v>
      </c>
      <c r="C162" s="6" t="s">
        <v>55</v>
      </c>
      <c r="D162" s="10">
        <v>7.0499999999999993E-2</v>
      </c>
      <c r="E162" s="5">
        <f t="shared" si="3"/>
        <v>439.00349999999997</v>
      </c>
    </row>
    <row r="163" spans="1:5" x14ac:dyDescent="0.25">
      <c r="A163" s="7" t="s">
        <v>389</v>
      </c>
      <c r="B163" s="5">
        <v>6227</v>
      </c>
      <c r="C163" s="6" t="s">
        <v>55</v>
      </c>
      <c r="D163" s="10">
        <v>9.7000000000000003E-2</v>
      </c>
      <c r="E163" s="5">
        <f t="shared" si="3"/>
        <v>604.01900000000001</v>
      </c>
    </row>
    <row r="164" spans="1:5" x14ac:dyDescent="0.25">
      <c r="A164" s="7" t="s">
        <v>388</v>
      </c>
      <c r="B164" s="5">
        <v>-6227</v>
      </c>
      <c r="C164" s="6" t="s">
        <v>55</v>
      </c>
      <c r="D164" s="10">
        <v>0.01</v>
      </c>
      <c r="E164" s="5">
        <f t="shared" si="3"/>
        <v>-62.27</v>
      </c>
    </row>
    <row r="165" spans="1:5" x14ac:dyDescent="0.25">
      <c r="A165" s="7" t="s">
        <v>387</v>
      </c>
      <c r="B165" s="5">
        <v>136</v>
      </c>
      <c r="C165" s="6" t="s">
        <v>55</v>
      </c>
      <c r="D165" s="10">
        <v>2.79</v>
      </c>
      <c r="E165" s="5">
        <f t="shared" si="3"/>
        <v>379.44</v>
      </c>
    </row>
    <row r="166" spans="1:5" x14ac:dyDescent="0.25">
      <c r="A166" s="9" t="s">
        <v>386</v>
      </c>
      <c r="B166" s="8"/>
      <c r="C166" s="6" t="s">
        <v>8</v>
      </c>
      <c r="D166" s="8"/>
      <c r="E166" s="8">
        <f>SUM(E158:E165)</f>
        <v>22199.797617499997</v>
      </c>
    </row>
    <row r="167" spans="1:5" x14ac:dyDescent="0.25">
      <c r="A167" s="9" t="s">
        <v>385</v>
      </c>
      <c r="B167" s="8"/>
      <c r="C167" s="6" t="s">
        <v>8</v>
      </c>
      <c r="D167" s="8"/>
      <c r="E167" s="8"/>
    </row>
    <row r="168" spans="1:5" x14ac:dyDescent="0.25">
      <c r="A168" s="7" t="s">
        <v>384</v>
      </c>
      <c r="B168" s="10">
        <v>-0.4</v>
      </c>
      <c r="C168" s="6" t="s">
        <v>381</v>
      </c>
      <c r="D168" s="5">
        <v>6000</v>
      </c>
      <c r="E168" s="5">
        <f>B168*D168</f>
        <v>-2400</v>
      </c>
    </row>
    <row r="169" spans="1:5" x14ac:dyDescent="0.25">
      <c r="A169" s="7" t="s">
        <v>383</v>
      </c>
      <c r="B169" s="10">
        <v>0.38</v>
      </c>
      <c r="C169" s="6" t="s">
        <v>381</v>
      </c>
      <c r="D169" s="5">
        <v>2785.875</v>
      </c>
      <c r="E169" s="5">
        <f>B169*D169</f>
        <v>1058.6324999999999</v>
      </c>
    </row>
    <row r="170" spans="1:5" x14ac:dyDescent="0.25">
      <c r="A170" s="7" t="s">
        <v>382</v>
      </c>
      <c r="B170" s="10">
        <v>1.06</v>
      </c>
      <c r="C170" s="6" t="s">
        <v>381</v>
      </c>
      <c r="D170" s="5">
        <v>50</v>
      </c>
      <c r="E170" s="5">
        <f>B170*D170</f>
        <v>53</v>
      </c>
    </row>
    <row r="171" spans="1:5" x14ac:dyDescent="0.25">
      <c r="A171" s="7" t="s">
        <v>8</v>
      </c>
      <c r="B171" s="5"/>
      <c r="C171" s="6" t="s">
        <v>8</v>
      </c>
      <c r="D171" s="5"/>
      <c r="E171" s="5"/>
    </row>
    <row r="172" spans="1:5" x14ac:dyDescent="0.25">
      <c r="A172" s="7" t="s">
        <v>380</v>
      </c>
      <c r="B172" s="5"/>
      <c r="C172" s="6" t="s">
        <v>8</v>
      </c>
      <c r="D172" s="5"/>
      <c r="E172" s="5"/>
    </row>
    <row r="173" spans="1:5" x14ac:dyDescent="0.25">
      <c r="A173" s="7" t="s">
        <v>8</v>
      </c>
      <c r="B173" s="5"/>
      <c r="C173" s="6" t="s">
        <v>8</v>
      </c>
      <c r="D173" s="5"/>
      <c r="E173" s="5"/>
    </row>
    <row r="174" spans="1:5" x14ac:dyDescent="0.25">
      <c r="A174" s="9" t="s">
        <v>379</v>
      </c>
      <c r="B174" s="8"/>
      <c r="C174" s="6" t="s">
        <v>8</v>
      </c>
      <c r="D174" s="8"/>
      <c r="E174" s="8">
        <f>SUM(E166:E173)</f>
        <v>20911.430117499996</v>
      </c>
    </row>
    <row r="175" spans="1:5" x14ac:dyDescent="0.25">
      <c r="A175" s="7" t="s">
        <v>8</v>
      </c>
      <c r="B175" s="5"/>
      <c r="C175" s="6" t="s">
        <v>8</v>
      </c>
      <c r="D175" s="5"/>
      <c r="E175" s="5"/>
    </row>
    <row r="176" spans="1:5" x14ac:dyDescent="0.25">
      <c r="A176" s="9" t="s">
        <v>59</v>
      </c>
      <c r="B176" s="8"/>
      <c r="C176" s="6" t="s">
        <v>8</v>
      </c>
      <c r="D176" s="8"/>
      <c r="E176" s="8"/>
    </row>
    <row r="177" spans="1:5" x14ac:dyDescent="0.25">
      <c r="A177" s="7" t="s">
        <v>378</v>
      </c>
      <c r="B177" s="5">
        <v>-398</v>
      </c>
      <c r="C177" s="6" t="s">
        <v>55</v>
      </c>
      <c r="D177" s="10">
        <v>1.5974999999999999</v>
      </c>
      <c r="E177" s="5">
        <f>B177*D177</f>
        <v>-635.80499999999995</v>
      </c>
    </row>
    <row r="178" spans="1:5" x14ac:dyDescent="0.25">
      <c r="A178" s="7" t="s">
        <v>377</v>
      </c>
      <c r="B178" s="5">
        <v>-304</v>
      </c>
      <c r="C178" s="6" t="s">
        <v>55</v>
      </c>
      <c r="D178" s="10">
        <v>2.5750000000000002</v>
      </c>
      <c r="E178" s="5">
        <f>B178*D178</f>
        <v>-782.80000000000007</v>
      </c>
    </row>
    <row r="179" spans="1:5" x14ac:dyDescent="0.25">
      <c r="A179" s="7" t="s">
        <v>376</v>
      </c>
      <c r="B179" s="5">
        <v>-862</v>
      </c>
      <c r="C179" s="6" t="s">
        <v>55</v>
      </c>
      <c r="D179" s="10">
        <v>1.9125000000000001</v>
      </c>
      <c r="E179" s="5">
        <f>B179*D179</f>
        <v>-1648.575</v>
      </c>
    </row>
    <row r="180" spans="1:5" x14ac:dyDescent="0.25">
      <c r="A180" s="7" t="s">
        <v>375</v>
      </c>
      <c r="B180" s="5">
        <v>-990</v>
      </c>
      <c r="C180" s="6" t="s">
        <v>55</v>
      </c>
      <c r="D180" s="10">
        <v>1.18</v>
      </c>
      <c r="E180" s="5">
        <f>B180*D180</f>
        <v>-1168.2</v>
      </c>
    </row>
    <row r="181" spans="1:5" x14ac:dyDescent="0.25">
      <c r="A181" s="7" t="s">
        <v>374</v>
      </c>
      <c r="B181" s="5"/>
      <c r="C181" s="6" t="s">
        <v>55</v>
      </c>
      <c r="D181" s="5"/>
      <c r="E181" s="5">
        <v>-450</v>
      </c>
    </row>
    <row r="182" spans="1:5" x14ac:dyDescent="0.25">
      <c r="A182" s="7" t="s">
        <v>373</v>
      </c>
      <c r="B182" s="5">
        <v>-1652</v>
      </c>
      <c r="C182" s="6" t="s">
        <v>258</v>
      </c>
      <c r="D182" s="10">
        <v>1.01</v>
      </c>
      <c r="E182" s="5">
        <f>B182*D182</f>
        <v>-1668.52</v>
      </c>
    </row>
    <row r="183" spans="1:5" x14ac:dyDescent="0.25">
      <c r="A183" s="7" t="s">
        <v>372</v>
      </c>
      <c r="B183" s="5">
        <v>-1632</v>
      </c>
      <c r="C183" s="6" t="s">
        <v>258</v>
      </c>
      <c r="D183" s="10">
        <v>1.35</v>
      </c>
      <c r="E183" s="5">
        <f>B183*D183</f>
        <v>-2203.2000000000003</v>
      </c>
    </row>
    <row r="184" spans="1:5" x14ac:dyDescent="0.25">
      <c r="A184" s="7" t="s">
        <v>371</v>
      </c>
      <c r="B184" s="5">
        <v>-88</v>
      </c>
      <c r="C184" s="6" t="s">
        <v>55</v>
      </c>
      <c r="D184" s="10">
        <v>0.5</v>
      </c>
      <c r="E184" s="5">
        <f>B184*D184</f>
        <v>-44</v>
      </c>
    </row>
    <row r="185" spans="1:5" x14ac:dyDescent="0.25">
      <c r="A185" s="9" t="s">
        <v>370</v>
      </c>
      <c r="B185" s="8"/>
      <c r="C185" s="6" t="s">
        <v>8</v>
      </c>
      <c r="D185" s="8"/>
      <c r="E185" s="8">
        <f>SUM(E177:E184)</f>
        <v>-8601.1</v>
      </c>
    </row>
    <row r="186" spans="1:5" x14ac:dyDescent="0.25">
      <c r="A186" s="7" t="s">
        <v>8</v>
      </c>
      <c r="B186" s="5"/>
      <c r="C186" s="6" t="s">
        <v>8</v>
      </c>
      <c r="D186" s="5"/>
      <c r="E186" s="5"/>
    </row>
    <row r="187" spans="1:5" x14ac:dyDescent="0.25">
      <c r="A187" s="7" t="s">
        <v>369</v>
      </c>
      <c r="B187" s="5"/>
      <c r="C187" s="6" t="s">
        <v>51</v>
      </c>
      <c r="D187" s="5"/>
      <c r="E187" s="5">
        <v>-65</v>
      </c>
    </row>
    <row r="188" spans="1:5" x14ac:dyDescent="0.25">
      <c r="A188" s="7" t="s">
        <v>368</v>
      </c>
      <c r="B188" s="5"/>
      <c r="C188" s="6" t="s">
        <v>51</v>
      </c>
      <c r="D188" s="5"/>
      <c r="E188" s="5">
        <v>-500</v>
      </c>
    </row>
    <row r="189" spans="1:5" x14ac:dyDescent="0.25">
      <c r="A189" s="7" t="s">
        <v>367</v>
      </c>
      <c r="B189" s="5"/>
      <c r="C189" s="6" t="s">
        <v>51</v>
      </c>
      <c r="D189" s="5"/>
      <c r="E189" s="5">
        <v>-350</v>
      </c>
    </row>
    <row r="190" spans="1:5" x14ac:dyDescent="0.25">
      <c r="A190" s="7" t="s">
        <v>366</v>
      </c>
      <c r="B190" s="5"/>
      <c r="C190" s="6" t="s">
        <v>51</v>
      </c>
      <c r="D190" s="5"/>
      <c r="E190" s="5">
        <v>-200</v>
      </c>
    </row>
    <row r="191" spans="1:5" x14ac:dyDescent="0.25">
      <c r="A191" s="7" t="s">
        <v>365</v>
      </c>
      <c r="B191" s="5"/>
      <c r="C191" s="6" t="s">
        <v>51</v>
      </c>
      <c r="D191" s="5"/>
      <c r="E191" s="5">
        <v>-150</v>
      </c>
    </row>
    <row r="192" spans="1:5" x14ac:dyDescent="0.25">
      <c r="A192" s="7" t="s">
        <v>364</v>
      </c>
      <c r="B192" s="5"/>
      <c r="C192" s="6" t="s">
        <v>51</v>
      </c>
      <c r="D192" s="5"/>
      <c r="E192" s="5">
        <v>-125</v>
      </c>
    </row>
    <row r="193" spans="1:5" x14ac:dyDescent="0.25">
      <c r="A193" s="7" t="s">
        <v>363</v>
      </c>
      <c r="B193" s="5"/>
      <c r="C193" s="6" t="s">
        <v>55</v>
      </c>
      <c r="D193" s="5"/>
      <c r="E193" s="5">
        <v>-150</v>
      </c>
    </row>
    <row r="194" spans="1:5" x14ac:dyDescent="0.25">
      <c r="A194" s="7" t="s">
        <v>362</v>
      </c>
      <c r="B194" s="5"/>
      <c r="C194" s="6" t="s">
        <v>51</v>
      </c>
      <c r="D194" s="5"/>
      <c r="E194" s="5">
        <v>-170</v>
      </c>
    </row>
    <row r="195" spans="1:5" x14ac:dyDescent="0.25">
      <c r="A195" s="9" t="s">
        <v>361</v>
      </c>
      <c r="B195" s="8"/>
      <c r="C195" s="6" t="s">
        <v>8</v>
      </c>
      <c r="D195" s="8"/>
      <c r="E195" s="8">
        <f>SUM(E187:E194)</f>
        <v>-1710</v>
      </c>
    </row>
    <row r="196" spans="1:5" x14ac:dyDescent="0.25">
      <c r="A196" s="9" t="s">
        <v>50</v>
      </c>
      <c r="B196" s="8"/>
      <c r="C196" s="6" t="s">
        <v>8</v>
      </c>
      <c r="D196" s="8"/>
      <c r="E196" s="8">
        <f>SUM(E185,E195)</f>
        <v>-10311.1</v>
      </c>
    </row>
    <row r="197" spans="1:5" x14ac:dyDescent="0.25">
      <c r="A197" s="9" t="s">
        <v>360</v>
      </c>
      <c r="B197" s="8"/>
      <c r="C197" s="6" t="s">
        <v>8</v>
      </c>
      <c r="D197" s="8"/>
      <c r="E197" s="8">
        <f>SUM(E174,E196)</f>
        <v>10600.330117499996</v>
      </c>
    </row>
    <row r="201" spans="1:5" x14ac:dyDescent="0.25">
      <c r="A201" s="2" t="s">
        <v>4</v>
      </c>
    </row>
    <row r="203" spans="1:5" x14ac:dyDescent="0.25">
      <c r="A203" s="2" t="s">
        <v>3</v>
      </c>
    </row>
    <row r="204" spans="1:5" x14ac:dyDescent="0.25">
      <c r="A204" s="2" t="s">
        <v>2</v>
      </c>
    </row>
    <row r="206" spans="1:5" x14ac:dyDescent="0.25">
      <c r="A206" s="2" t="s">
        <v>1</v>
      </c>
    </row>
    <row r="207" spans="1:5" x14ac:dyDescent="0.25">
      <c r="A207" s="2" t="s">
        <v>0</v>
      </c>
    </row>
  </sheetData>
  <pageMargins left="0.7" right="0.7" top="0.75" bottom="0.75" header="0.3" footer="0.3"/>
  <rowBreaks count="4" manualBreakCount="4">
    <brk id="69" max="16383" man="1"/>
    <brk id="82" max="16383" man="1"/>
    <brk id="142" max="16383" man="1"/>
    <brk id="202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6F684-B17E-405E-95C8-719C34CD1BB6}">
  <dimension ref="A1:E207"/>
  <sheetViews>
    <sheetView workbookViewId="0"/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424</v>
      </c>
    </row>
    <row r="2" spans="1:5" x14ac:dyDescent="0.25">
      <c r="A2" s="2" t="s">
        <v>20</v>
      </c>
      <c r="B2" s="2" t="s">
        <v>403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15</v>
      </c>
    </row>
    <row r="5" spans="1:5" x14ac:dyDescent="0.25">
      <c r="A5" s="2" t="s">
        <v>402</v>
      </c>
      <c r="B5" s="2" t="s">
        <v>437</v>
      </c>
    </row>
    <row r="6" spans="1:5" x14ac:dyDescent="0.25">
      <c r="A6" s="2" t="s">
        <v>400</v>
      </c>
      <c r="B6" s="2" t="s">
        <v>425</v>
      </c>
    </row>
    <row r="8" spans="1:5" x14ac:dyDescent="0.25">
      <c r="A8" s="4" t="s">
        <v>10</v>
      </c>
      <c r="B8" s="3" t="s">
        <v>9</v>
      </c>
      <c r="C8" s="3" t="s">
        <v>8</v>
      </c>
      <c r="D8" s="3" t="s">
        <v>7</v>
      </c>
      <c r="E8" s="3" t="s">
        <v>6</v>
      </c>
    </row>
    <row r="9" spans="1:5" x14ac:dyDescent="0.25">
      <c r="A9" s="9" t="s">
        <v>62</v>
      </c>
      <c r="B9" s="8"/>
      <c r="C9" s="6" t="s">
        <v>8</v>
      </c>
      <c r="D9" s="8"/>
      <c r="E9" s="8"/>
    </row>
    <row r="10" spans="1:5" x14ac:dyDescent="0.25">
      <c r="A10" s="7" t="s">
        <v>398</v>
      </c>
      <c r="B10" s="5">
        <v>8800</v>
      </c>
      <c r="C10" s="6" t="s">
        <v>8</v>
      </c>
      <c r="D10" s="5"/>
      <c r="E10" s="5"/>
    </row>
    <row r="11" spans="1:5" x14ac:dyDescent="0.25">
      <c r="A11" s="7" t="s">
        <v>397</v>
      </c>
      <c r="B11" s="5">
        <v>8550</v>
      </c>
      <c r="C11" s="6" t="s">
        <v>8</v>
      </c>
      <c r="D11" s="5"/>
      <c r="E11" s="5"/>
    </row>
    <row r="12" spans="1:5" x14ac:dyDescent="0.25">
      <c r="A12" s="7" t="s">
        <v>8</v>
      </c>
      <c r="B12" s="5"/>
      <c r="C12" s="6" t="s">
        <v>8</v>
      </c>
      <c r="D12" s="5"/>
      <c r="E12" s="5"/>
    </row>
    <row r="13" spans="1:5" x14ac:dyDescent="0.25">
      <c r="A13" s="7" t="s">
        <v>396</v>
      </c>
      <c r="B13" s="10">
        <v>4.2</v>
      </c>
      <c r="C13" s="6" t="s">
        <v>8</v>
      </c>
      <c r="D13" s="10"/>
      <c r="E13" s="5"/>
    </row>
    <row r="14" spans="1:5" x14ac:dyDescent="0.25">
      <c r="A14" s="7" t="s">
        <v>395</v>
      </c>
      <c r="B14" s="10">
        <v>3.4</v>
      </c>
      <c r="C14" s="6" t="s">
        <v>8</v>
      </c>
      <c r="D14" s="10"/>
      <c r="E14" s="5"/>
    </row>
    <row r="15" spans="1:5" x14ac:dyDescent="0.25">
      <c r="A15" s="7" t="s">
        <v>8</v>
      </c>
      <c r="B15" s="5"/>
      <c r="C15" s="6" t="s">
        <v>8</v>
      </c>
      <c r="D15" s="5"/>
      <c r="E15" s="5"/>
    </row>
    <row r="16" spans="1:5" x14ac:dyDescent="0.25">
      <c r="A16" s="7" t="s">
        <v>394</v>
      </c>
      <c r="B16" s="5">
        <v>8350</v>
      </c>
      <c r="C16" s="6" t="s">
        <v>55</v>
      </c>
      <c r="D16" s="10">
        <v>2.305015</v>
      </c>
      <c r="E16" s="5">
        <f>B16*D16</f>
        <v>19246.875250000001</v>
      </c>
    </row>
    <row r="17" spans="1:5" x14ac:dyDescent="0.25">
      <c r="A17" s="7" t="s">
        <v>393</v>
      </c>
      <c r="B17" s="5">
        <v>8350</v>
      </c>
      <c r="C17" s="6" t="s">
        <v>55</v>
      </c>
      <c r="D17" s="10">
        <v>7.3762499999999995E-2</v>
      </c>
      <c r="E17" s="5">
        <f>B17*D17</f>
        <v>615.916875</v>
      </c>
    </row>
    <row r="18" spans="1:5" x14ac:dyDescent="0.25">
      <c r="A18" s="7" t="s">
        <v>421</v>
      </c>
      <c r="B18" s="5">
        <v>8350</v>
      </c>
      <c r="C18" s="6" t="s">
        <v>55</v>
      </c>
      <c r="D18" s="10"/>
      <c r="E18" s="5"/>
    </row>
    <row r="19" spans="1:5" x14ac:dyDescent="0.25">
      <c r="A19" s="7" t="s">
        <v>391</v>
      </c>
      <c r="B19" s="5">
        <v>8350</v>
      </c>
      <c r="C19" s="6" t="s">
        <v>55</v>
      </c>
      <c r="D19" s="10">
        <v>1.0000000000000001E-5</v>
      </c>
      <c r="E19" s="5">
        <f t="shared" ref="E19:E24" si="0">B19*D19</f>
        <v>8.3500000000000005E-2</v>
      </c>
    </row>
    <row r="20" spans="1:5" x14ac:dyDescent="0.25">
      <c r="A20" s="7" t="s">
        <v>390</v>
      </c>
      <c r="B20" s="5">
        <v>8350</v>
      </c>
      <c r="C20" s="6" t="s">
        <v>55</v>
      </c>
      <c r="D20" s="10">
        <v>7.0499999999999993E-2</v>
      </c>
      <c r="E20" s="5">
        <f t="shared" si="0"/>
        <v>588.67499999999995</v>
      </c>
    </row>
    <row r="21" spans="1:5" x14ac:dyDescent="0.25">
      <c r="A21" s="7" t="s">
        <v>389</v>
      </c>
      <c r="B21" s="5">
        <v>8350</v>
      </c>
      <c r="C21" s="6" t="s">
        <v>55</v>
      </c>
      <c r="D21" s="10">
        <v>7.3999999999999996E-2</v>
      </c>
      <c r="E21" s="5">
        <f t="shared" si="0"/>
        <v>617.9</v>
      </c>
    </row>
    <row r="22" spans="1:5" x14ac:dyDescent="0.25">
      <c r="A22" s="7" t="s">
        <v>388</v>
      </c>
      <c r="B22" s="5">
        <v>-8350</v>
      </c>
      <c r="C22" s="6" t="s">
        <v>55</v>
      </c>
      <c r="D22" s="10">
        <v>0.01</v>
      </c>
      <c r="E22" s="5">
        <f t="shared" si="0"/>
        <v>-83.5</v>
      </c>
    </row>
    <row r="23" spans="1:5" x14ac:dyDescent="0.25">
      <c r="A23" s="7" t="s">
        <v>392</v>
      </c>
      <c r="B23" s="5">
        <v>8350</v>
      </c>
      <c r="C23" s="6" t="s">
        <v>51</v>
      </c>
      <c r="D23" s="10">
        <v>0.107</v>
      </c>
      <c r="E23" s="5">
        <f t="shared" si="0"/>
        <v>893.44999999999993</v>
      </c>
    </row>
    <row r="24" spans="1:5" x14ac:dyDescent="0.25">
      <c r="A24" s="7" t="s">
        <v>438</v>
      </c>
      <c r="B24" s="5">
        <v>182</v>
      </c>
      <c r="C24" s="6" t="s">
        <v>55</v>
      </c>
      <c r="D24" s="10">
        <v>2.09</v>
      </c>
      <c r="E24" s="5">
        <f t="shared" si="0"/>
        <v>380.38</v>
      </c>
    </row>
    <row r="25" spans="1:5" x14ac:dyDescent="0.25">
      <c r="A25" s="9" t="s">
        <v>386</v>
      </c>
      <c r="B25" s="8"/>
      <c r="C25" s="6" t="s">
        <v>8</v>
      </c>
      <c r="D25" s="8"/>
      <c r="E25" s="8">
        <f>SUM(E16:E24)</f>
        <v>22259.780625000003</v>
      </c>
    </row>
    <row r="26" spans="1:5" x14ac:dyDescent="0.25">
      <c r="A26" s="9" t="s">
        <v>385</v>
      </c>
      <c r="B26" s="8"/>
      <c r="C26" s="6" t="s">
        <v>8</v>
      </c>
      <c r="D26" s="8"/>
      <c r="E26" s="8"/>
    </row>
    <row r="27" spans="1:5" x14ac:dyDescent="0.25">
      <c r="A27" s="7" t="s">
        <v>383</v>
      </c>
      <c r="B27" s="10">
        <v>0.42</v>
      </c>
      <c r="C27" s="6" t="s">
        <v>381</v>
      </c>
      <c r="D27" s="5">
        <v>5088.75</v>
      </c>
      <c r="E27" s="5">
        <f>B27*D27</f>
        <v>2137.2750000000001</v>
      </c>
    </row>
    <row r="28" spans="1:5" x14ac:dyDescent="0.25">
      <c r="A28" s="7" t="s">
        <v>420</v>
      </c>
      <c r="B28" s="10">
        <v>0.05</v>
      </c>
      <c r="C28" s="6" t="s">
        <v>381</v>
      </c>
      <c r="D28" s="5">
        <v>5290</v>
      </c>
      <c r="E28" s="5">
        <f>B28*D28</f>
        <v>264.5</v>
      </c>
    </row>
    <row r="29" spans="1:5" x14ac:dyDescent="0.25">
      <c r="A29" s="7" t="s">
        <v>418</v>
      </c>
      <c r="B29" s="10">
        <v>0.53</v>
      </c>
      <c r="C29" s="6" t="s">
        <v>381</v>
      </c>
      <c r="D29" s="5">
        <v>637.5</v>
      </c>
      <c r="E29" s="5">
        <f>B29*D29</f>
        <v>337.875</v>
      </c>
    </row>
    <row r="30" spans="1:5" x14ac:dyDescent="0.25">
      <c r="A30" s="7" t="s">
        <v>417</v>
      </c>
      <c r="B30" s="10">
        <v>0.05</v>
      </c>
      <c r="C30" s="6" t="s">
        <v>381</v>
      </c>
      <c r="D30" s="5">
        <v>750</v>
      </c>
      <c r="E30" s="5">
        <f>B30*D30</f>
        <v>37.5</v>
      </c>
    </row>
    <row r="31" spans="1:5" x14ac:dyDescent="0.25">
      <c r="A31" s="7" t="s">
        <v>8</v>
      </c>
      <c r="B31" s="5"/>
      <c r="C31" s="6" t="s">
        <v>8</v>
      </c>
      <c r="D31" s="5"/>
      <c r="E31" s="5"/>
    </row>
    <row r="32" spans="1:5" x14ac:dyDescent="0.25">
      <c r="A32" s="7" t="s">
        <v>380</v>
      </c>
      <c r="B32" s="5"/>
      <c r="C32" s="6" t="s">
        <v>8</v>
      </c>
      <c r="D32" s="5"/>
      <c r="E32" s="5"/>
    </row>
    <row r="33" spans="1:5" x14ac:dyDescent="0.25">
      <c r="A33" s="7" t="s">
        <v>8</v>
      </c>
      <c r="B33" s="5"/>
      <c r="C33" s="6" t="s">
        <v>8</v>
      </c>
      <c r="D33" s="5"/>
      <c r="E33" s="5"/>
    </row>
    <row r="34" spans="1:5" x14ac:dyDescent="0.25">
      <c r="A34" s="9" t="s">
        <v>379</v>
      </c>
      <c r="B34" s="8"/>
      <c r="C34" s="6" t="s">
        <v>8</v>
      </c>
      <c r="D34" s="8"/>
      <c r="E34" s="8">
        <f>SUM(E25:E33)</f>
        <v>25036.930625000005</v>
      </c>
    </row>
    <row r="35" spans="1:5" x14ac:dyDescent="0.25">
      <c r="A35" s="7" t="s">
        <v>8</v>
      </c>
      <c r="B35" s="5"/>
      <c r="C35" s="6" t="s">
        <v>8</v>
      </c>
      <c r="D35" s="5"/>
      <c r="E35" s="5"/>
    </row>
    <row r="36" spans="1:5" x14ac:dyDescent="0.25">
      <c r="A36" s="9" t="s">
        <v>59</v>
      </c>
      <c r="B36" s="8"/>
      <c r="C36" s="6" t="s">
        <v>8</v>
      </c>
      <c r="D36" s="8"/>
      <c r="E36" s="8"/>
    </row>
    <row r="37" spans="1:5" x14ac:dyDescent="0.25">
      <c r="A37" s="7" t="s">
        <v>416</v>
      </c>
      <c r="B37" s="5">
        <v>-509</v>
      </c>
      <c r="C37" s="6" t="s">
        <v>55</v>
      </c>
      <c r="D37" s="10">
        <v>1.5974999999999999</v>
      </c>
      <c r="E37" s="5">
        <f t="shared" ref="E37:E42" si="1">B37*D37</f>
        <v>-813.12749999999994</v>
      </c>
    </row>
    <row r="38" spans="1:5" x14ac:dyDescent="0.25">
      <c r="A38" s="7" t="s">
        <v>377</v>
      </c>
      <c r="B38" s="5">
        <v>-235</v>
      </c>
      <c r="C38" s="6" t="s">
        <v>55</v>
      </c>
      <c r="D38" s="10">
        <v>2.5750000000000002</v>
      </c>
      <c r="E38" s="5">
        <f t="shared" si="1"/>
        <v>-605.125</v>
      </c>
    </row>
    <row r="39" spans="1:5" x14ac:dyDescent="0.25">
      <c r="A39" s="7" t="s">
        <v>376</v>
      </c>
      <c r="B39" s="5">
        <v>-832</v>
      </c>
      <c r="C39" s="6" t="s">
        <v>55</v>
      </c>
      <c r="D39" s="10">
        <v>1.9125000000000001</v>
      </c>
      <c r="E39" s="5">
        <f t="shared" si="1"/>
        <v>-1591.2</v>
      </c>
    </row>
    <row r="40" spans="1:5" x14ac:dyDescent="0.25">
      <c r="A40" s="7" t="s">
        <v>375</v>
      </c>
      <c r="B40" s="5">
        <v>-1129</v>
      </c>
      <c r="C40" s="6" t="s">
        <v>55</v>
      </c>
      <c r="D40" s="10">
        <v>1.18</v>
      </c>
      <c r="E40" s="5">
        <f t="shared" si="1"/>
        <v>-1332.22</v>
      </c>
    </row>
    <row r="41" spans="1:5" x14ac:dyDescent="0.25">
      <c r="A41" s="7" t="s">
        <v>439</v>
      </c>
      <c r="B41" s="5">
        <v>-55</v>
      </c>
      <c r="C41" s="6" t="s">
        <v>55</v>
      </c>
      <c r="D41" s="10">
        <v>1.65</v>
      </c>
      <c r="E41" s="5">
        <f t="shared" si="1"/>
        <v>-90.75</v>
      </c>
    </row>
    <row r="42" spans="1:5" x14ac:dyDescent="0.25">
      <c r="A42" s="7" t="s">
        <v>387</v>
      </c>
      <c r="B42" s="5">
        <v>-182</v>
      </c>
      <c r="C42" s="6" t="s">
        <v>55</v>
      </c>
      <c r="D42" s="10">
        <v>2.09</v>
      </c>
      <c r="E42" s="5">
        <f t="shared" si="1"/>
        <v>-380.38</v>
      </c>
    </row>
    <row r="43" spans="1:5" x14ac:dyDescent="0.25">
      <c r="A43" s="7" t="s">
        <v>374</v>
      </c>
      <c r="B43" s="5"/>
      <c r="C43" s="6" t="s">
        <v>55</v>
      </c>
      <c r="D43" s="5"/>
      <c r="E43" s="5">
        <v>-450</v>
      </c>
    </row>
    <row r="44" spans="1:5" x14ac:dyDescent="0.25">
      <c r="A44" s="7" t="s">
        <v>414</v>
      </c>
      <c r="B44" s="5"/>
      <c r="C44" s="6" t="s">
        <v>55</v>
      </c>
      <c r="D44" s="5"/>
      <c r="E44" s="5">
        <v>-280</v>
      </c>
    </row>
    <row r="45" spans="1:5" x14ac:dyDescent="0.25">
      <c r="A45" s="7" t="s">
        <v>373</v>
      </c>
      <c r="B45" s="5">
        <v>-1969</v>
      </c>
      <c r="C45" s="6" t="s">
        <v>258</v>
      </c>
      <c r="D45" s="10">
        <v>1.01</v>
      </c>
      <c r="E45" s="5">
        <f>B45*D45</f>
        <v>-1988.69</v>
      </c>
    </row>
    <row r="46" spans="1:5" x14ac:dyDescent="0.25">
      <c r="A46" s="7" t="s">
        <v>432</v>
      </c>
      <c r="B46" s="5">
        <v>-591</v>
      </c>
      <c r="C46" s="6" t="s">
        <v>258</v>
      </c>
      <c r="D46" s="10">
        <v>0.92</v>
      </c>
      <c r="E46" s="5">
        <f>B46*D46</f>
        <v>-543.72</v>
      </c>
    </row>
    <row r="47" spans="1:5" x14ac:dyDescent="0.25">
      <c r="A47" s="7" t="s">
        <v>372</v>
      </c>
      <c r="B47" s="5">
        <v>-3154</v>
      </c>
      <c r="C47" s="6" t="s">
        <v>258</v>
      </c>
      <c r="D47" s="10">
        <v>1.35</v>
      </c>
      <c r="E47" s="5">
        <f>B47*D47</f>
        <v>-4257.9000000000005</v>
      </c>
    </row>
    <row r="48" spans="1:5" x14ac:dyDescent="0.25">
      <c r="A48" s="7" t="s">
        <v>371</v>
      </c>
      <c r="B48" s="5">
        <v>-145</v>
      </c>
      <c r="C48" s="6" t="s">
        <v>55</v>
      </c>
      <c r="D48" s="10">
        <v>0.5</v>
      </c>
      <c r="E48" s="5">
        <f>B48*D48</f>
        <v>-72.5</v>
      </c>
    </row>
    <row r="49" spans="1:5" x14ac:dyDescent="0.25">
      <c r="A49" s="9" t="s">
        <v>370</v>
      </c>
      <c r="B49" s="8"/>
      <c r="C49" s="6" t="s">
        <v>8</v>
      </c>
      <c r="D49" s="8"/>
      <c r="E49" s="8">
        <f>SUM(E37:E48)</f>
        <v>-12405.612500000001</v>
      </c>
    </row>
    <row r="50" spans="1:5" x14ac:dyDescent="0.25">
      <c r="A50" s="7" t="s">
        <v>8</v>
      </c>
      <c r="B50" s="5"/>
      <c r="C50" s="6" t="s">
        <v>8</v>
      </c>
      <c r="D50" s="5"/>
      <c r="E50" s="5"/>
    </row>
    <row r="51" spans="1:5" x14ac:dyDescent="0.25">
      <c r="A51" s="7" t="s">
        <v>411</v>
      </c>
      <c r="B51" s="5"/>
      <c r="C51" s="6" t="s">
        <v>51</v>
      </c>
      <c r="D51" s="5"/>
      <c r="E51" s="5">
        <v>-50</v>
      </c>
    </row>
    <row r="52" spans="1:5" x14ac:dyDescent="0.25">
      <c r="A52" s="7" t="s">
        <v>368</v>
      </c>
      <c r="B52" s="5"/>
      <c r="C52" s="6" t="s">
        <v>51</v>
      </c>
      <c r="D52" s="5"/>
      <c r="E52" s="5">
        <v>-600</v>
      </c>
    </row>
    <row r="53" spans="1:5" x14ac:dyDescent="0.25">
      <c r="A53" s="7" t="s">
        <v>367</v>
      </c>
      <c r="B53" s="5"/>
      <c r="C53" s="6" t="s">
        <v>51</v>
      </c>
      <c r="D53" s="5"/>
      <c r="E53" s="5">
        <v>-525</v>
      </c>
    </row>
    <row r="54" spans="1:5" x14ac:dyDescent="0.25">
      <c r="A54" s="7" t="s">
        <v>366</v>
      </c>
      <c r="B54" s="5"/>
      <c r="C54" s="6" t="s">
        <v>51</v>
      </c>
      <c r="D54" s="5"/>
      <c r="E54" s="5">
        <v>-200</v>
      </c>
    </row>
    <row r="55" spans="1:5" x14ac:dyDescent="0.25">
      <c r="A55" s="7" t="s">
        <v>365</v>
      </c>
      <c r="B55" s="5"/>
      <c r="C55" s="6" t="s">
        <v>51</v>
      </c>
      <c r="D55" s="5"/>
      <c r="E55" s="5">
        <v>-200</v>
      </c>
    </row>
    <row r="56" spans="1:5" x14ac:dyDescent="0.25">
      <c r="A56" s="7" t="s">
        <v>364</v>
      </c>
      <c r="B56" s="5"/>
      <c r="C56" s="6" t="s">
        <v>51</v>
      </c>
      <c r="D56" s="5"/>
      <c r="E56" s="5">
        <v>-225</v>
      </c>
    </row>
    <row r="57" spans="1:5" x14ac:dyDescent="0.25">
      <c r="A57" s="7" t="s">
        <v>363</v>
      </c>
      <c r="B57" s="5"/>
      <c r="C57" s="6" t="s">
        <v>55</v>
      </c>
      <c r="D57" s="5"/>
      <c r="E57" s="5">
        <v>-225</v>
      </c>
    </row>
    <row r="58" spans="1:5" x14ac:dyDescent="0.25">
      <c r="A58" s="7" t="s">
        <v>362</v>
      </c>
      <c r="B58" s="5"/>
      <c r="C58" s="6" t="s">
        <v>51</v>
      </c>
      <c r="D58" s="5"/>
      <c r="E58" s="5">
        <v>-200</v>
      </c>
    </row>
    <row r="59" spans="1:5" x14ac:dyDescent="0.25">
      <c r="A59" s="9" t="s">
        <v>361</v>
      </c>
      <c r="B59" s="8"/>
      <c r="C59" s="6" t="s">
        <v>8</v>
      </c>
      <c r="D59" s="8"/>
      <c r="E59" s="8">
        <f>SUM(E51:E58)</f>
        <v>-2225</v>
      </c>
    </row>
    <row r="60" spans="1:5" x14ac:dyDescent="0.25">
      <c r="A60" s="9" t="s">
        <v>50</v>
      </c>
      <c r="B60" s="8"/>
      <c r="C60" s="6" t="s">
        <v>8</v>
      </c>
      <c r="D60" s="8"/>
      <c r="E60" s="8">
        <f>SUM(E49,E59)</f>
        <v>-14630.612500000001</v>
      </c>
    </row>
    <row r="61" spans="1:5" x14ac:dyDescent="0.25">
      <c r="A61" s="9" t="s">
        <v>360</v>
      </c>
      <c r="B61" s="8"/>
      <c r="C61" s="6" t="s">
        <v>8</v>
      </c>
      <c r="D61" s="8"/>
      <c r="E61" s="8">
        <f>SUM(E34,E60)</f>
        <v>10406.318125000003</v>
      </c>
    </row>
    <row r="63" spans="1:5" x14ac:dyDescent="0.25">
      <c r="A63" s="2" t="s">
        <v>440</v>
      </c>
    </row>
    <row r="64" spans="1:5" x14ac:dyDescent="0.25">
      <c r="A64" s="2" t="s">
        <v>434</v>
      </c>
    </row>
    <row r="65" spans="1:5" x14ac:dyDescent="0.25">
      <c r="A65" s="2" t="s">
        <v>408</v>
      </c>
    </row>
    <row r="66" spans="1:5" x14ac:dyDescent="0.25">
      <c r="A66" s="2" t="s">
        <v>407</v>
      </c>
    </row>
    <row r="68" spans="1:5" x14ac:dyDescent="0.25">
      <c r="A68" s="2" t="s">
        <v>4</v>
      </c>
    </row>
    <row r="70" spans="1:5" x14ac:dyDescent="0.25">
      <c r="A70" s="1" t="s">
        <v>422</v>
      </c>
    </row>
    <row r="71" spans="1:5" x14ac:dyDescent="0.25">
      <c r="A71" s="2" t="s">
        <v>20</v>
      </c>
      <c r="B71" s="2" t="s">
        <v>403</v>
      </c>
    </row>
    <row r="72" spans="1:5" x14ac:dyDescent="0.25">
      <c r="A72" s="2" t="s">
        <v>18</v>
      </c>
      <c r="B72" s="2" t="s">
        <v>17</v>
      </c>
    </row>
    <row r="73" spans="1:5" x14ac:dyDescent="0.25">
      <c r="A73" s="2" t="s">
        <v>16</v>
      </c>
      <c r="B73" s="2" t="s">
        <v>15</v>
      </c>
    </row>
    <row r="74" spans="1:5" x14ac:dyDescent="0.25">
      <c r="A74" s="2" t="s">
        <v>402</v>
      </c>
      <c r="B74" s="2" t="s">
        <v>437</v>
      </c>
    </row>
    <row r="75" spans="1:5" x14ac:dyDescent="0.25">
      <c r="A75" s="2" t="s">
        <v>400</v>
      </c>
      <c r="B75" s="2" t="s">
        <v>425</v>
      </c>
    </row>
    <row r="77" spans="1:5" x14ac:dyDescent="0.25">
      <c r="A77" s="4" t="s">
        <v>10</v>
      </c>
      <c r="B77" s="3" t="s">
        <v>9</v>
      </c>
      <c r="C77" s="3" t="s">
        <v>8</v>
      </c>
      <c r="D77" s="3" t="s">
        <v>7</v>
      </c>
      <c r="E77" s="3" t="s">
        <v>6</v>
      </c>
    </row>
    <row r="79" spans="1:5" x14ac:dyDescent="0.25">
      <c r="A79" s="2" t="s">
        <v>441</v>
      </c>
    </row>
    <row r="81" spans="1:5" x14ac:dyDescent="0.25">
      <c r="A81" s="2" t="s">
        <v>4</v>
      </c>
    </row>
    <row r="83" spans="1:5" x14ac:dyDescent="0.25">
      <c r="A83" s="1" t="s">
        <v>406</v>
      </c>
    </row>
    <row r="84" spans="1:5" x14ac:dyDescent="0.25">
      <c r="A84" s="2" t="s">
        <v>20</v>
      </c>
      <c r="B84" s="2" t="s">
        <v>403</v>
      </c>
    </row>
    <row r="85" spans="1:5" x14ac:dyDescent="0.25">
      <c r="A85" s="2" t="s">
        <v>18</v>
      </c>
      <c r="B85" s="2" t="s">
        <v>17</v>
      </c>
    </row>
    <row r="86" spans="1:5" x14ac:dyDescent="0.25">
      <c r="A86" s="2" t="s">
        <v>16</v>
      </c>
      <c r="B86" s="2" t="s">
        <v>15</v>
      </c>
    </row>
    <row r="87" spans="1:5" x14ac:dyDescent="0.25">
      <c r="A87" s="2" t="s">
        <v>402</v>
      </c>
      <c r="B87" s="2" t="s">
        <v>437</v>
      </c>
    </row>
    <row r="88" spans="1:5" x14ac:dyDescent="0.25">
      <c r="A88" s="2" t="s">
        <v>400</v>
      </c>
      <c r="B88" s="2" t="s">
        <v>425</v>
      </c>
    </row>
    <row r="90" spans="1:5" x14ac:dyDescent="0.25">
      <c r="A90" s="4" t="s">
        <v>10</v>
      </c>
      <c r="B90" s="3" t="s">
        <v>9</v>
      </c>
      <c r="C90" s="3" t="s">
        <v>8</v>
      </c>
      <c r="D90" s="3" t="s">
        <v>7</v>
      </c>
      <c r="E90" s="3" t="s">
        <v>6</v>
      </c>
    </row>
    <row r="91" spans="1:5" x14ac:dyDescent="0.25">
      <c r="A91" s="9" t="s">
        <v>62</v>
      </c>
      <c r="B91" s="8"/>
      <c r="C91" s="6" t="s">
        <v>8</v>
      </c>
      <c r="D91" s="8"/>
      <c r="E91" s="8"/>
    </row>
    <row r="92" spans="1:5" x14ac:dyDescent="0.25">
      <c r="A92" s="7" t="s">
        <v>398</v>
      </c>
      <c r="B92" s="5">
        <v>8800</v>
      </c>
      <c r="C92" s="6" t="s">
        <v>8</v>
      </c>
      <c r="D92" s="5"/>
      <c r="E92" s="5"/>
    </row>
    <row r="93" spans="1:5" x14ac:dyDescent="0.25">
      <c r="A93" s="7" t="s">
        <v>397</v>
      </c>
      <c r="B93" s="5">
        <v>8550</v>
      </c>
      <c r="C93" s="6" t="s">
        <v>8</v>
      </c>
      <c r="D93" s="5"/>
      <c r="E93" s="5"/>
    </row>
    <row r="94" spans="1:5" x14ac:dyDescent="0.25">
      <c r="A94" s="7" t="s">
        <v>8</v>
      </c>
      <c r="B94" s="5"/>
      <c r="C94" s="6" t="s">
        <v>8</v>
      </c>
      <c r="D94" s="5"/>
      <c r="E94" s="5"/>
    </row>
    <row r="95" spans="1:5" x14ac:dyDescent="0.25">
      <c r="A95" s="7" t="s">
        <v>396</v>
      </c>
      <c r="B95" s="10">
        <v>4.2</v>
      </c>
      <c r="C95" s="6" t="s">
        <v>8</v>
      </c>
      <c r="D95" s="5"/>
      <c r="E95" s="5"/>
    </row>
    <row r="96" spans="1:5" x14ac:dyDescent="0.25">
      <c r="A96" s="7" t="s">
        <v>395</v>
      </c>
      <c r="B96" s="10">
        <v>3.4</v>
      </c>
      <c r="C96" s="6" t="s">
        <v>8</v>
      </c>
      <c r="D96" s="5"/>
      <c r="E96" s="5"/>
    </row>
    <row r="97" spans="1:5" x14ac:dyDescent="0.25">
      <c r="A97" s="7" t="s">
        <v>8</v>
      </c>
      <c r="B97" s="5"/>
      <c r="C97" s="6" t="s">
        <v>8</v>
      </c>
      <c r="D97" s="5"/>
      <c r="E97" s="5"/>
    </row>
    <row r="98" spans="1:5" x14ac:dyDescent="0.25">
      <c r="A98" s="7" t="s">
        <v>394</v>
      </c>
      <c r="B98" s="5">
        <v>8350</v>
      </c>
      <c r="C98" s="6" t="s">
        <v>55</v>
      </c>
      <c r="D98" s="10">
        <v>2.305015</v>
      </c>
      <c r="E98" s="5">
        <f t="shared" ref="E98:E105" si="2">B98*D98</f>
        <v>19246.875250000001</v>
      </c>
    </row>
    <row r="99" spans="1:5" x14ac:dyDescent="0.25">
      <c r="A99" s="7" t="s">
        <v>393</v>
      </c>
      <c r="B99" s="5">
        <v>8350</v>
      </c>
      <c r="C99" s="6" t="s">
        <v>55</v>
      </c>
      <c r="D99" s="10">
        <v>7.3762499999999995E-2</v>
      </c>
      <c r="E99" s="5">
        <f t="shared" si="2"/>
        <v>615.916875</v>
      </c>
    </row>
    <row r="100" spans="1:5" x14ac:dyDescent="0.25">
      <c r="A100" s="7" t="s">
        <v>392</v>
      </c>
      <c r="B100" s="5">
        <v>8350</v>
      </c>
      <c r="C100" s="6" t="s">
        <v>51</v>
      </c>
      <c r="D100" s="10">
        <v>0.107</v>
      </c>
      <c r="E100" s="5">
        <f t="shared" si="2"/>
        <v>893.44999999999993</v>
      </c>
    </row>
    <row r="101" spans="1:5" x14ac:dyDescent="0.25">
      <c r="A101" s="7" t="s">
        <v>391</v>
      </c>
      <c r="B101" s="5">
        <v>8350</v>
      </c>
      <c r="C101" s="6" t="s">
        <v>55</v>
      </c>
      <c r="D101" s="10">
        <v>1.0000000000000001E-5</v>
      </c>
      <c r="E101" s="5">
        <f t="shared" si="2"/>
        <v>8.3500000000000005E-2</v>
      </c>
    </row>
    <row r="102" spans="1:5" x14ac:dyDescent="0.25">
      <c r="A102" s="7" t="s">
        <v>390</v>
      </c>
      <c r="B102" s="5">
        <v>8350</v>
      </c>
      <c r="C102" s="6" t="s">
        <v>55</v>
      </c>
      <c r="D102" s="10">
        <v>7.0499999999999993E-2</v>
      </c>
      <c r="E102" s="5">
        <f t="shared" si="2"/>
        <v>588.67499999999995</v>
      </c>
    </row>
    <row r="103" spans="1:5" x14ac:dyDescent="0.25">
      <c r="A103" s="7" t="s">
        <v>389</v>
      </c>
      <c r="B103" s="5">
        <v>8350</v>
      </c>
      <c r="C103" s="6" t="s">
        <v>55</v>
      </c>
      <c r="D103" s="10">
        <v>7.3999999999999996E-2</v>
      </c>
      <c r="E103" s="5">
        <f t="shared" si="2"/>
        <v>617.9</v>
      </c>
    </row>
    <row r="104" spans="1:5" x14ac:dyDescent="0.25">
      <c r="A104" s="7" t="s">
        <v>388</v>
      </c>
      <c r="B104" s="5">
        <v>-8350</v>
      </c>
      <c r="C104" s="6" t="s">
        <v>55</v>
      </c>
      <c r="D104" s="10">
        <v>0.01</v>
      </c>
      <c r="E104" s="5">
        <f t="shared" si="2"/>
        <v>-83.5</v>
      </c>
    </row>
    <row r="105" spans="1:5" x14ac:dyDescent="0.25">
      <c r="A105" s="7" t="s">
        <v>387</v>
      </c>
      <c r="B105" s="10">
        <v>182</v>
      </c>
      <c r="C105" s="6" t="s">
        <v>55</v>
      </c>
      <c r="D105" s="10">
        <v>2.09</v>
      </c>
      <c r="E105" s="5">
        <f t="shared" si="2"/>
        <v>380.38</v>
      </c>
    </row>
    <row r="106" spans="1:5" x14ac:dyDescent="0.25">
      <c r="A106" s="9" t="s">
        <v>386</v>
      </c>
      <c r="B106" s="8"/>
      <c r="C106" s="6" t="s">
        <v>8</v>
      </c>
      <c r="D106" s="8"/>
      <c r="E106" s="8">
        <f>SUM(E98:E105)</f>
        <v>22259.780625000003</v>
      </c>
    </row>
    <row r="107" spans="1:5" x14ac:dyDescent="0.25">
      <c r="A107" s="9" t="s">
        <v>385</v>
      </c>
      <c r="B107" s="8"/>
      <c r="C107" s="6" t="s">
        <v>8</v>
      </c>
      <c r="D107" s="8"/>
      <c r="E107" s="8"/>
    </row>
    <row r="108" spans="1:5" x14ac:dyDescent="0.25">
      <c r="A108" s="7" t="s">
        <v>384</v>
      </c>
      <c r="B108" s="10">
        <v>-0.45</v>
      </c>
      <c r="C108" s="6" t="s">
        <v>381</v>
      </c>
      <c r="D108" s="5">
        <v>8000</v>
      </c>
      <c r="E108" s="5">
        <f>B108*D108</f>
        <v>-3600</v>
      </c>
    </row>
    <row r="109" spans="1:5" x14ac:dyDescent="0.25">
      <c r="A109" s="7" t="s">
        <v>383</v>
      </c>
      <c r="B109" s="10">
        <v>0.42</v>
      </c>
      <c r="C109" s="6" t="s">
        <v>381</v>
      </c>
      <c r="D109" s="5">
        <v>5088.75</v>
      </c>
      <c r="E109" s="5">
        <f>B109*D109</f>
        <v>2137.2750000000001</v>
      </c>
    </row>
    <row r="110" spans="1:5" x14ac:dyDescent="0.25">
      <c r="A110" s="7" t="s">
        <v>382</v>
      </c>
      <c r="B110" s="10">
        <v>1.06</v>
      </c>
      <c r="C110" s="6" t="s">
        <v>381</v>
      </c>
      <c r="D110" s="5">
        <v>337.5</v>
      </c>
      <c r="E110" s="5">
        <f>B110*D110</f>
        <v>357.75</v>
      </c>
    </row>
    <row r="111" spans="1:5" x14ac:dyDescent="0.25">
      <c r="A111" s="7" t="s">
        <v>8</v>
      </c>
      <c r="B111" s="5"/>
      <c r="C111" s="6" t="s">
        <v>8</v>
      </c>
      <c r="D111" s="5"/>
      <c r="E111" s="5"/>
    </row>
    <row r="112" spans="1:5" x14ac:dyDescent="0.25">
      <c r="A112" s="7" t="s">
        <v>380</v>
      </c>
      <c r="B112" s="5"/>
      <c r="C112" s="6" t="s">
        <v>8</v>
      </c>
      <c r="D112" s="5"/>
      <c r="E112" s="5"/>
    </row>
    <row r="113" spans="1:5" x14ac:dyDescent="0.25">
      <c r="A113" s="7" t="s">
        <v>8</v>
      </c>
      <c r="B113" s="5"/>
      <c r="C113" s="6" t="s">
        <v>8</v>
      </c>
      <c r="D113" s="5"/>
      <c r="E113" s="5"/>
    </row>
    <row r="114" spans="1:5" x14ac:dyDescent="0.25">
      <c r="A114" s="9" t="s">
        <v>379</v>
      </c>
      <c r="B114" s="8"/>
      <c r="C114" s="6" t="s">
        <v>8</v>
      </c>
      <c r="D114" s="8"/>
      <c r="E114" s="8">
        <f>SUM(E106:E113)</f>
        <v>21154.805625000005</v>
      </c>
    </row>
    <row r="115" spans="1:5" x14ac:dyDescent="0.25">
      <c r="A115" s="7" t="s">
        <v>8</v>
      </c>
      <c r="B115" s="5"/>
      <c r="C115" s="6" t="s">
        <v>8</v>
      </c>
      <c r="D115" s="5"/>
      <c r="E115" s="5"/>
    </row>
    <row r="116" spans="1:5" x14ac:dyDescent="0.25">
      <c r="A116" s="9" t="s">
        <v>59</v>
      </c>
      <c r="B116" s="8"/>
      <c r="C116" s="6" t="s">
        <v>8</v>
      </c>
      <c r="D116" s="8"/>
      <c r="E116" s="8"/>
    </row>
    <row r="117" spans="1:5" x14ac:dyDescent="0.25">
      <c r="A117" s="7" t="s">
        <v>378</v>
      </c>
      <c r="B117" s="5">
        <v>-509</v>
      </c>
      <c r="C117" s="6" t="s">
        <v>55</v>
      </c>
      <c r="D117" s="10">
        <v>1.5974999999999999</v>
      </c>
      <c r="E117" s="5">
        <f>B117*D117</f>
        <v>-813.12749999999994</v>
      </c>
    </row>
    <row r="118" spans="1:5" x14ac:dyDescent="0.25">
      <c r="A118" s="7" t="s">
        <v>377</v>
      </c>
      <c r="B118" s="5">
        <v>-235</v>
      </c>
      <c r="C118" s="6" t="s">
        <v>55</v>
      </c>
      <c r="D118" s="10">
        <v>2.5750000000000002</v>
      </c>
      <c r="E118" s="5">
        <f>B118*D118</f>
        <v>-605.125</v>
      </c>
    </row>
    <row r="119" spans="1:5" x14ac:dyDescent="0.25">
      <c r="A119" s="7" t="s">
        <v>376</v>
      </c>
      <c r="B119" s="5">
        <v>-730</v>
      </c>
      <c r="C119" s="6" t="s">
        <v>55</v>
      </c>
      <c r="D119" s="10">
        <v>1.9125000000000001</v>
      </c>
      <c r="E119" s="5">
        <f>B119*D119</f>
        <v>-1396.125</v>
      </c>
    </row>
    <row r="120" spans="1:5" x14ac:dyDescent="0.25">
      <c r="A120" s="7" t="s">
        <v>375</v>
      </c>
      <c r="B120" s="5">
        <v>-981</v>
      </c>
      <c r="C120" s="6" t="s">
        <v>55</v>
      </c>
      <c r="D120" s="10">
        <v>1.18</v>
      </c>
      <c r="E120" s="5">
        <f>B120*D120</f>
        <v>-1157.58</v>
      </c>
    </row>
    <row r="121" spans="1:5" x14ac:dyDescent="0.25">
      <c r="A121" s="7" t="s">
        <v>374</v>
      </c>
      <c r="B121" s="5"/>
      <c r="C121" s="6" t="s">
        <v>55</v>
      </c>
      <c r="D121" s="5"/>
      <c r="E121" s="5">
        <v>-450</v>
      </c>
    </row>
    <row r="122" spans="1:5" x14ac:dyDescent="0.25">
      <c r="A122" s="7" t="s">
        <v>373</v>
      </c>
      <c r="B122" s="5">
        <v>-1389</v>
      </c>
      <c r="C122" s="6" t="s">
        <v>258</v>
      </c>
      <c r="D122" s="10">
        <v>1.01</v>
      </c>
      <c r="E122" s="5">
        <f>B122*D122</f>
        <v>-1402.89</v>
      </c>
    </row>
    <row r="123" spans="1:5" x14ac:dyDescent="0.25">
      <c r="A123" s="7" t="s">
        <v>372</v>
      </c>
      <c r="B123" s="5">
        <v>-2671</v>
      </c>
      <c r="C123" s="6" t="s">
        <v>258</v>
      </c>
      <c r="D123" s="10">
        <v>1.35</v>
      </c>
      <c r="E123" s="5">
        <f>B123*D123</f>
        <v>-3605.8500000000004</v>
      </c>
    </row>
    <row r="124" spans="1:5" x14ac:dyDescent="0.25">
      <c r="A124" s="7" t="s">
        <v>371</v>
      </c>
      <c r="B124" s="5">
        <v>-145</v>
      </c>
      <c r="C124" s="6" t="s">
        <v>55</v>
      </c>
      <c r="D124" s="10">
        <v>0.5</v>
      </c>
      <c r="E124" s="5">
        <f>B124*D124</f>
        <v>-72.5</v>
      </c>
    </row>
    <row r="125" spans="1:5" x14ac:dyDescent="0.25">
      <c r="A125" s="9" t="s">
        <v>370</v>
      </c>
      <c r="B125" s="8"/>
      <c r="C125" s="6" t="s">
        <v>8</v>
      </c>
      <c r="D125" s="8"/>
      <c r="E125" s="8">
        <f>SUM(E117:E124)</f>
        <v>-9503.197500000002</v>
      </c>
    </row>
    <row r="126" spans="1:5" x14ac:dyDescent="0.25">
      <c r="A126" s="7" t="s">
        <v>8</v>
      </c>
      <c r="B126" s="5"/>
      <c r="C126" s="6" t="s">
        <v>8</v>
      </c>
      <c r="D126" s="5"/>
      <c r="E126" s="5"/>
    </row>
    <row r="127" spans="1:5" x14ac:dyDescent="0.25">
      <c r="A127" s="7" t="s">
        <v>369</v>
      </c>
      <c r="B127" s="5"/>
      <c r="C127" s="6" t="s">
        <v>51</v>
      </c>
      <c r="D127" s="5"/>
      <c r="E127" s="5">
        <v>-40</v>
      </c>
    </row>
    <row r="128" spans="1:5" x14ac:dyDescent="0.25">
      <c r="A128" s="7" t="s">
        <v>368</v>
      </c>
      <c r="B128" s="5"/>
      <c r="C128" s="6" t="s">
        <v>51</v>
      </c>
      <c r="D128" s="5"/>
      <c r="E128" s="5">
        <v>-500</v>
      </c>
    </row>
    <row r="129" spans="1:5" x14ac:dyDescent="0.25">
      <c r="A129" s="7" t="s">
        <v>367</v>
      </c>
      <c r="B129" s="5"/>
      <c r="C129" s="6" t="s">
        <v>51</v>
      </c>
      <c r="D129" s="5"/>
      <c r="E129" s="5">
        <v>-300</v>
      </c>
    </row>
    <row r="130" spans="1:5" x14ac:dyDescent="0.25">
      <c r="A130" s="7" t="s">
        <v>366</v>
      </c>
      <c r="B130" s="5"/>
      <c r="C130" s="6" t="s">
        <v>51</v>
      </c>
      <c r="D130" s="5"/>
      <c r="E130" s="5">
        <v>-200</v>
      </c>
    </row>
    <row r="131" spans="1:5" x14ac:dyDescent="0.25">
      <c r="A131" s="7" t="s">
        <v>365</v>
      </c>
      <c r="B131" s="5"/>
      <c r="C131" s="6" t="s">
        <v>51</v>
      </c>
      <c r="D131" s="5"/>
      <c r="E131" s="5">
        <v>-150</v>
      </c>
    </row>
    <row r="132" spans="1:5" x14ac:dyDescent="0.25">
      <c r="A132" s="7" t="s">
        <v>364</v>
      </c>
      <c r="B132" s="5"/>
      <c r="C132" s="6" t="s">
        <v>51</v>
      </c>
      <c r="D132" s="5"/>
      <c r="E132" s="5">
        <v>-150</v>
      </c>
    </row>
    <row r="133" spans="1:5" x14ac:dyDescent="0.25">
      <c r="A133" s="7" t="s">
        <v>363</v>
      </c>
      <c r="B133" s="5"/>
      <c r="C133" s="6" t="s">
        <v>55</v>
      </c>
      <c r="D133" s="5"/>
      <c r="E133" s="5">
        <v>-175</v>
      </c>
    </row>
    <row r="134" spans="1:5" x14ac:dyDescent="0.25">
      <c r="A134" s="7" t="s">
        <v>362</v>
      </c>
      <c r="B134" s="5"/>
      <c r="C134" s="6" t="s">
        <v>51</v>
      </c>
      <c r="D134" s="5"/>
      <c r="E134" s="5">
        <v>-170</v>
      </c>
    </row>
    <row r="135" spans="1:5" x14ac:dyDescent="0.25">
      <c r="A135" s="9" t="s">
        <v>361</v>
      </c>
      <c r="B135" s="8"/>
      <c r="C135" s="6" t="s">
        <v>8</v>
      </c>
      <c r="D135" s="8"/>
      <c r="E135" s="8">
        <f>SUM(E127:E134)</f>
        <v>-1685</v>
      </c>
    </row>
    <row r="136" spans="1:5" x14ac:dyDescent="0.25">
      <c r="A136" s="9" t="s">
        <v>50</v>
      </c>
      <c r="B136" s="8"/>
      <c r="C136" s="6" t="s">
        <v>8</v>
      </c>
      <c r="D136" s="8"/>
      <c r="E136" s="8">
        <f>SUM(E125,E135)</f>
        <v>-11188.197500000002</v>
      </c>
    </row>
    <row r="137" spans="1:5" x14ac:dyDescent="0.25">
      <c r="A137" s="9" t="s">
        <v>360</v>
      </c>
      <c r="B137" s="8"/>
      <c r="C137" s="6" t="s">
        <v>8</v>
      </c>
      <c r="D137" s="8"/>
      <c r="E137" s="8">
        <f>SUM(E114,E136)</f>
        <v>9966.6081250000025</v>
      </c>
    </row>
    <row r="141" spans="1:5" x14ac:dyDescent="0.25">
      <c r="A141" s="2" t="s">
        <v>4</v>
      </c>
    </row>
    <row r="143" spans="1:5" x14ac:dyDescent="0.25">
      <c r="A143" s="1" t="s">
        <v>404</v>
      </c>
    </row>
    <row r="144" spans="1:5" x14ac:dyDescent="0.25">
      <c r="A144" s="2" t="s">
        <v>20</v>
      </c>
      <c r="B144" s="2" t="s">
        <v>403</v>
      </c>
    </row>
    <row r="145" spans="1:5" x14ac:dyDescent="0.25">
      <c r="A145" s="2" t="s">
        <v>18</v>
      </c>
      <c r="B145" s="2" t="s">
        <v>17</v>
      </c>
    </row>
    <row r="146" spans="1:5" x14ac:dyDescent="0.25">
      <c r="A146" s="2" t="s">
        <v>16</v>
      </c>
      <c r="B146" s="2" t="s">
        <v>15</v>
      </c>
    </row>
    <row r="147" spans="1:5" x14ac:dyDescent="0.25">
      <c r="A147" s="2" t="s">
        <v>402</v>
      </c>
      <c r="B147" s="2" t="s">
        <v>437</v>
      </c>
    </row>
    <row r="148" spans="1:5" x14ac:dyDescent="0.25">
      <c r="A148" s="2" t="s">
        <v>400</v>
      </c>
      <c r="B148" s="2" t="s">
        <v>425</v>
      </c>
    </row>
    <row r="150" spans="1:5" x14ac:dyDescent="0.25">
      <c r="A150" s="4" t="s">
        <v>10</v>
      </c>
      <c r="B150" s="3" t="s">
        <v>9</v>
      </c>
      <c r="C150" s="3" t="s">
        <v>8</v>
      </c>
      <c r="D150" s="3" t="s">
        <v>7</v>
      </c>
      <c r="E150" s="3" t="s">
        <v>6</v>
      </c>
    </row>
    <row r="151" spans="1:5" x14ac:dyDescent="0.25">
      <c r="A151" s="9" t="s">
        <v>62</v>
      </c>
      <c r="B151" s="8"/>
      <c r="C151" s="6" t="s">
        <v>8</v>
      </c>
      <c r="D151" s="8"/>
      <c r="E151" s="8"/>
    </row>
    <row r="152" spans="1:5" x14ac:dyDescent="0.25">
      <c r="A152" s="7" t="s">
        <v>398</v>
      </c>
      <c r="B152" s="5">
        <v>6555</v>
      </c>
      <c r="C152" s="6" t="s">
        <v>8</v>
      </c>
      <c r="D152" s="5"/>
      <c r="E152" s="5"/>
    </row>
    <row r="153" spans="1:5" x14ac:dyDescent="0.25">
      <c r="A153" s="7" t="s">
        <v>397</v>
      </c>
      <c r="B153" s="5">
        <v>8078</v>
      </c>
      <c r="C153" s="6" t="s">
        <v>8</v>
      </c>
      <c r="D153" s="5"/>
      <c r="E153" s="5"/>
    </row>
    <row r="154" spans="1:5" x14ac:dyDescent="0.25">
      <c r="A154" s="7" t="s">
        <v>8</v>
      </c>
      <c r="B154" s="5"/>
      <c r="C154" s="6" t="s">
        <v>8</v>
      </c>
      <c r="D154" s="5"/>
      <c r="E154" s="5"/>
    </row>
    <row r="155" spans="1:5" x14ac:dyDescent="0.25">
      <c r="A155" s="7" t="s">
        <v>396</v>
      </c>
      <c r="B155" s="10">
        <v>6</v>
      </c>
      <c r="C155" s="6" t="s">
        <v>8</v>
      </c>
      <c r="D155" s="5"/>
      <c r="E155" s="5"/>
    </row>
    <row r="156" spans="1:5" x14ac:dyDescent="0.25">
      <c r="A156" s="7" t="s">
        <v>395</v>
      </c>
      <c r="B156" s="10">
        <v>4.2</v>
      </c>
      <c r="C156" s="6" t="s">
        <v>8</v>
      </c>
      <c r="D156" s="5"/>
      <c r="E156" s="5"/>
    </row>
    <row r="157" spans="1:5" x14ac:dyDescent="0.25">
      <c r="A157" s="7" t="s">
        <v>8</v>
      </c>
      <c r="B157" s="5"/>
      <c r="C157" s="6" t="s">
        <v>8</v>
      </c>
      <c r="D157" s="5"/>
      <c r="E157" s="5"/>
    </row>
    <row r="158" spans="1:5" x14ac:dyDescent="0.25">
      <c r="A158" s="7" t="s">
        <v>394</v>
      </c>
      <c r="B158" s="5">
        <v>6227</v>
      </c>
      <c r="C158" s="6" t="s">
        <v>55</v>
      </c>
      <c r="D158" s="10">
        <v>3.1217450000000002</v>
      </c>
      <c r="E158" s="5">
        <f t="shared" ref="E158:E165" si="3">B158*D158</f>
        <v>19439.106115000002</v>
      </c>
    </row>
    <row r="159" spans="1:5" x14ac:dyDescent="0.25">
      <c r="A159" s="7" t="s">
        <v>393</v>
      </c>
      <c r="B159" s="5">
        <v>6227</v>
      </c>
      <c r="C159" s="6" t="s">
        <v>55</v>
      </c>
      <c r="D159" s="10">
        <v>9.98975E-2</v>
      </c>
      <c r="E159" s="5">
        <f t="shared" si="3"/>
        <v>622.06173249999995</v>
      </c>
    </row>
    <row r="160" spans="1:5" x14ac:dyDescent="0.25">
      <c r="A160" s="7" t="s">
        <v>392</v>
      </c>
      <c r="B160" s="5">
        <v>6227</v>
      </c>
      <c r="C160" s="6" t="s">
        <v>51</v>
      </c>
      <c r="D160" s="10">
        <v>0.125</v>
      </c>
      <c r="E160" s="5">
        <f t="shared" si="3"/>
        <v>778.375</v>
      </c>
    </row>
    <row r="161" spans="1:5" x14ac:dyDescent="0.25">
      <c r="A161" s="7" t="s">
        <v>391</v>
      </c>
      <c r="B161" s="5">
        <v>6227</v>
      </c>
      <c r="C161" s="6" t="s">
        <v>55</v>
      </c>
      <c r="D161" s="10">
        <v>1.0000000000000001E-5</v>
      </c>
      <c r="E161" s="5">
        <f t="shared" si="3"/>
        <v>6.2270000000000006E-2</v>
      </c>
    </row>
    <row r="162" spans="1:5" x14ac:dyDescent="0.25">
      <c r="A162" s="7" t="s">
        <v>390</v>
      </c>
      <c r="B162" s="5">
        <v>6227</v>
      </c>
      <c r="C162" s="6" t="s">
        <v>55</v>
      </c>
      <c r="D162" s="10">
        <v>7.0499999999999993E-2</v>
      </c>
      <c r="E162" s="5">
        <f t="shared" si="3"/>
        <v>439.00349999999997</v>
      </c>
    </row>
    <row r="163" spans="1:5" x14ac:dyDescent="0.25">
      <c r="A163" s="7" t="s">
        <v>389</v>
      </c>
      <c r="B163" s="5">
        <v>6227</v>
      </c>
      <c r="C163" s="6" t="s">
        <v>55</v>
      </c>
      <c r="D163" s="10">
        <v>9.7000000000000003E-2</v>
      </c>
      <c r="E163" s="5">
        <f t="shared" si="3"/>
        <v>604.01900000000001</v>
      </c>
    </row>
    <row r="164" spans="1:5" x14ac:dyDescent="0.25">
      <c r="A164" s="7" t="s">
        <v>388</v>
      </c>
      <c r="B164" s="5">
        <v>-6227</v>
      </c>
      <c r="C164" s="6" t="s">
        <v>55</v>
      </c>
      <c r="D164" s="10">
        <v>0.01</v>
      </c>
      <c r="E164" s="5">
        <f t="shared" si="3"/>
        <v>-62.27</v>
      </c>
    </row>
    <row r="165" spans="1:5" x14ac:dyDescent="0.25">
      <c r="A165" s="7" t="s">
        <v>387</v>
      </c>
      <c r="B165" s="5">
        <v>136</v>
      </c>
      <c r="C165" s="6" t="s">
        <v>55</v>
      </c>
      <c r="D165" s="10">
        <v>2.79</v>
      </c>
      <c r="E165" s="5">
        <f t="shared" si="3"/>
        <v>379.44</v>
      </c>
    </row>
    <row r="166" spans="1:5" x14ac:dyDescent="0.25">
      <c r="A166" s="9" t="s">
        <v>386</v>
      </c>
      <c r="B166" s="8"/>
      <c r="C166" s="6" t="s">
        <v>8</v>
      </c>
      <c r="D166" s="8"/>
      <c r="E166" s="8">
        <f>SUM(E158:E165)</f>
        <v>22199.797617499997</v>
      </c>
    </row>
    <row r="167" spans="1:5" x14ac:dyDescent="0.25">
      <c r="A167" s="9" t="s">
        <v>385</v>
      </c>
      <c r="B167" s="8"/>
      <c r="C167" s="6" t="s">
        <v>8</v>
      </c>
      <c r="D167" s="8"/>
      <c r="E167" s="8"/>
    </row>
    <row r="168" spans="1:5" x14ac:dyDescent="0.25">
      <c r="A168" s="7" t="s">
        <v>384</v>
      </c>
      <c r="B168" s="10">
        <v>-0.4</v>
      </c>
      <c r="C168" s="6" t="s">
        <v>381</v>
      </c>
      <c r="D168" s="5">
        <v>6000</v>
      </c>
      <c r="E168" s="5">
        <f>B168*D168</f>
        <v>-2400</v>
      </c>
    </row>
    <row r="169" spans="1:5" x14ac:dyDescent="0.25">
      <c r="A169" s="7" t="s">
        <v>383</v>
      </c>
      <c r="B169" s="10">
        <v>0.38</v>
      </c>
      <c r="C169" s="6" t="s">
        <v>381</v>
      </c>
      <c r="D169" s="5">
        <v>2785.875</v>
      </c>
      <c r="E169" s="5">
        <f>B169*D169</f>
        <v>1058.6324999999999</v>
      </c>
    </row>
    <row r="170" spans="1:5" x14ac:dyDescent="0.25">
      <c r="A170" s="7" t="s">
        <v>382</v>
      </c>
      <c r="B170" s="10">
        <v>1.06</v>
      </c>
      <c r="C170" s="6" t="s">
        <v>381</v>
      </c>
      <c r="D170" s="5">
        <v>50</v>
      </c>
      <c r="E170" s="5">
        <f>B170*D170</f>
        <v>53</v>
      </c>
    </row>
    <row r="171" spans="1:5" x14ac:dyDescent="0.25">
      <c r="A171" s="7" t="s">
        <v>8</v>
      </c>
      <c r="B171" s="5"/>
      <c r="C171" s="6" t="s">
        <v>8</v>
      </c>
      <c r="D171" s="5"/>
      <c r="E171" s="5"/>
    </row>
    <row r="172" spans="1:5" x14ac:dyDescent="0.25">
      <c r="A172" s="7" t="s">
        <v>380</v>
      </c>
      <c r="B172" s="5"/>
      <c r="C172" s="6" t="s">
        <v>8</v>
      </c>
      <c r="D172" s="5"/>
      <c r="E172" s="5"/>
    </row>
    <row r="173" spans="1:5" x14ac:dyDescent="0.25">
      <c r="A173" s="7" t="s">
        <v>8</v>
      </c>
      <c r="B173" s="5"/>
      <c r="C173" s="6" t="s">
        <v>8</v>
      </c>
      <c r="D173" s="5"/>
      <c r="E173" s="5"/>
    </row>
    <row r="174" spans="1:5" x14ac:dyDescent="0.25">
      <c r="A174" s="9" t="s">
        <v>379</v>
      </c>
      <c r="B174" s="8"/>
      <c r="C174" s="6" t="s">
        <v>8</v>
      </c>
      <c r="D174" s="8"/>
      <c r="E174" s="8">
        <f>SUM(E166:E173)</f>
        <v>20911.430117499996</v>
      </c>
    </row>
    <row r="175" spans="1:5" x14ac:dyDescent="0.25">
      <c r="A175" s="7" t="s">
        <v>8</v>
      </c>
      <c r="B175" s="5"/>
      <c r="C175" s="6" t="s">
        <v>8</v>
      </c>
      <c r="D175" s="5"/>
      <c r="E175" s="5"/>
    </row>
    <row r="176" spans="1:5" x14ac:dyDescent="0.25">
      <c r="A176" s="9" t="s">
        <v>59</v>
      </c>
      <c r="B176" s="8"/>
      <c r="C176" s="6" t="s">
        <v>8</v>
      </c>
      <c r="D176" s="8"/>
      <c r="E176" s="8"/>
    </row>
    <row r="177" spans="1:5" x14ac:dyDescent="0.25">
      <c r="A177" s="7" t="s">
        <v>378</v>
      </c>
      <c r="B177" s="5">
        <v>-398</v>
      </c>
      <c r="C177" s="6" t="s">
        <v>55</v>
      </c>
      <c r="D177" s="10">
        <v>1.5974999999999999</v>
      </c>
      <c r="E177" s="5">
        <f>B177*D177</f>
        <v>-635.80499999999995</v>
      </c>
    </row>
    <row r="178" spans="1:5" x14ac:dyDescent="0.25">
      <c r="A178" s="7" t="s">
        <v>377</v>
      </c>
      <c r="B178" s="5">
        <v>-410</v>
      </c>
      <c r="C178" s="6" t="s">
        <v>55</v>
      </c>
      <c r="D178" s="10">
        <v>2.5750000000000002</v>
      </c>
      <c r="E178" s="5">
        <f>B178*D178</f>
        <v>-1055.75</v>
      </c>
    </row>
    <row r="179" spans="1:5" x14ac:dyDescent="0.25">
      <c r="A179" s="7" t="s">
        <v>376</v>
      </c>
      <c r="B179" s="5">
        <v>-1180</v>
      </c>
      <c r="C179" s="6" t="s">
        <v>55</v>
      </c>
      <c r="D179" s="10">
        <v>1.9125000000000001</v>
      </c>
      <c r="E179" s="5">
        <f>B179*D179</f>
        <v>-2256.75</v>
      </c>
    </row>
    <row r="180" spans="1:5" x14ac:dyDescent="0.25">
      <c r="A180" s="7" t="s">
        <v>375</v>
      </c>
      <c r="B180" s="5">
        <v>-388</v>
      </c>
      <c r="C180" s="6" t="s">
        <v>55</v>
      </c>
      <c r="D180" s="10">
        <v>1.18</v>
      </c>
      <c r="E180" s="5">
        <f>B180*D180</f>
        <v>-457.84</v>
      </c>
    </row>
    <row r="181" spans="1:5" x14ac:dyDescent="0.25">
      <c r="A181" s="7" t="s">
        <v>374</v>
      </c>
      <c r="B181" s="5"/>
      <c r="C181" s="6" t="s">
        <v>55</v>
      </c>
      <c r="D181" s="5"/>
      <c r="E181" s="5">
        <v>-450</v>
      </c>
    </row>
    <row r="182" spans="1:5" x14ac:dyDescent="0.25">
      <c r="A182" s="7" t="s">
        <v>373</v>
      </c>
      <c r="B182" s="5">
        <v>-2529</v>
      </c>
      <c r="C182" s="6" t="s">
        <v>258</v>
      </c>
      <c r="D182" s="10">
        <v>1.01</v>
      </c>
      <c r="E182" s="5">
        <f>B182*D182</f>
        <v>-2554.29</v>
      </c>
    </row>
    <row r="183" spans="1:5" x14ac:dyDescent="0.25">
      <c r="A183" s="7" t="s">
        <v>372</v>
      </c>
      <c r="B183" s="5">
        <v>-866</v>
      </c>
      <c r="C183" s="6" t="s">
        <v>258</v>
      </c>
      <c r="D183" s="10">
        <v>1.35</v>
      </c>
      <c r="E183" s="5">
        <f>B183*D183</f>
        <v>-1169.1000000000001</v>
      </c>
    </row>
    <row r="184" spans="1:5" x14ac:dyDescent="0.25">
      <c r="A184" s="7" t="s">
        <v>371</v>
      </c>
      <c r="B184" s="5">
        <v>-88</v>
      </c>
      <c r="C184" s="6" t="s">
        <v>55</v>
      </c>
      <c r="D184" s="10">
        <v>0.5</v>
      </c>
      <c r="E184" s="5">
        <f>B184*D184</f>
        <v>-44</v>
      </c>
    </row>
    <row r="185" spans="1:5" x14ac:dyDescent="0.25">
      <c r="A185" s="9" t="s">
        <v>370</v>
      </c>
      <c r="B185" s="8"/>
      <c r="C185" s="6" t="s">
        <v>8</v>
      </c>
      <c r="D185" s="8"/>
      <c r="E185" s="8">
        <f>SUM(E177:E184)</f>
        <v>-8623.5349999999999</v>
      </c>
    </row>
    <row r="186" spans="1:5" x14ac:dyDescent="0.25">
      <c r="A186" s="7" t="s">
        <v>8</v>
      </c>
      <c r="B186" s="5"/>
      <c r="C186" s="6" t="s">
        <v>8</v>
      </c>
      <c r="D186" s="5"/>
      <c r="E186" s="5"/>
    </row>
    <row r="187" spans="1:5" x14ac:dyDescent="0.25">
      <c r="A187" s="7" t="s">
        <v>369</v>
      </c>
      <c r="B187" s="5"/>
      <c r="C187" s="6" t="s">
        <v>51</v>
      </c>
      <c r="D187" s="5"/>
      <c r="E187" s="5">
        <v>-65</v>
      </c>
    </row>
    <row r="188" spans="1:5" x14ac:dyDescent="0.25">
      <c r="A188" s="7" t="s">
        <v>368</v>
      </c>
      <c r="B188" s="5"/>
      <c r="C188" s="6" t="s">
        <v>51</v>
      </c>
      <c r="D188" s="5"/>
      <c r="E188" s="5">
        <v>-500</v>
      </c>
    </row>
    <row r="189" spans="1:5" x14ac:dyDescent="0.25">
      <c r="A189" s="7" t="s">
        <v>367</v>
      </c>
      <c r="B189" s="5"/>
      <c r="C189" s="6" t="s">
        <v>51</v>
      </c>
      <c r="D189" s="5"/>
      <c r="E189" s="5">
        <v>-350</v>
      </c>
    </row>
    <row r="190" spans="1:5" x14ac:dyDescent="0.25">
      <c r="A190" s="7" t="s">
        <v>366</v>
      </c>
      <c r="B190" s="5"/>
      <c r="C190" s="6" t="s">
        <v>51</v>
      </c>
      <c r="D190" s="5"/>
      <c r="E190" s="5">
        <v>-200</v>
      </c>
    </row>
    <row r="191" spans="1:5" x14ac:dyDescent="0.25">
      <c r="A191" s="7" t="s">
        <v>365</v>
      </c>
      <c r="B191" s="5"/>
      <c r="C191" s="6" t="s">
        <v>51</v>
      </c>
      <c r="D191" s="5"/>
      <c r="E191" s="5">
        <v>-150</v>
      </c>
    </row>
    <row r="192" spans="1:5" x14ac:dyDescent="0.25">
      <c r="A192" s="7" t="s">
        <v>364</v>
      </c>
      <c r="B192" s="5"/>
      <c r="C192" s="6" t="s">
        <v>51</v>
      </c>
      <c r="D192" s="5"/>
      <c r="E192" s="5">
        <v>-125</v>
      </c>
    </row>
    <row r="193" spans="1:5" x14ac:dyDescent="0.25">
      <c r="A193" s="7" t="s">
        <v>363</v>
      </c>
      <c r="B193" s="5"/>
      <c r="C193" s="6" t="s">
        <v>55</v>
      </c>
      <c r="D193" s="5"/>
      <c r="E193" s="5">
        <v>-150</v>
      </c>
    </row>
    <row r="194" spans="1:5" x14ac:dyDescent="0.25">
      <c r="A194" s="7" t="s">
        <v>362</v>
      </c>
      <c r="B194" s="5"/>
      <c r="C194" s="6" t="s">
        <v>51</v>
      </c>
      <c r="D194" s="5"/>
      <c r="E194" s="5">
        <v>-170</v>
      </c>
    </row>
    <row r="195" spans="1:5" x14ac:dyDescent="0.25">
      <c r="A195" s="9" t="s">
        <v>361</v>
      </c>
      <c r="B195" s="8"/>
      <c r="C195" s="6" t="s">
        <v>8</v>
      </c>
      <c r="D195" s="8"/>
      <c r="E195" s="8">
        <f>SUM(E187:E194)</f>
        <v>-1710</v>
      </c>
    </row>
    <row r="196" spans="1:5" x14ac:dyDescent="0.25">
      <c r="A196" s="9" t="s">
        <v>50</v>
      </c>
      <c r="B196" s="8"/>
      <c r="C196" s="6" t="s">
        <v>8</v>
      </c>
      <c r="D196" s="8"/>
      <c r="E196" s="8">
        <f>SUM(E185,E195)</f>
        <v>-10333.535</v>
      </c>
    </row>
    <row r="197" spans="1:5" x14ac:dyDescent="0.25">
      <c r="A197" s="9" t="s">
        <v>360</v>
      </c>
      <c r="B197" s="8"/>
      <c r="C197" s="6" t="s">
        <v>8</v>
      </c>
      <c r="D197" s="8"/>
      <c r="E197" s="8">
        <f>SUM(E174,E196)</f>
        <v>10577.895117499997</v>
      </c>
    </row>
    <row r="201" spans="1:5" x14ac:dyDescent="0.25">
      <c r="A201" s="2" t="s">
        <v>4</v>
      </c>
    </row>
    <row r="203" spans="1:5" x14ac:dyDescent="0.25">
      <c r="A203" s="2" t="s">
        <v>3</v>
      </c>
    </row>
    <row r="204" spans="1:5" x14ac:dyDescent="0.25">
      <c r="A204" s="2" t="s">
        <v>2</v>
      </c>
    </row>
    <row r="206" spans="1:5" x14ac:dyDescent="0.25">
      <c r="A206" s="2" t="s">
        <v>1</v>
      </c>
    </row>
    <row r="207" spans="1:5" x14ac:dyDescent="0.25">
      <c r="A207" s="2" t="s">
        <v>0</v>
      </c>
    </row>
  </sheetData>
  <pageMargins left="0.7" right="0.7" top="0.75" bottom="0.75" header="0.3" footer="0.3"/>
  <rowBreaks count="4" manualBreakCount="4">
    <brk id="69" max="16383" man="1"/>
    <brk id="82" max="16383" man="1"/>
    <brk id="142" max="16383" man="1"/>
    <brk id="202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541D5-FD93-4D68-BE6C-36BC17E62A0A}">
  <dimension ref="A1:E104"/>
  <sheetViews>
    <sheetView workbookViewId="0"/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424</v>
      </c>
    </row>
    <row r="2" spans="1:5" x14ac:dyDescent="0.25">
      <c r="A2" s="2" t="s">
        <v>20</v>
      </c>
      <c r="B2" s="2" t="s">
        <v>403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15</v>
      </c>
    </row>
    <row r="5" spans="1:5" x14ac:dyDescent="0.25">
      <c r="A5" s="2" t="s">
        <v>402</v>
      </c>
      <c r="B5" s="2" t="s">
        <v>437</v>
      </c>
    </row>
    <row r="6" spans="1:5" x14ac:dyDescent="0.25">
      <c r="A6" s="2" t="s">
        <v>400</v>
      </c>
      <c r="B6" s="2" t="s">
        <v>429</v>
      </c>
    </row>
    <row r="8" spans="1:5" x14ac:dyDescent="0.25">
      <c r="A8" s="4" t="s">
        <v>10</v>
      </c>
      <c r="B8" s="3" t="s">
        <v>9</v>
      </c>
      <c r="C8" s="3" t="s">
        <v>8</v>
      </c>
      <c r="D8" s="3" t="s">
        <v>7</v>
      </c>
      <c r="E8" s="3" t="s">
        <v>6</v>
      </c>
    </row>
    <row r="10" spans="1:5" x14ac:dyDescent="0.25">
      <c r="A10" s="2" t="s">
        <v>442</v>
      </c>
    </row>
    <row r="12" spans="1:5" x14ac:dyDescent="0.25">
      <c r="A12" s="2" t="s">
        <v>4</v>
      </c>
    </row>
    <row r="14" spans="1:5" x14ac:dyDescent="0.25">
      <c r="A14" s="1" t="s">
        <v>422</v>
      </c>
    </row>
    <row r="15" spans="1:5" x14ac:dyDescent="0.25">
      <c r="A15" s="2" t="s">
        <v>20</v>
      </c>
      <c r="B15" s="2" t="s">
        <v>403</v>
      </c>
    </row>
    <row r="16" spans="1:5" x14ac:dyDescent="0.25">
      <c r="A16" s="2" t="s">
        <v>18</v>
      </c>
      <c r="B16" s="2" t="s">
        <v>17</v>
      </c>
    </row>
    <row r="17" spans="1:5" x14ac:dyDescent="0.25">
      <c r="A17" s="2" t="s">
        <v>16</v>
      </c>
      <c r="B17" s="2" t="s">
        <v>15</v>
      </c>
    </row>
    <row r="18" spans="1:5" x14ac:dyDescent="0.25">
      <c r="A18" s="2" t="s">
        <v>402</v>
      </c>
      <c r="B18" s="2" t="s">
        <v>437</v>
      </c>
    </row>
    <row r="19" spans="1:5" x14ac:dyDescent="0.25">
      <c r="A19" s="2" t="s">
        <v>400</v>
      </c>
      <c r="B19" s="2" t="s">
        <v>429</v>
      </c>
    </row>
    <row r="21" spans="1:5" x14ac:dyDescent="0.25">
      <c r="A21" s="4" t="s">
        <v>10</v>
      </c>
      <c r="B21" s="3" t="s">
        <v>9</v>
      </c>
      <c r="C21" s="3" t="s">
        <v>8</v>
      </c>
      <c r="D21" s="3" t="s">
        <v>7</v>
      </c>
      <c r="E21" s="3" t="s">
        <v>6</v>
      </c>
    </row>
    <row r="23" spans="1:5" x14ac:dyDescent="0.25">
      <c r="A23" s="2" t="s">
        <v>441</v>
      </c>
    </row>
    <row r="25" spans="1:5" x14ac:dyDescent="0.25">
      <c r="A25" s="2" t="s">
        <v>4</v>
      </c>
    </row>
    <row r="27" spans="1:5" x14ac:dyDescent="0.25">
      <c r="A27" s="1" t="s">
        <v>406</v>
      </c>
    </row>
    <row r="28" spans="1:5" x14ac:dyDescent="0.25">
      <c r="A28" s="2" t="s">
        <v>20</v>
      </c>
      <c r="B28" s="2" t="s">
        <v>403</v>
      </c>
    </row>
    <row r="29" spans="1:5" x14ac:dyDescent="0.25">
      <c r="A29" s="2" t="s">
        <v>18</v>
      </c>
      <c r="B29" s="2" t="s">
        <v>17</v>
      </c>
    </row>
    <row r="30" spans="1:5" x14ac:dyDescent="0.25">
      <c r="A30" s="2" t="s">
        <v>16</v>
      </c>
      <c r="B30" s="2" t="s">
        <v>15</v>
      </c>
    </row>
    <row r="31" spans="1:5" x14ac:dyDescent="0.25">
      <c r="A31" s="2" t="s">
        <v>402</v>
      </c>
      <c r="B31" s="2" t="s">
        <v>437</v>
      </c>
    </row>
    <row r="32" spans="1:5" x14ac:dyDescent="0.25">
      <c r="A32" s="2" t="s">
        <v>400</v>
      </c>
      <c r="B32" s="2" t="s">
        <v>429</v>
      </c>
    </row>
    <row r="34" spans="1:5" x14ac:dyDescent="0.25">
      <c r="A34" s="4" t="s">
        <v>10</v>
      </c>
      <c r="B34" s="3" t="s">
        <v>9</v>
      </c>
      <c r="C34" s="3" t="s">
        <v>8</v>
      </c>
      <c r="D34" s="3" t="s">
        <v>7</v>
      </c>
      <c r="E34" s="3" t="s">
        <v>6</v>
      </c>
    </row>
    <row r="36" spans="1:5" x14ac:dyDescent="0.25">
      <c r="A36" s="2" t="s">
        <v>442</v>
      </c>
    </row>
    <row r="38" spans="1:5" x14ac:dyDescent="0.25">
      <c r="A38" s="2" t="s">
        <v>4</v>
      </c>
    </row>
    <row r="40" spans="1:5" x14ac:dyDescent="0.25">
      <c r="A40" s="1" t="s">
        <v>404</v>
      </c>
    </row>
    <row r="41" spans="1:5" x14ac:dyDescent="0.25">
      <c r="A41" s="2" t="s">
        <v>20</v>
      </c>
      <c r="B41" s="2" t="s">
        <v>403</v>
      </c>
    </row>
    <row r="42" spans="1:5" x14ac:dyDescent="0.25">
      <c r="A42" s="2" t="s">
        <v>18</v>
      </c>
      <c r="B42" s="2" t="s">
        <v>17</v>
      </c>
    </row>
    <row r="43" spans="1:5" x14ac:dyDescent="0.25">
      <c r="A43" s="2" t="s">
        <v>16</v>
      </c>
      <c r="B43" s="2" t="s">
        <v>15</v>
      </c>
    </row>
    <row r="44" spans="1:5" x14ac:dyDescent="0.25">
      <c r="A44" s="2" t="s">
        <v>402</v>
      </c>
      <c r="B44" s="2" t="s">
        <v>437</v>
      </c>
    </row>
    <row r="45" spans="1:5" x14ac:dyDescent="0.25">
      <c r="A45" s="2" t="s">
        <v>400</v>
      </c>
      <c r="B45" s="2" t="s">
        <v>429</v>
      </c>
    </row>
    <row r="47" spans="1:5" x14ac:dyDescent="0.25">
      <c r="A47" s="4" t="s">
        <v>10</v>
      </c>
      <c r="B47" s="3" t="s">
        <v>9</v>
      </c>
      <c r="C47" s="3" t="s">
        <v>8</v>
      </c>
      <c r="D47" s="3" t="s">
        <v>7</v>
      </c>
      <c r="E47" s="3" t="s">
        <v>6</v>
      </c>
    </row>
    <row r="48" spans="1:5" x14ac:dyDescent="0.25">
      <c r="A48" s="9" t="s">
        <v>62</v>
      </c>
      <c r="B48" s="8"/>
      <c r="C48" s="6" t="s">
        <v>8</v>
      </c>
      <c r="D48" s="8"/>
      <c r="E48" s="8"/>
    </row>
    <row r="49" spans="1:5" x14ac:dyDescent="0.25">
      <c r="A49" s="7" t="s">
        <v>398</v>
      </c>
      <c r="B49" s="5">
        <v>6555</v>
      </c>
      <c r="C49" s="6" t="s">
        <v>8</v>
      </c>
      <c r="D49" s="5"/>
      <c r="E49" s="5"/>
    </row>
    <row r="50" spans="1:5" x14ac:dyDescent="0.25">
      <c r="A50" s="7" t="s">
        <v>397</v>
      </c>
      <c r="B50" s="5">
        <v>8078</v>
      </c>
      <c r="C50" s="6" t="s">
        <v>8</v>
      </c>
      <c r="D50" s="5"/>
      <c r="E50" s="5"/>
    </row>
    <row r="51" spans="1:5" x14ac:dyDescent="0.25">
      <c r="A51" s="7" t="s">
        <v>8</v>
      </c>
      <c r="B51" s="5"/>
      <c r="C51" s="6" t="s">
        <v>8</v>
      </c>
      <c r="D51" s="5"/>
      <c r="E51" s="5"/>
    </row>
    <row r="52" spans="1:5" x14ac:dyDescent="0.25">
      <c r="A52" s="7" t="s">
        <v>396</v>
      </c>
      <c r="B52" s="10">
        <v>6</v>
      </c>
      <c r="C52" s="6" t="s">
        <v>8</v>
      </c>
      <c r="D52" s="5"/>
      <c r="E52" s="5"/>
    </row>
    <row r="53" spans="1:5" x14ac:dyDescent="0.25">
      <c r="A53" s="7" t="s">
        <v>395</v>
      </c>
      <c r="B53" s="10">
        <v>4.2</v>
      </c>
      <c r="C53" s="6" t="s">
        <v>8</v>
      </c>
      <c r="D53" s="5"/>
      <c r="E53" s="5"/>
    </row>
    <row r="54" spans="1:5" x14ac:dyDescent="0.25">
      <c r="A54" s="7" t="s">
        <v>8</v>
      </c>
      <c r="B54" s="5"/>
      <c r="C54" s="6" t="s">
        <v>8</v>
      </c>
      <c r="D54" s="5"/>
      <c r="E54" s="5"/>
    </row>
    <row r="55" spans="1:5" x14ac:dyDescent="0.25">
      <c r="A55" s="7" t="s">
        <v>394</v>
      </c>
      <c r="B55" s="5">
        <v>6227</v>
      </c>
      <c r="C55" s="6" t="s">
        <v>55</v>
      </c>
      <c r="D55" s="10">
        <v>3.1217450000000002</v>
      </c>
      <c r="E55" s="5">
        <f t="shared" ref="E55:E62" si="0">B55*D55</f>
        <v>19439.106115000002</v>
      </c>
    </row>
    <row r="56" spans="1:5" x14ac:dyDescent="0.25">
      <c r="A56" s="7" t="s">
        <v>393</v>
      </c>
      <c r="B56" s="5">
        <v>6227</v>
      </c>
      <c r="C56" s="6" t="s">
        <v>55</v>
      </c>
      <c r="D56" s="10">
        <v>9.98975E-2</v>
      </c>
      <c r="E56" s="5">
        <f t="shared" si="0"/>
        <v>622.06173249999995</v>
      </c>
    </row>
    <row r="57" spans="1:5" x14ac:dyDescent="0.25">
      <c r="A57" s="7" t="s">
        <v>392</v>
      </c>
      <c r="B57" s="5">
        <v>6227</v>
      </c>
      <c r="C57" s="6" t="s">
        <v>51</v>
      </c>
      <c r="D57" s="10">
        <v>0.125</v>
      </c>
      <c r="E57" s="5">
        <f t="shared" si="0"/>
        <v>778.375</v>
      </c>
    </row>
    <row r="58" spans="1:5" x14ac:dyDescent="0.25">
      <c r="A58" s="7" t="s">
        <v>391</v>
      </c>
      <c r="B58" s="5">
        <v>6227</v>
      </c>
      <c r="C58" s="6" t="s">
        <v>55</v>
      </c>
      <c r="D58" s="10">
        <v>1.0000000000000001E-5</v>
      </c>
      <c r="E58" s="5">
        <f t="shared" si="0"/>
        <v>6.2270000000000006E-2</v>
      </c>
    </row>
    <row r="59" spans="1:5" x14ac:dyDescent="0.25">
      <c r="A59" s="7" t="s">
        <v>390</v>
      </c>
      <c r="B59" s="5">
        <v>6227</v>
      </c>
      <c r="C59" s="6" t="s">
        <v>55</v>
      </c>
      <c r="D59" s="10">
        <v>7.0499999999999993E-2</v>
      </c>
      <c r="E59" s="5">
        <f t="shared" si="0"/>
        <v>439.00349999999997</v>
      </c>
    </row>
    <row r="60" spans="1:5" x14ac:dyDescent="0.25">
      <c r="A60" s="7" t="s">
        <v>389</v>
      </c>
      <c r="B60" s="5">
        <v>6227</v>
      </c>
      <c r="C60" s="6" t="s">
        <v>55</v>
      </c>
      <c r="D60" s="10">
        <v>9.7000000000000003E-2</v>
      </c>
      <c r="E60" s="5">
        <f t="shared" si="0"/>
        <v>604.01900000000001</v>
      </c>
    </row>
    <row r="61" spans="1:5" x14ac:dyDescent="0.25">
      <c r="A61" s="7" t="s">
        <v>388</v>
      </c>
      <c r="B61" s="5">
        <v>-6227</v>
      </c>
      <c r="C61" s="6" t="s">
        <v>55</v>
      </c>
      <c r="D61" s="10">
        <v>0.01</v>
      </c>
      <c r="E61" s="5">
        <f t="shared" si="0"/>
        <v>-62.27</v>
      </c>
    </row>
    <row r="62" spans="1:5" x14ac:dyDescent="0.25">
      <c r="A62" s="7" t="s">
        <v>387</v>
      </c>
      <c r="B62" s="5">
        <v>136</v>
      </c>
      <c r="C62" s="6" t="s">
        <v>55</v>
      </c>
      <c r="D62" s="10">
        <v>2.79</v>
      </c>
      <c r="E62" s="5">
        <f t="shared" si="0"/>
        <v>379.44</v>
      </c>
    </row>
    <row r="63" spans="1:5" x14ac:dyDescent="0.25">
      <c r="A63" s="9" t="s">
        <v>386</v>
      </c>
      <c r="B63" s="8"/>
      <c r="C63" s="6" t="s">
        <v>8</v>
      </c>
      <c r="D63" s="8"/>
      <c r="E63" s="8">
        <f>SUM(E55:E62)</f>
        <v>22199.797617499997</v>
      </c>
    </row>
    <row r="64" spans="1:5" x14ac:dyDescent="0.25">
      <c r="A64" s="9" t="s">
        <v>385</v>
      </c>
      <c r="B64" s="8"/>
      <c r="C64" s="6" t="s">
        <v>8</v>
      </c>
      <c r="D64" s="8"/>
      <c r="E64" s="8"/>
    </row>
    <row r="65" spans="1:5" x14ac:dyDescent="0.25">
      <c r="A65" s="7" t="s">
        <v>384</v>
      </c>
      <c r="B65" s="10">
        <v>-0.4</v>
      </c>
      <c r="C65" s="6" t="s">
        <v>381</v>
      </c>
      <c r="D65" s="5">
        <v>6000</v>
      </c>
      <c r="E65" s="5">
        <f>B65*D65</f>
        <v>-2400</v>
      </c>
    </row>
    <row r="66" spans="1:5" x14ac:dyDescent="0.25">
      <c r="A66" s="7" t="s">
        <v>383</v>
      </c>
      <c r="B66" s="10">
        <v>0.38</v>
      </c>
      <c r="C66" s="6" t="s">
        <v>381</v>
      </c>
      <c r="D66" s="5">
        <v>2785.875</v>
      </c>
      <c r="E66" s="5">
        <f>B66*D66</f>
        <v>1058.6324999999999</v>
      </c>
    </row>
    <row r="67" spans="1:5" x14ac:dyDescent="0.25">
      <c r="A67" s="7" t="s">
        <v>382</v>
      </c>
      <c r="B67" s="10">
        <v>1.06</v>
      </c>
      <c r="C67" s="6" t="s">
        <v>381</v>
      </c>
      <c r="D67" s="5">
        <v>50</v>
      </c>
      <c r="E67" s="5">
        <f>B67*D67</f>
        <v>53</v>
      </c>
    </row>
    <row r="68" spans="1:5" x14ac:dyDescent="0.25">
      <c r="A68" s="7" t="s">
        <v>8</v>
      </c>
      <c r="B68" s="5"/>
      <c r="C68" s="6" t="s">
        <v>8</v>
      </c>
      <c r="D68" s="5"/>
      <c r="E68" s="5"/>
    </row>
    <row r="69" spans="1:5" x14ac:dyDescent="0.25">
      <c r="A69" s="7" t="s">
        <v>380</v>
      </c>
      <c r="B69" s="5"/>
      <c r="C69" s="6" t="s">
        <v>8</v>
      </c>
      <c r="D69" s="5"/>
      <c r="E69" s="5"/>
    </row>
    <row r="70" spans="1:5" x14ac:dyDescent="0.25">
      <c r="A70" s="7" t="s">
        <v>8</v>
      </c>
      <c r="B70" s="5"/>
      <c r="C70" s="6" t="s">
        <v>8</v>
      </c>
      <c r="D70" s="5"/>
      <c r="E70" s="5"/>
    </row>
    <row r="71" spans="1:5" x14ac:dyDescent="0.25">
      <c r="A71" s="9" t="s">
        <v>379</v>
      </c>
      <c r="B71" s="8"/>
      <c r="C71" s="6" t="s">
        <v>8</v>
      </c>
      <c r="D71" s="8"/>
      <c r="E71" s="8">
        <f>SUM(E63:E70)</f>
        <v>20911.430117499996</v>
      </c>
    </row>
    <row r="72" spans="1:5" x14ac:dyDescent="0.25">
      <c r="A72" s="7" t="s">
        <v>8</v>
      </c>
      <c r="B72" s="5"/>
      <c r="C72" s="6" t="s">
        <v>8</v>
      </c>
      <c r="D72" s="5"/>
      <c r="E72" s="5"/>
    </row>
    <row r="73" spans="1:5" x14ac:dyDescent="0.25">
      <c r="A73" s="9" t="s">
        <v>59</v>
      </c>
      <c r="B73" s="8"/>
      <c r="C73" s="6" t="s">
        <v>8</v>
      </c>
      <c r="D73" s="8"/>
      <c r="E73" s="8"/>
    </row>
    <row r="74" spans="1:5" x14ac:dyDescent="0.25">
      <c r="A74" s="7" t="s">
        <v>378</v>
      </c>
      <c r="B74" s="5">
        <v>-398</v>
      </c>
      <c r="C74" s="6" t="s">
        <v>55</v>
      </c>
      <c r="D74" s="10">
        <v>1.5974999999999999</v>
      </c>
      <c r="E74" s="5">
        <f>B74*D74</f>
        <v>-635.80499999999995</v>
      </c>
    </row>
    <row r="75" spans="1:5" x14ac:dyDescent="0.25">
      <c r="A75" s="7" t="s">
        <v>377</v>
      </c>
      <c r="B75" s="5">
        <v>-281</v>
      </c>
      <c r="C75" s="6" t="s">
        <v>55</v>
      </c>
      <c r="D75" s="10">
        <v>2.5750000000000002</v>
      </c>
      <c r="E75" s="5">
        <f>B75*D75</f>
        <v>-723.57500000000005</v>
      </c>
    </row>
    <row r="76" spans="1:5" x14ac:dyDescent="0.25">
      <c r="A76" s="7" t="s">
        <v>376</v>
      </c>
      <c r="B76" s="5">
        <v>-793</v>
      </c>
      <c r="C76" s="6" t="s">
        <v>55</v>
      </c>
      <c r="D76" s="10">
        <v>1.9125000000000001</v>
      </c>
      <c r="E76" s="5">
        <f>B76*D76</f>
        <v>-1516.6125000000002</v>
      </c>
    </row>
    <row r="77" spans="1:5" x14ac:dyDescent="0.25">
      <c r="A77" s="7" t="s">
        <v>375</v>
      </c>
      <c r="B77" s="5">
        <v>-1141</v>
      </c>
      <c r="C77" s="6" t="s">
        <v>55</v>
      </c>
      <c r="D77" s="10">
        <v>1.18</v>
      </c>
      <c r="E77" s="5">
        <f>B77*D77</f>
        <v>-1346.3799999999999</v>
      </c>
    </row>
    <row r="78" spans="1:5" x14ac:dyDescent="0.25">
      <c r="A78" s="7" t="s">
        <v>374</v>
      </c>
      <c r="B78" s="5"/>
      <c r="C78" s="6" t="s">
        <v>55</v>
      </c>
      <c r="D78" s="5"/>
      <c r="E78" s="5">
        <v>-450</v>
      </c>
    </row>
    <row r="79" spans="1:5" x14ac:dyDescent="0.25">
      <c r="A79" s="7" t="s">
        <v>373</v>
      </c>
      <c r="B79" s="5">
        <v>-846</v>
      </c>
      <c r="C79" s="6" t="s">
        <v>258</v>
      </c>
      <c r="D79" s="10">
        <v>1.01</v>
      </c>
      <c r="E79" s="5">
        <f>B79*D79</f>
        <v>-854.46</v>
      </c>
    </row>
    <row r="80" spans="1:5" x14ac:dyDescent="0.25">
      <c r="A80" s="7" t="s">
        <v>372</v>
      </c>
      <c r="B80" s="5">
        <v>-2407</v>
      </c>
      <c r="C80" s="6" t="s">
        <v>258</v>
      </c>
      <c r="D80" s="10">
        <v>1.35</v>
      </c>
      <c r="E80" s="5">
        <f>B80*D80</f>
        <v>-3249.4500000000003</v>
      </c>
    </row>
    <row r="81" spans="1:5" x14ac:dyDescent="0.25">
      <c r="A81" s="7" t="s">
        <v>371</v>
      </c>
      <c r="B81" s="5">
        <v>-88</v>
      </c>
      <c r="C81" s="6" t="s">
        <v>55</v>
      </c>
      <c r="D81" s="10">
        <v>0.5</v>
      </c>
      <c r="E81" s="5">
        <f>B81*D81</f>
        <v>-44</v>
      </c>
    </row>
    <row r="82" spans="1:5" x14ac:dyDescent="0.25">
      <c r="A82" s="9" t="s">
        <v>370</v>
      </c>
      <c r="B82" s="8"/>
      <c r="C82" s="6" t="s">
        <v>8</v>
      </c>
      <c r="D82" s="8"/>
      <c r="E82" s="8">
        <f>SUM(E74:E81)</f>
        <v>-8820.2825000000012</v>
      </c>
    </row>
    <row r="83" spans="1:5" x14ac:dyDescent="0.25">
      <c r="A83" s="7" t="s">
        <v>8</v>
      </c>
      <c r="B83" s="5"/>
      <c r="C83" s="6" t="s">
        <v>8</v>
      </c>
      <c r="D83" s="5"/>
      <c r="E83" s="5"/>
    </row>
    <row r="84" spans="1:5" x14ac:dyDescent="0.25">
      <c r="A84" s="7" t="s">
        <v>369</v>
      </c>
      <c r="B84" s="5"/>
      <c r="C84" s="6" t="s">
        <v>51</v>
      </c>
      <c r="D84" s="5"/>
      <c r="E84" s="5">
        <v>-65</v>
      </c>
    </row>
    <row r="85" spans="1:5" x14ac:dyDescent="0.25">
      <c r="A85" s="7" t="s">
        <v>368</v>
      </c>
      <c r="B85" s="5"/>
      <c r="C85" s="6" t="s">
        <v>51</v>
      </c>
      <c r="D85" s="5"/>
      <c r="E85" s="5">
        <v>-500</v>
      </c>
    </row>
    <row r="86" spans="1:5" x14ac:dyDescent="0.25">
      <c r="A86" s="7" t="s">
        <v>367</v>
      </c>
      <c r="B86" s="5"/>
      <c r="C86" s="6" t="s">
        <v>51</v>
      </c>
      <c r="D86" s="5"/>
      <c r="E86" s="5">
        <v>-350</v>
      </c>
    </row>
    <row r="87" spans="1:5" x14ac:dyDescent="0.25">
      <c r="A87" s="7" t="s">
        <v>366</v>
      </c>
      <c r="B87" s="5"/>
      <c r="C87" s="6" t="s">
        <v>51</v>
      </c>
      <c r="D87" s="5"/>
      <c r="E87" s="5">
        <v>-200</v>
      </c>
    </row>
    <row r="88" spans="1:5" x14ac:dyDescent="0.25">
      <c r="A88" s="7" t="s">
        <v>365</v>
      </c>
      <c r="B88" s="5"/>
      <c r="C88" s="6" t="s">
        <v>51</v>
      </c>
      <c r="D88" s="5"/>
      <c r="E88" s="5">
        <v>-150</v>
      </c>
    </row>
    <row r="89" spans="1:5" x14ac:dyDescent="0.25">
      <c r="A89" s="7" t="s">
        <v>364</v>
      </c>
      <c r="B89" s="5"/>
      <c r="C89" s="6" t="s">
        <v>51</v>
      </c>
      <c r="D89" s="5"/>
      <c r="E89" s="5">
        <v>-125</v>
      </c>
    </row>
    <row r="90" spans="1:5" x14ac:dyDescent="0.25">
      <c r="A90" s="7" t="s">
        <v>363</v>
      </c>
      <c r="B90" s="5"/>
      <c r="C90" s="6" t="s">
        <v>55</v>
      </c>
      <c r="D90" s="5"/>
      <c r="E90" s="5">
        <v>-150</v>
      </c>
    </row>
    <row r="91" spans="1:5" x14ac:dyDescent="0.25">
      <c r="A91" s="7" t="s">
        <v>362</v>
      </c>
      <c r="B91" s="5"/>
      <c r="C91" s="6" t="s">
        <v>51</v>
      </c>
      <c r="D91" s="5"/>
      <c r="E91" s="5">
        <v>-170</v>
      </c>
    </row>
    <row r="92" spans="1:5" x14ac:dyDescent="0.25">
      <c r="A92" s="9" t="s">
        <v>361</v>
      </c>
      <c r="B92" s="8"/>
      <c r="C92" s="6" t="s">
        <v>8</v>
      </c>
      <c r="D92" s="8"/>
      <c r="E92" s="8">
        <f>SUM(E84:E91)</f>
        <v>-1710</v>
      </c>
    </row>
    <row r="93" spans="1:5" x14ac:dyDescent="0.25">
      <c r="A93" s="9" t="s">
        <v>50</v>
      </c>
      <c r="B93" s="8"/>
      <c r="C93" s="6" t="s">
        <v>8</v>
      </c>
      <c r="D93" s="8"/>
      <c r="E93" s="8">
        <f>SUM(E82,E92)</f>
        <v>-10530.282500000001</v>
      </c>
    </row>
    <row r="94" spans="1:5" x14ac:dyDescent="0.25">
      <c r="A94" s="9" t="s">
        <v>360</v>
      </c>
      <c r="B94" s="8"/>
      <c r="C94" s="6" t="s">
        <v>8</v>
      </c>
      <c r="D94" s="8"/>
      <c r="E94" s="8">
        <f>SUM(E71,E93)</f>
        <v>10381.147617499995</v>
      </c>
    </row>
    <row r="98" spans="1:1" x14ac:dyDescent="0.25">
      <c r="A98" s="2" t="s">
        <v>4</v>
      </c>
    </row>
    <row r="100" spans="1:1" x14ac:dyDescent="0.25">
      <c r="A100" s="2" t="s">
        <v>3</v>
      </c>
    </row>
    <row r="101" spans="1:1" x14ac:dyDescent="0.25">
      <c r="A101" s="2" t="s">
        <v>2</v>
      </c>
    </row>
    <row r="103" spans="1:1" x14ac:dyDescent="0.25">
      <c r="A103" s="2" t="s">
        <v>1</v>
      </c>
    </row>
    <row r="104" spans="1:1" x14ac:dyDescent="0.25">
      <c r="A104" s="2" t="s">
        <v>0</v>
      </c>
    </row>
  </sheetData>
  <pageMargins left="0.7" right="0.7" top="0.75" bottom="0.75" header="0.3" footer="0.3"/>
  <rowBreaks count="4" manualBreakCount="4">
    <brk id="13" max="16383" man="1"/>
    <brk id="26" max="16383" man="1"/>
    <brk id="39" max="16383" man="1"/>
    <brk id="99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854E8-ED10-4E33-874F-4615C7578831}">
  <dimension ref="A1:E104"/>
  <sheetViews>
    <sheetView workbookViewId="0">
      <selection activeCell="D94" sqref="D94"/>
    </sheetView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424</v>
      </c>
    </row>
    <row r="2" spans="1:5" x14ac:dyDescent="0.25">
      <c r="A2" s="2" t="s">
        <v>20</v>
      </c>
      <c r="B2" s="2" t="s">
        <v>403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15</v>
      </c>
    </row>
    <row r="5" spans="1:5" x14ac:dyDescent="0.25">
      <c r="A5" s="2" t="s">
        <v>402</v>
      </c>
      <c r="B5" s="2" t="s">
        <v>437</v>
      </c>
    </row>
    <row r="6" spans="1:5" x14ac:dyDescent="0.25">
      <c r="A6" s="2" t="s">
        <v>400</v>
      </c>
      <c r="B6" s="2" t="s">
        <v>431</v>
      </c>
    </row>
    <row r="8" spans="1:5" x14ac:dyDescent="0.25">
      <c r="A8" s="4" t="s">
        <v>10</v>
      </c>
      <c r="B8" s="3" t="s">
        <v>9</v>
      </c>
      <c r="C8" s="3" t="s">
        <v>8</v>
      </c>
      <c r="D8" s="3" t="s">
        <v>7</v>
      </c>
      <c r="E8" s="3" t="s">
        <v>6</v>
      </c>
    </row>
    <row r="10" spans="1:5" x14ac:dyDescent="0.25">
      <c r="A10" s="2" t="s">
        <v>442</v>
      </c>
    </row>
    <row r="12" spans="1:5" x14ac:dyDescent="0.25">
      <c r="A12" s="2" t="s">
        <v>4</v>
      </c>
    </row>
    <row r="14" spans="1:5" x14ac:dyDescent="0.25">
      <c r="A14" s="1" t="s">
        <v>422</v>
      </c>
    </row>
    <row r="15" spans="1:5" x14ac:dyDescent="0.25">
      <c r="A15" s="2" t="s">
        <v>20</v>
      </c>
      <c r="B15" s="2" t="s">
        <v>403</v>
      </c>
    </row>
    <row r="16" spans="1:5" x14ac:dyDescent="0.25">
      <c r="A16" s="2" t="s">
        <v>18</v>
      </c>
      <c r="B16" s="2" t="s">
        <v>17</v>
      </c>
    </row>
    <row r="17" spans="1:5" x14ac:dyDescent="0.25">
      <c r="A17" s="2" t="s">
        <v>16</v>
      </c>
      <c r="B17" s="2" t="s">
        <v>15</v>
      </c>
    </row>
    <row r="18" spans="1:5" x14ac:dyDescent="0.25">
      <c r="A18" s="2" t="s">
        <v>402</v>
      </c>
      <c r="B18" s="2" t="s">
        <v>437</v>
      </c>
    </row>
    <row r="19" spans="1:5" x14ac:dyDescent="0.25">
      <c r="A19" s="2" t="s">
        <v>400</v>
      </c>
      <c r="B19" s="2" t="s">
        <v>431</v>
      </c>
    </row>
    <row r="21" spans="1:5" x14ac:dyDescent="0.25">
      <c r="A21" s="4" t="s">
        <v>10</v>
      </c>
      <c r="B21" s="3" t="s">
        <v>9</v>
      </c>
      <c r="C21" s="3" t="s">
        <v>8</v>
      </c>
      <c r="D21" s="3" t="s">
        <v>7</v>
      </c>
      <c r="E21" s="3" t="s">
        <v>6</v>
      </c>
    </row>
    <row r="23" spans="1:5" x14ac:dyDescent="0.25">
      <c r="A23" s="2" t="s">
        <v>441</v>
      </c>
    </row>
    <row r="25" spans="1:5" x14ac:dyDescent="0.25">
      <c r="A25" s="2" t="s">
        <v>4</v>
      </c>
    </row>
    <row r="27" spans="1:5" x14ac:dyDescent="0.25">
      <c r="A27" s="1" t="s">
        <v>406</v>
      </c>
    </row>
    <row r="28" spans="1:5" x14ac:dyDescent="0.25">
      <c r="A28" s="2" t="s">
        <v>20</v>
      </c>
      <c r="B28" s="2" t="s">
        <v>403</v>
      </c>
    </row>
    <row r="29" spans="1:5" x14ac:dyDescent="0.25">
      <c r="A29" s="2" t="s">
        <v>18</v>
      </c>
      <c r="B29" s="2" t="s">
        <v>17</v>
      </c>
    </row>
    <row r="30" spans="1:5" x14ac:dyDescent="0.25">
      <c r="A30" s="2" t="s">
        <v>16</v>
      </c>
      <c r="B30" s="2" t="s">
        <v>15</v>
      </c>
    </row>
    <row r="31" spans="1:5" x14ac:dyDescent="0.25">
      <c r="A31" s="2" t="s">
        <v>402</v>
      </c>
      <c r="B31" s="2" t="s">
        <v>437</v>
      </c>
    </row>
    <row r="32" spans="1:5" x14ac:dyDescent="0.25">
      <c r="A32" s="2" t="s">
        <v>400</v>
      </c>
      <c r="B32" s="2" t="s">
        <v>431</v>
      </c>
    </row>
    <row r="34" spans="1:5" x14ac:dyDescent="0.25">
      <c r="A34" s="4" t="s">
        <v>10</v>
      </c>
      <c r="B34" s="3" t="s">
        <v>9</v>
      </c>
      <c r="C34" s="3" t="s">
        <v>8</v>
      </c>
      <c r="D34" s="3" t="s">
        <v>7</v>
      </c>
      <c r="E34" s="3" t="s">
        <v>6</v>
      </c>
    </row>
    <row r="36" spans="1:5" x14ac:dyDescent="0.25">
      <c r="A36" s="2" t="s">
        <v>442</v>
      </c>
    </row>
    <row r="38" spans="1:5" x14ac:dyDescent="0.25">
      <c r="A38" s="2" t="s">
        <v>4</v>
      </c>
    </row>
    <row r="40" spans="1:5" x14ac:dyDescent="0.25">
      <c r="A40" s="1" t="s">
        <v>404</v>
      </c>
    </row>
    <row r="41" spans="1:5" x14ac:dyDescent="0.25">
      <c r="A41" s="2" t="s">
        <v>20</v>
      </c>
      <c r="B41" s="2" t="s">
        <v>403</v>
      </c>
    </row>
    <row r="42" spans="1:5" x14ac:dyDescent="0.25">
      <c r="A42" s="2" t="s">
        <v>18</v>
      </c>
      <c r="B42" s="2" t="s">
        <v>17</v>
      </c>
    </row>
    <row r="43" spans="1:5" x14ac:dyDescent="0.25">
      <c r="A43" s="2" t="s">
        <v>16</v>
      </c>
      <c r="B43" s="2" t="s">
        <v>15</v>
      </c>
    </row>
    <row r="44" spans="1:5" x14ac:dyDescent="0.25">
      <c r="A44" s="2" t="s">
        <v>402</v>
      </c>
      <c r="B44" s="2" t="s">
        <v>437</v>
      </c>
    </row>
    <row r="45" spans="1:5" x14ac:dyDescent="0.25">
      <c r="A45" s="2" t="s">
        <v>400</v>
      </c>
      <c r="B45" s="2" t="s">
        <v>431</v>
      </c>
    </row>
    <row r="47" spans="1:5" x14ac:dyDescent="0.25">
      <c r="A47" s="4" t="s">
        <v>10</v>
      </c>
      <c r="B47" s="3" t="s">
        <v>9</v>
      </c>
      <c r="C47" s="3" t="s">
        <v>8</v>
      </c>
      <c r="D47" s="3" t="s">
        <v>7</v>
      </c>
      <c r="E47" s="3" t="s">
        <v>6</v>
      </c>
    </row>
    <row r="48" spans="1:5" x14ac:dyDescent="0.25">
      <c r="A48" s="9" t="s">
        <v>62</v>
      </c>
      <c r="B48" s="8"/>
      <c r="C48" s="6" t="s">
        <v>8</v>
      </c>
      <c r="D48" s="8"/>
      <c r="E48" s="8"/>
    </row>
    <row r="49" spans="1:5" x14ac:dyDescent="0.25">
      <c r="A49" s="7" t="s">
        <v>398</v>
      </c>
      <c r="B49" s="5">
        <v>6555</v>
      </c>
      <c r="C49" s="6" t="s">
        <v>8</v>
      </c>
      <c r="D49" s="5"/>
      <c r="E49" s="5"/>
    </row>
    <row r="50" spans="1:5" x14ac:dyDescent="0.25">
      <c r="A50" s="7" t="s">
        <v>397</v>
      </c>
      <c r="B50" s="5">
        <v>8078</v>
      </c>
      <c r="C50" s="6" t="s">
        <v>8</v>
      </c>
      <c r="D50" s="5"/>
      <c r="E50" s="5"/>
    </row>
    <row r="51" spans="1:5" x14ac:dyDescent="0.25">
      <c r="A51" s="7" t="s">
        <v>8</v>
      </c>
      <c r="B51" s="5"/>
      <c r="C51" s="6" t="s">
        <v>8</v>
      </c>
      <c r="D51" s="5"/>
      <c r="E51" s="5"/>
    </row>
    <row r="52" spans="1:5" x14ac:dyDescent="0.25">
      <c r="A52" s="7" t="s">
        <v>396</v>
      </c>
      <c r="B52" s="10">
        <v>6</v>
      </c>
      <c r="C52" s="6" t="s">
        <v>8</v>
      </c>
      <c r="D52" s="5"/>
      <c r="E52" s="5"/>
    </row>
    <row r="53" spans="1:5" x14ac:dyDescent="0.25">
      <c r="A53" s="7" t="s">
        <v>395</v>
      </c>
      <c r="B53" s="10">
        <v>4.2</v>
      </c>
      <c r="C53" s="6" t="s">
        <v>8</v>
      </c>
      <c r="D53" s="5"/>
      <c r="E53" s="5"/>
    </row>
    <row r="54" spans="1:5" x14ac:dyDescent="0.25">
      <c r="A54" s="7" t="s">
        <v>8</v>
      </c>
      <c r="B54" s="5"/>
      <c r="C54" s="6" t="s">
        <v>8</v>
      </c>
      <c r="D54" s="5"/>
      <c r="E54" s="5"/>
    </row>
    <row r="55" spans="1:5" x14ac:dyDescent="0.25">
      <c r="A55" s="7" t="s">
        <v>394</v>
      </c>
      <c r="B55" s="5">
        <v>6227</v>
      </c>
      <c r="C55" s="6" t="s">
        <v>55</v>
      </c>
      <c r="D55" s="10">
        <v>3.1217450000000002</v>
      </c>
      <c r="E55" s="5">
        <f t="shared" ref="E55:E62" si="0">B55*D55</f>
        <v>19439.106115000002</v>
      </c>
    </row>
    <row r="56" spans="1:5" x14ac:dyDescent="0.25">
      <c r="A56" s="7" t="s">
        <v>393</v>
      </c>
      <c r="B56" s="5">
        <v>6227</v>
      </c>
      <c r="C56" s="6" t="s">
        <v>55</v>
      </c>
      <c r="D56" s="10">
        <v>9.98975E-2</v>
      </c>
      <c r="E56" s="5">
        <f t="shared" si="0"/>
        <v>622.06173249999995</v>
      </c>
    </row>
    <row r="57" spans="1:5" x14ac:dyDescent="0.25">
      <c r="A57" s="7" t="s">
        <v>392</v>
      </c>
      <c r="B57" s="5">
        <v>6227</v>
      </c>
      <c r="C57" s="6" t="s">
        <v>51</v>
      </c>
      <c r="D57" s="10">
        <v>0.125</v>
      </c>
      <c r="E57" s="5">
        <f t="shared" si="0"/>
        <v>778.375</v>
      </c>
    </row>
    <row r="58" spans="1:5" x14ac:dyDescent="0.25">
      <c r="A58" s="7" t="s">
        <v>391</v>
      </c>
      <c r="B58" s="5">
        <v>6227</v>
      </c>
      <c r="C58" s="6" t="s">
        <v>55</v>
      </c>
      <c r="D58" s="10">
        <v>1.0000000000000001E-5</v>
      </c>
      <c r="E58" s="5">
        <f t="shared" si="0"/>
        <v>6.2270000000000006E-2</v>
      </c>
    </row>
    <row r="59" spans="1:5" x14ac:dyDescent="0.25">
      <c r="A59" s="7" t="s">
        <v>390</v>
      </c>
      <c r="B59" s="5">
        <v>6227</v>
      </c>
      <c r="C59" s="6" t="s">
        <v>55</v>
      </c>
      <c r="D59" s="10">
        <v>7.0499999999999993E-2</v>
      </c>
      <c r="E59" s="5">
        <f t="shared" si="0"/>
        <v>439.00349999999997</v>
      </c>
    </row>
    <row r="60" spans="1:5" x14ac:dyDescent="0.25">
      <c r="A60" s="7" t="s">
        <v>389</v>
      </c>
      <c r="B60" s="5">
        <v>6227</v>
      </c>
      <c r="C60" s="6" t="s">
        <v>55</v>
      </c>
      <c r="D60" s="10">
        <v>9.7000000000000003E-2</v>
      </c>
      <c r="E60" s="5">
        <f t="shared" si="0"/>
        <v>604.01900000000001</v>
      </c>
    </row>
    <row r="61" spans="1:5" x14ac:dyDescent="0.25">
      <c r="A61" s="7" t="s">
        <v>388</v>
      </c>
      <c r="B61" s="5">
        <v>-6227</v>
      </c>
      <c r="C61" s="6" t="s">
        <v>55</v>
      </c>
      <c r="D61" s="10">
        <v>0.01</v>
      </c>
      <c r="E61" s="5">
        <f t="shared" si="0"/>
        <v>-62.27</v>
      </c>
    </row>
    <row r="62" spans="1:5" x14ac:dyDescent="0.25">
      <c r="A62" s="7" t="s">
        <v>387</v>
      </c>
      <c r="B62" s="5">
        <v>136</v>
      </c>
      <c r="C62" s="6" t="s">
        <v>55</v>
      </c>
      <c r="D62" s="10">
        <v>2.79</v>
      </c>
      <c r="E62" s="5">
        <f t="shared" si="0"/>
        <v>379.44</v>
      </c>
    </row>
    <row r="63" spans="1:5" x14ac:dyDescent="0.25">
      <c r="A63" s="9" t="s">
        <v>386</v>
      </c>
      <c r="B63" s="8"/>
      <c r="C63" s="6" t="s">
        <v>8</v>
      </c>
      <c r="D63" s="8"/>
      <c r="E63" s="8">
        <f>SUM(E55:E62)</f>
        <v>22199.797617499997</v>
      </c>
    </row>
    <row r="64" spans="1:5" x14ac:dyDescent="0.25">
      <c r="A64" s="9" t="s">
        <v>385</v>
      </c>
      <c r="B64" s="8"/>
      <c r="C64" s="6" t="s">
        <v>8</v>
      </c>
      <c r="D64" s="8"/>
      <c r="E64" s="8"/>
    </row>
    <row r="65" spans="1:5" x14ac:dyDescent="0.25">
      <c r="A65" s="7" t="s">
        <v>384</v>
      </c>
      <c r="B65" s="10">
        <v>-0.4</v>
      </c>
      <c r="C65" s="6" t="s">
        <v>381</v>
      </c>
      <c r="D65" s="5">
        <v>6000</v>
      </c>
      <c r="E65" s="5">
        <f>B65*D65</f>
        <v>-2400</v>
      </c>
    </row>
    <row r="66" spans="1:5" x14ac:dyDescent="0.25">
      <c r="A66" s="7" t="s">
        <v>383</v>
      </c>
      <c r="B66" s="10">
        <v>0.38</v>
      </c>
      <c r="C66" s="6" t="s">
        <v>381</v>
      </c>
      <c r="D66" s="5">
        <v>2785.875</v>
      </c>
      <c r="E66" s="5">
        <f>B66*D66</f>
        <v>1058.6324999999999</v>
      </c>
    </row>
    <row r="67" spans="1:5" x14ac:dyDescent="0.25">
      <c r="A67" s="7" t="s">
        <v>382</v>
      </c>
      <c r="B67" s="10">
        <v>1.06</v>
      </c>
      <c r="C67" s="6" t="s">
        <v>381</v>
      </c>
      <c r="D67" s="5">
        <v>50</v>
      </c>
      <c r="E67" s="5">
        <f>B67*D67</f>
        <v>53</v>
      </c>
    </row>
    <row r="68" spans="1:5" x14ac:dyDescent="0.25">
      <c r="A68" s="7" t="s">
        <v>8</v>
      </c>
      <c r="B68" s="5"/>
      <c r="C68" s="6" t="s">
        <v>8</v>
      </c>
      <c r="D68" s="5"/>
      <c r="E68" s="5"/>
    </row>
    <row r="69" spans="1:5" x14ac:dyDescent="0.25">
      <c r="A69" s="7" t="s">
        <v>380</v>
      </c>
      <c r="B69" s="5"/>
      <c r="C69" s="6" t="s">
        <v>8</v>
      </c>
      <c r="D69" s="5"/>
      <c r="E69" s="5"/>
    </row>
    <row r="70" spans="1:5" x14ac:dyDescent="0.25">
      <c r="A70" s="7" t="s">
        <v>8</v>
      </c>
      <c r="B70" s="5"/>
      <c r="C70" s="6" t="s">
        <v>8</v>
      </c>
      <c r="D70" s="5"/>
      <c r="E70" s="5"/>
    </row>
    <row r="71" spans="1:5" x14ac:dyDescent="0.25">
      <c r="A71" s="9" t="s">
        <v>379</v>
      </c>
      <c r="B71" s="8"/>
      <c r="C71" s="6" t="s">
        <v>8</v>
      </c>
      <c r="D71" s="8"/>
      <c r="E71" s="8">
        <f>SUM(E63:E70)</f>
        <v>20911.430117499996</v>
      </c>
    </row>
    <row r="72" spans="1:5" x14ac:dyDescent="0.25">
      <c r="A72" s="7" t="s">
        <v>8</v>
      </c>
      <c r="B72" s="5"/>
      <c r="C72" s="6" t="s">
        <v>8</v>
      </c>
      <c r="D72" s="5"/>
      <c r="E72" s="5"/>
    </row>
    <row r="73" spans="1:5" x14ac:dyDescent="0.25">
      <c r="A73" s="9" t="s">
        <v>59</v>
      </c>
      <c r="B73" s="8"/>
      <c r="C73" s="6" t="s">
        <v>8</v>
      </c>
      <c r="D73" s="8"/>
      <c r="E73" s="8"/>
    </row>
    <row r="74" spans="1:5" x14ac:dyDescent="0.25">
      <c r="A74" s="7" t="s">
        <v>378</v>
      </c>
      <c r="B74" s="5">
        <v>-398</v>
      </c>
      <c r="C74" s="6" t="s">
        <v>55</v>
      </c>
      <c r="D74" s="10">
        <v>1.5974999999999999</v>
      </c>
      <c r="E74" s="5">
        <f>B74*D74</f>
        <v>-635.80499999999995</v>
      </c>
    </row>
    <row r="75" spans="1:5" x14ac:dyDescent="0.25">
      <c r="A75" s="7" t="s">
        <v>377</v>
      </c>
      <c r="B75" s="5">
        <v>-609</v>
      </c>
      <c r="C75" s="6" t="s">
        <v>55</v>
      </c>
      <c r="D75" s="10">
        <v>2.5750000000000002</v>
      </c>
      <c r="E75" s="5">
        <f>B75*D75</f>
        <v>-1568.1750000000002</v>
      </c>
    </row>
    <row r="76" spans="1:5" x14ac:dyDescent="0.25">
      <c r="A76" s="7" t="s">
        <v>376</v>
      </c>
      <c r="B76" s="5">
        <v>-626</v>
      </c>
      <c r="C76" s="6" t="s">
        <v>55</v>
      </c>
      <c r="D76" s="10">
        <v>1.9125000000000001</v>
      </c>
      <c r="E76" s="5">
        <f>B76*D76</f>
        <v>-1197.2250000000001</v>
      </c>
    </row>
    <row r="77" spans="1:5" x14ac:dyDescent="0.25">
      <c r="A77" s="7" t="s">
        <v>374</v>
      </c>
      <c r="B77" s="5"/>
      <c r="C77" s="6" t="s">
        <v>55</v>
      </c>
      <c r="D77" s="5"/>
      <c r="E77" s="5">
        <v>-450</v>
      </c>
    </row>
    <row r="78" spans="1:5" x14ac:dyDescent="0.25">
      <c r="A78" s="7" t="s">
        <v>373</v>
      </c>
      <c r="B78" s="5">
        <v>-1506</v>
      </c>
      <c r="C78" s="6" t="s">
        <v>258</v>
      </c>
      <c r="D78" s="10">
        <v>1.01</v>
      </c>
      <c r="E78" s="5">
        <f>B78*D78</f>
        <v>-1521.06</v>
      </c>
    </row>
    <row r="79" spans="1:5" x14ac:dyDescent="0.25">
      <c r="A79" s="7" t="s">
        <v>430</v>
      </c>
      <c r="B79" s="5">
        <v>-1035</v>
      </c>
      <c r="C79" s="6" t="s">
        <v>258</v>
      </c>
      <c r="D79" s="10">
        <v>1.19</v>
      </c>
      <c r="E79" s="5">
        <f>B79*D79</f>
        <v>-1231.6499999999999</v>
      </c>
    </row>
    <row r="80" spans="1:5" x14ac:dyDescent="0.25">
      <c r="A80" s="7" t="s">
        <v>372</v>
      </c>
      <c r="B80" s="5">
        <v>-1451</v>
      </c>
      <c r="C80" s="6" t="s">
        <v>258</v>
      </c>
      <c r="D80" s="10">
        <v>1.35</v>
      </c>
      <c r="E80" s="5">
        <f>B80*D80</f>
        <v>-1958.8500000000001</v>
      </c>
    </row>
    <row r="81" spans="1:5" x14ac:dyDescent="0.25">
      <c r="A81" s="7" t="s">
        <v>371</v>
      </c>
      <c r="B81" s="5">
        <v>-88</v>
      </c>
      <c r="C81" s="6" t="s">
        <v>55</v>
      </c>
      <c r="D81" s="10">
        <v>0.5</v>
      </c>
      <c r="E81" s="5">
        <f>B81*D81</f>
        <v>-44</v>
      </c>
    </row>
    <row r="82" spans="1:5" x14ac:dyDescent="0.25">
      <c r="A82" s="9" t="s">
        <v>370</v>
      </c>
      <c r="B82" s="8"/>
      <c r="C82" s="6" t="s">
        <v>8</v>
      </c>
      <c r="D82" s="8"/>
      <c r="E82" s="8">
        <f>SUM(E74:E81)</f>
        <v>-8606.7649999999994</v>
      </c>
    </row>
    <row r="83" spans="1:5" x14ac:dyDescent="0.25">
      <c r="A83" s="7" t="s">
        <v>8</v>
      </c>
      <c r="B83" s="5"/>
      <c r="C83" s="6" t="s">
        <v>8</v>
      </c>
      <c r="D83" s="5"/>
      <c r="E83" s="5"/>
    </row>
    <row r="84" spans="1:5" x14ac:dyDescent="0.25">
      <c r="A84" s="7" t="s">
        <v>369</v>
      </c>
      <c r="B84" s="5"/>
      <c r="C84" s="6" t="s">
        <v>51</v>
      </c>
      <c r="D84" s="5"/>
      <c r="E84" s="5">
        <v>-65</v>
      </c>
    </row>
    <row r="85" spans="1:5" x14ac:dyDescent="0.25">
      <c r="A85" s="7" t="s">
        <v>368</v>
      </c>
      <c r="B85" s="5"/>
      <c r="C85" s="6" t="s">
        <v>51</v>
      </c>
      <c r="D85" s="5"/>
      <c r="E85" s="5">
        <v>-500</v>
      </c>
    </row>
    <row r="86" spans="1:5" x14ac:dyDescent="0.25">
      <c r="A86" s="7" t="s">
        <v>367</v>
      </c>
      <c r="B86" s="5"/>
      <c r="C86" s="6" t="s">
        <v>51</v>
      </c>
      <c r="D86" s="5"/>
      <c r="E86" s="5">
        <v>-350</v>
      </c>
    </row>
    <row r="87" spans="1:5" x14ac:dyDescent="0.25">
      <c r="A87" s="7" t="s">
        <v>366</v>
      </c>
      <c r="B87" s="5"/>
      <c r="C87" s="6" t="s">
        <v>51</v>
      </c>
      <c r="D87" s="5"/>
      <c r="E87" s="5">
        <v>-200</v>
      </c>
    </row>
    <row r="88" spans="1:5" x14ac:dyDescent="0.25">
      <c r="A88" s="7" t="s">
        <v>365</v>
      </c>
      <c r="B88" s="5"/>
      <c r="C88" s="6" t="s">
        <v>51</v>
      </c>
      <c r="D88" s="5"/>
      <c r="E88" s="5">
        <v>-150</v>
      </c>
    </row>
    <row r="89" spans="1:5" x14ac:dyDescent="0.25">
      <c r="A89" s="7" t="s">
        <v>364</v>
      </c>
      <c r="B89" s="5"/>
      <c r="C89" s="6" t="s">
        <v>51</v>
      </c>
      <c r="D89" s="5"/>
      <c r="E89" s="5">
        <v>-125</v>
      </c>
    </row>
    <row r="90" spans="1:5" x14ac:dyDescent="0.25">
      <c r="A90" s="7" t="s">
        <v>363</v>
      </c>
      <c r="B90" s="5"/>
      <c r="C90" s="6" t="s">
        <v>55</v>
      </c>
      <c r="D90" s="5"/>
      <c r="E90" s="5">
        <v>-150</v>
      </c>
    </row>
    <row r="91" spans="1:5" x14ac:dyDescent="0.25">
      <c r="A91" s="7" t="s">
        <v>362</v>
      </c>
      <c r="B91" s="5"/>
      <c r="C91" s="6" t="s">
        <v>51</v>
      </c>
      <c r="D91" s="5"/>
      <c r="E91" s="5">
        <v>-170</v>
      </c>
    </row>
    <row r="92" spans="1:5" x14ac:dyDescent="0.25">
      <c r="A92" s="9" t="s">
        <v>361</v>
      </c>
      <c r="B92" s="8"/>
      <c r="C92" s="6" t="s">
        <v>8</v>
      </c>
      <c r="D92" s="8"/>
      <c r="E92" s="8">
        <f>SUM(E84:E91)</f>
        <v>-1710</v>
      </c>
    </row>
    <row r="93" spans="1:5" x14ac:dyDescent="0.25">
      <c r="A93" s="9" t="s">
        <v>50</v>
      </c>
      <c r="B93" s="8"/>
      <c r="C93" s="6" t="s">
        <v>8</v>
      </c>
      <c r="D93" s="8"/>
      <c r="E93" s="8">
        <f>SUM(E82,E92)</f>
        <v>-10316.764999999999</v>
      </c>
    </row>
    <row r="94" spans="1:5" x14ac:dyDescent="0.25">
      <c r="A94" s="9" t="s">
        <v>360</v>
      </c>
      <c r="B94" s="8"/>
      <c r="C94" s="6" t="s">
        <v>8</v>
      </c>
      <c r="D94" s="8"/>
      <c r="E94" s="8">
        <f>SUM(E71,E93)</f>
        <v>10594.665117499997</v>
      </c>
    </row>
    <row r="98" spans="1:1" x14ac:dyDescent="0.25">
      <c r="A98" s="2" t="s">
        <v>4</v>
      </c>
    </row>
    <row r="100" spans="1:1" x14ac:dyDescent="0.25">
      <c r="A100" s="2" t="s">
        <v>3</v>
      </c>
    </row>
    <row r="101" spans="1:1" x14ac:dyDescent="0.25">
      <c r="A101" s="2" t="s">
        <v>2</v>
      </c>
    </row>
    <row r="103" spans="1:1" x14ac:dyDescent="0.25">
      <c r="A103" s="2" t="s">
        <v>1</v>
      </c>
    </row>
    <row r="104" spans="1:1" x14ac:dyDescent="0.25">
      <c r="A104" s="2" t="s">
        <v>0</v>
      </c>
    </row>
  </sheetData>
  <pageMargins left="0.7" right="0.7" top="0.75" bottom="0.75" header="0.3" footer="0.3"/>
  <rowBreaks count="4" manualBreakCount="4">
    <brk id="13" max="16383" man="1"/>
    <brk id="26" max="16383" man="1"/>
    <brk id="39" max="16383" man="1"/>
    <brk id="99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4C079-67D7-49FE-8308-9122279AA41D}">
  <dimension ref="A1:E105"/>
  <sheetViews>
    <sheetView workbookViewId="0"/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424</v>
      </c>
    </row>
    <row r="2" spans="1:5" x14ac:dyDescent="0.25">
      <c r="A2" s="2" t="s">
        <v>20</v>
      </c>
      <c r="B2" s="2" t="s">
        <v>403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15</v>
      </c>
    </row>
    <row r="5" spans="1:5" x14ac:dyDescent="0.25">
      <c r="A5" s="2" t="s">
        <v>402</v>
      </c>
      <c r="B5" s="2" t="s">
        <v>437</v>
      </c>
    </row>
    <row r="6" spans="1:5" x14ac:dyDescent="0.25">
      <c r="A6" s="2" t="s">
        <v>400</v>
      </c>
      <c r="B6" s="2" t="s">
        <v>433</v>
      </c>
    </row>
    <row r="8" spans="1:5" x14ac:dyDescent="0.25">
      <c r="A8" s="4" t="s">
        <v>10</v>
      </c>
      <c r="B8" s="3" t="s">
        <v>9</v>
      </c>
      <c r="C8" s="3" t="s">
        <v>8</v>
      </c>
      <c r="D8" s="3" t="s">
        <v>7</v>
      </c>
      <c r="E8" s="3" t="s">
        <v>6</v>
      </c>
    </row>
    <row r="10" spans="1:5" x14ac:dyDescent="0.25">
      <c r="A10" s="2" t="s">
        <v>442</v>
      </c>
    </row>
    <row r="12" spans="1:5" x14ac:dyDescent="0.25">
      <c r="A12" s="2" t="s">
        <v>4</v>
      </c>
    </row>
    <row r="14" spans="1:5" x14ac:dyDescent="0.25">
      <c r="A14" s="1" t="s">
        <v>422</v>
      </c>
    </row>
    <row r="15" spans="1:5" x14ac:dyDescent="0.25">
      <c r="A15" s="2" t="s">
        <v>20</v>
      </c>
      <c r="B15" s="2" t="s">
        <v>403</v>
      </c>
    </row>
    <row r="16" spans="1:5" x14ac:dyDescent="0.25">
      <c r="A16" s="2" t="s">
        <v>18</v>
      </c>
      <c r="B16" s="2" t="s">
        <v>17</v>
      </c>
    </row>
    <row r="17" spans="1:5" x14ac:dyDescent="0.25">
      <c r="A17" s="2" t="s">
        <v>16</v>
      </c>
      <c r="B17" s="2" t="s">
        <v>15</v>
      </c>
    </row>
    <row r="18" spans="1:5" x14ac:dyDescent="0.25">
      <c r="A18" s="2" t="s">
        <v>402</v>
      </c>
      <c r="B18" s="2" t="s">
        <v>437</v>
      </c>
    </row>
    <row r="19" spans="1:5" x14ac:dyDescent="0.25">
      <c r="A19" s="2" t="s">
        <v>400</v>
      </c>
      <c r="B19" s="2" t="s">
        <v>433</v>
      </c>
    </row>
    <row r="21" spans="1:5" x14ac:dyDescent="0.25">
      <c r="A21" s="4" t="s">
        <v>10</v>
      </c>
      <c r="B21" s="3" t="s">
        <v>9</v>
      </c>
      <c r="C21" s="3" t="s">
        <v>8</v>
      </c>
      <c r="D21" s="3" t="s">
        <v>7</v>
      </c>
      <c r="E21" s="3" t="s">
        <v>6</v>
      </c>
    </row>
    <row r="23" spans="1:5" x14ac:dyDescent="0.25">
      <c r="A23" s="2" t="s">
        <v>441</v>
      </c>
    </row>
    <row r="25" spans="1:5" x14ac:dyDescent="0.25">
      <c r="A25" s="2" t="s">
        <v>4</v>
      </c>
    </row>
    <row r="27" spans="1:5" x14ac:dyDescent="0.25">
      <c r="A27" s="1" t="s">
        <v>406</v>
      </c>
    </row>
    <row r="28" spans="1:5" x14ac:dyDescent="0.25">
      <c r="A28" s="2" t="s">
        <v>20</v>
      </c>
      <c r="B28" s="2" t="s">
        <v>403</v>
      </c>
    </row>
    <row r="29" spans="1:5" x14ac:dyDescent="0.25">
      <c r="A29" s="2" t="s">
        <v>18</v>
      </c>
      <c r="B29" s="2" t="s">
        <v>17</v>
      </c>
    </row>
    <row r="30" spans="1:5" x14ac:dyDescent="0.25">
      <c r="A30" s="2" t="s">
        <v>16</v>
      </c>
      <c r="B30" s="2" t="s">
        <v>15</v>
      </c>
    </row>
    <row r="31" spans="1:5" x14ac:dyDescent="0.25">
      <c r="A31" s="2" t="s">
        <v>402</v>
      </c>
      <c r="B31" s="2" t="s">
        <v>437</v>
      </c>
    </row>
    <row r="32" spans="1:5" x14ac:dyDescent="0.25">
      <c r="A32" s="2" t="s">
        <v>400</v>
      </c>
      <c r="B32" s="2" t="s">
        <v>433</v>
      </c>
    </row>
    <row r="34" spans="1:5" x14ac:dyDescent="0.25">
      <c r="A34" s="4" t="s">
        <v>10</v>
      </c>
      <c r="B34" s="3" t="s">
        <v>9</v>
      </c>
      <c r="C34" s="3" t="s">
        <v>8</v>
      </c>
      <c r="D34" s="3" t="s">
        <v>7</v>
      </c>
      <c r="E34" s="3" t="s">
        <v>6</v>
      </c>
    </row>
    <row r="36" spans="1:5" x14ac:dyDescent="0.25">
      <c r="A36" s="2" t="s">
        <v>442</v>
      </c>
    </row>
    <row r="38" spans="1:5" x14ac:dyDescent="0.25">
      <c r="A38" s="2" t="s">
        <v>4</v>
      </c>
    </row>
    <row r="40" spans="1:5" x14ac:dyDescent="0.25">
      <c r="A40" s="1" t="s">
        <v>404</v>
      </c>
    </row>
    <row r="41" spans="1:5" x14ac:dyDescent="0.25">
      <c r="A41" s="2" t="s">
        <v>20</v>
      </c>
      <c r="B41" s="2" t="s">
        <v>403</v>
      </c>
    </row>
    <row r="42" spans="1:5" x14ac:dyDescent="0.25">
      <c r="A42" s="2" t="s">
        <v>18</v>
      </c>
      <c r="B42" s="2" t="s">
        <v>17</v>
      </c>
    </row>
    <row r="43" spans="1:5" x14ac:dyDescent="0.25">
      <c r="A43" s="2" t="s">
        <v>16</v>
      </c>
      <c r="B43" s="2" t="s">
        <v>15</v>
      </c>
    </row>
    <row r="44" spans="1:5" x14ac:dyDescent="0.25">
      <c r="A44" s="2" t="s">
        <v>402</v>
      </c>
      <c r="B44" s="2" t="s">
        <v>437</v>
      </c>
    </row>
    <row r="45" spans="1:5" x14ac:dyDescent="0.25">
      <c r="A45" s="2" t="s">
        <v>400</v>
      </c>
      <c r="B45" s="2" t="s">
        <v>433</v>
      </c>
    </row>
    <row r="47" spans="1:5" x14ac:dyDescent="0.25">
      <c r="A47" s="4" t="s">
        <v>10</v>
      </c>
      <c r="B47" s="3" t="s">
        <v>9</v>
      </c>
      <c r="C47" s="3" t="s">
        <v>8</v>
      </c>
      <c r="D47" s="3" t="s">
        <v>7</v>
      </c>
      <c r="E47" s="3" t="s">
        <v>6</v>
      </c>
    </row>
    <row r="48" spans="1:5" x14ac:dyDescent="0.25">
      <c r="A48" s="9" t="s">
        <v>62</v>
      </c>
      <c r="B48" s="8"/>
      <c r="C48" s="6" t="s">
        <v>8</v>
      </c>
      <c r="D48" s="8"/>
      <c r="E48" s="8"/>
    </row>
    <row r="49" spans="1:5" x14ac:dyDescent="0.25">
      <c r="A49" s="7" t="s">
        <v>398</v>
      </c>
      <c r="B49" s="5">
        <v>6555</v>
      </c>
      <c r="C49" s="6" t="s">
        <v>8</v>
      </c>
      <c r="D49" s="5"/>
      <c r="E49" s="5"/>
    </row>
    <row r="50" spans="1:5" x14ac:dyDescent="0.25">
      <c r="A50" s="7" t="s">
        <v>397</v>
      </c>
      <c r="B50" s="5">
        <v>8078</v>
      </c>
      <c r="C50" s="6" t="s">
        <v>8</v>
      </c>
      <c r="D50" s="5"/>
      <c r="E50" s="5"/>
    </row>
    <row r="51" spans="1:5" x14ac:dyDescent="0.25">
      <c r="A51" s="7" t="s">
        <v>8</v>
      </c>
      <c r="B51" s="5"/>
      <c r="C51" s="6" t="s">
        <v>8</v>
      </c>
      <c r="D51" s="5"/>
      <c r="E51" s="5"/>
    </row>
    <row r="52" spans="1:5" x14ac:dyDescent="0.25">
      <c r="A52" s="7" t="s">
        <v>396</v>
      </c>
      <c r="B52" s="10">
        <v>6</v>
      </c>
      <c r="C52" s="6" t="s">
        <v>8</v>
      </c>
      <c r="D52" s="5"/>
      <c r="E52" s="5"/>
    </row>
    <row r="53" spans="1:5" x14ac:dyDescent="0.25">
      <c r="A53" s="7" t="s">
        <v>395</v>
      </c>
      <c r="B53" s="10">
        <v>4.2</v>
      </c>
      <c r="C53" s="6" t="s">
        <v>8</v>
      </c>
      <c r="D53" s="5"/>
      <c r="E53" s="5"/>
    </row>
    <row r="54" spans="1:5" x14ac:dyDescent="0.25">
      <c r="A54" s="7" t="s">
        <v>8</v>
      </c>
      <c r="B54" s="5"/>
      <c r="C54" s="6" t="s">
        <v>8</v>
      </c>
      <c r="D54" s="5"/>
      <c r="E54" s="5"/>
    </row>
    <row r="55" spans="1:5" x14ac:dyDescent="0.25">
      <c r="A55" s="7" t="s">
        <v>394</v>
      </c>
      <c r="B55" s="5">
        <v>6227</v>
      </c>
      <c r="C55" s="6" t="s">
        <v>55</v>
      </c>
      <c r="D55" s="10">
        <v>3.1217450000000002</v>
      </c>
      <c r="E55" s="5">
        <f t="shared" ref="E55:E62" si="0">B55*D55</f>
        <v>19439.106115000002</v>
      </c>
    </row>
    <row r="56" spans="1:5" x14ac:dyDescent="0.25">
      <c r="A56" s="7" t="s">
        <v>393</v>
      </c>
      <c r="B56" s="5">
        <v>6227</v>
      </c>
      <c r="C56" s="6" t="s">
        <v>55</v>
      </c>
      <c r="D56" s="10">
        <v>9.98975E-2</v>
      </c>
      <c r="E56" s="5">
        <f t="shared" si="0"/>
        <v>622.06173249999995</v>
      </c>
    </row>
    <row r="57" spans="1:5" x14ac:dyDescent="0.25">
      <c r="A57" s="7" t="s">
        <v>392</v>
      </c>
      <c r="B57" s="5">
        <v>6227</v>
      </c>
      <c r="C57" s="6" t="s">
        <v>51</v>
      </c>
      <c r="D57" s="10">
        <v>0.125</v>
      </c>
      <c r="E57" s="5">
        <f t="shared" si="0"/>
        <v>778.375</v>
      </c>
    </row>
    <row r="58" spans="1:5" x14ac:dyDescent="0.25">
      <c r="A58" s="7" t="s">
        <v>391</v>
      </c>
      <c r="B58" s="5">
        <v>6227</v>
      </c>
      <c r="C58" s="6" t="s">
        <v>55</v>
      </c>
      <c r="D58" s="10">
        <v>1.0000000000000001E-5</v>
      </c>
      <c r="E58" s="5">
        <f t="shared" si="0"/>
        <v>6.2270000000000006E-2</v>
      </c>
    </row>
    <row r="59" spans="1:5" x14ac:dyDescent="0.25">
      <c r="A59" s="7" t="s">
        <v>390</v>
      </c>
      <c r="B59" s="5">
        <v>6227</v>
      </c>
      <c r="C59" s="6" t="s">
        <v>55</v>
      </c>
      <c r="D59" s="10">
        <v>7.0499999999999993E-2</v>
      </c>
      <c r="E59" s="5">
        <f t="shared" si="0"/>
        <v>439.00349999999997</v>
      </c>
    </row>
    <row r="60" spans="1:5" x14ac:dyDescent="0.25">
      <c r="A60" s="7" t="s">
        <v>389</v>
      </c>
      <c r="B60" s="5">
        <v>6227</v>
      </c>
      <c r="C60" s="6" t="s">
        <v>55</v>
      </c>
      <c r="D60" s="10">
        <v>9.7000000000000003E-2</v>
      </c>
      <c r="E60" s="5">
        <f t="shared" si="0"/>
        <v>604.01900000000001</v>
      </c>
    </row>
    <row r="61" spans="1:5" x14ac:dyDescent="0.25">
      <c r="A61" s="7" t="s">
        <v>388</v>
      </c>
      <c r="B61" s="5">
        <v>-6227</v>
      </c>
      <c r="C61" s="6" t="s">
        <v>55</v>
      </c>
      <c r="D61" s="10">
        <v>0.01</v>
      </c>
      <c r="E61" s="5">
        <f t="shared" si="0"/>
        <v>-62.27</v>
      </c>
    </row>
    <row r="62" spans="1:5" x14ac:dyDescent="0.25">
      <c r="A62" s="7" t="s">
        <v>387</v>
      </c>
      <c r="B62" s="5">
        <v>136</v>
      </c>
      <c r="C62" s="6" t="s">
        <v>55</v>
      </c>
      <c r="D62" s="10">
        <v>2.79</v>
      </c>
      <c r="E62" s="5">
        <f t="shared" si="0"/>
        <v>379.44</v>
      </c>
    </row>
    <row r="63" spans="1:5" x14ac:dyDescent="0.25">
      <c r="A63" s="9" t="s">
        <v>386</v>
      </c>
      <c r="B63" s="8"/>
      <c r="C63" s="6" t="s">
        <v>8</v>
      </c>
      <c r="D63" s="8"/>
      <c r="E63" s="8">
        <f>SUM(E55:E62)</f>
        <v>22199.797617499997</v>
      </c>
    </row>
    <row r="64" spans="1:5" x14ac:dyDescent="0.25">
      <c r="A64" s="9" t="s">
        <v>385</v>
      </c>
      <c r="B64" s="8"/>
      <c r="C64" s="6" t="s">
        <v>8</v>
      </c>
      <c r="D64" s="8"/>
      <c r="E64" s="8"/>
    </row>
    <row r="65" spans="1:5" x14ac:dyDescent="0.25">
      <c r="A65" s="7" t="s">
        <v>384</v>
      </c>
      <c r="B65" s="10">
        <v>-0.4</v>
      </c>
      <c r="C65" s="6" t="s">
        <v>381</v>
      </c>
      <c r="D65" s="5">
        <v>6000</v>
      </c>
      <c r="E65" s="5">
        <f>B65*D65</f>
        <v>-2400</v>
      </c>
    </row>
    <row r="66" spans="1:5" x14ac:dyDescent="0.25">
      <c r="A66" s="7" t="s">
        <v>383</v>
      </c>
      <c r="B66" s="10">
        <v>0.38</v>
      </c>
      <c r="C66" s="6" t="s">
        <v>381</v>
      </c>
      <c r="D66" s="5">
        <v>2785.875</v>
      </c>
      <c r="E66" s="5">
        <f>B66*D66</f>
        <v>1058.6324999999999</v>
      </c>
    </row>
    <row r="67" spans="1:5" x14ac:dyDescent="0.25">
      <c r="A67" s="7" t="s">
        <v>382</v>
      </c>
      <c r="B67" s="10">
        <v>1.06</v>
      </c>
      <c r="C67" s="6" t="s">
        <v>381</v>
      </c>
      <c r="D67" s="5">
        <v>50</v>
      </c>
      <c r="E67" s="5">
        <f>B67*D67</f>
        <v>53</v>
      </c>
    </row>
    <row r="68" spans="1:5" x14ac:dyDescent="0.25">
      <c r="A68" s="7" t="s">
        <v>8</v>
      </c>
      <c r="B68" s="5"/>
      <c r="C68" s="6" t="s">
        <v>8</v>
      </c>
      <c r="D68" s="5"/>
      <c r="E68" s="5"/>
    </row>
    <row r="69" spans="1:5" x14ac:dyDescent="0.25">
      <c r="A69" s="7" t="s">
        <v>380</v>
      </c>
      <c r="B69" s="5"/>
      <c r="C69" s="6" t="s">
        <v>8</v>
      </c>
      <c r="D69" s="5"/>
      <c r="E69" s="5"/>
    </row>
    <row r="70" spans="1:5" x14ac:dyDescent="0.25">
      <c r="A70" s="7" t="s">
        <v>8</v>
      </c>
      <c r="B70" s="5"/>
      <c r="C70" s="6" t="s">
        <v>8</v>
      </c>
      <c r="D70" s="5"/>
      <c r="E70" s="5"/>
    </row>
    <row r="71" spans="1:5" x14ac:dyDescent="0.25">
      <c r="A71" s="9" t="s">
        <v>379</v>
      </c>
      <c r="B71" s="8"/>
      <c r="C71" s="6" t="s">
        <v>8</v>
      </c>
      <c r="D71" s="8"/>
      <c r="E71" s="8">
        <f>SUM(E63:E70)</f>
        <v>20911.430117499996</v>
      </c>
    </row>
    <row r="72" spans="1:5" x14ac:dyDescent="0.25">
      <c r="A72" s="7" t="s">
        <v>8</v>
      </c>
      <c r="B72" s="5"/>
      <c r="C72" s="6" t="s">
        <v>8</v>
      </c>
      <c r="D72" s="5"/>
      <c r="E72" s="5"/>
    </row>
    <row r="73" spans="1:5" x14ac:dyDescent="0.25">
      <c r="A73" s="9" t="s">
        <v>59</v>
      </c>
      <c r="B73" s="8"/>
      <c r="C73" s="6" t="s">
        <v>8</v>
      </c>
      <c r="D73" s="8"/>
      <c r="E73" s="8"/>
    </row>
    <row r="74" spans="1:5" x14ac:dyDescent="0.25">
      <c r="A74" s="7" t="s">
        <v>378</v>
      </c>
      <c r="B74" s="5">
        <v>-398</v>
      </c>
      <c r="C74" s="6" t="s">
        <v>55</v>
      </c>
      <c r="D74" s="10">
        <v>1.5974999999999999</v>
      </c>
      <c r="E74" s="5">
        <f>B74*D74</f>
        <v>-635.80499999999995</v>
      </c>
    </row>
    <row r="75" spans="1:5" x14ac:dyDescent="0.25">
      <c r="A75" s="7" t="s">
        <v>377</v>
      </c>
      <c r="B75" s="5">
        <v>-278</v>
      </c>
      <c r="C75" s="6" t="s">
        <v>55</v>
      </c>
      <c r="D75" s="10">
        <v>2.5750000000000002</v>
      </c>
      <c r="E75" s="5">
        <f>B75*D75</f>
        <v>-715.85</v>
      </c>
    </row>
    <row r="76" spans="1:5" x14ac:dyDescent="0.25">
      <c r="A76" s="7" t="s">
        <v>376</v>
      </c>
      <c r="B76" s="5">
        <v>-783</v>
      </c>
      <c r="C76" s="6" t="s">
        <v>55</v>
      </c>
      <c r="D76" s="10">
        <v>1.9125000000000001</v>
      </c>
      <c r="E76" s="5">
        <f>B76*D76</f>
        <v>-1497.4875000000002</v>
      </c>
    </row>
    <row r="77" spans="1:5" x14ac:dyDescent="0.25">
      <c r="A77" s="7" t="s">
        <v>375</v>
      </c>
      <c r="B77" s="5">
        <v>-974</v>
      </c>
      <c r="C77" s="6" t="s">
        <v>55</v>
      </c>
      <c r="D77" s="10">
        <v>1.18</v>
      </c>
      <c r="E77" s="5">
        <f>B77*D77</f>
        <v>-1149.32</v>
      </c>
    </row>
    <row r="78" spans="1:5" x14ac:dyDescent="0.25">
      <c r="A78" s="7" t="s">
        <v>374</v>
      </c>
      <c r="B78" s="5"/>
      <c r="C78" s="6" t="s">
        <v>55</v>
      </c>
      <c r="D78" s="5"/>
      <c r="E78" s="5">
        <v>-450</v>
      </c>
    </row>
    <row r="79" spans="1:5" x14ac:dyDescent="0.25">
      <c r="A79" s="7" t="s">
        <v>373</v>
      </c>
      <c r="B79" s="5">
        <v>-1591</v>
      </c>
      <c r="C79" s="6" t="s">
        <v>258</v>
      </c>
      <c r="D79" s="10">
        <v>1.01</v>
      </c>
      <c r="E79" s="5">
        <f>B79*D79</f>
        <v>-1606.91</v>
      </c>
    </row>
    <row r="80" spans="1:5" x14ac:dyDescent="0.25">
      <c r="A80" s="7" t="s">
        <v>432</v>
      </c>
      <c r="B80" s="5">
        <v>-662</v>
      </c>
      <c r="C80" s="6" t="s">
        <v>258</v>
      </c>
      <c r="D80" s="10">
        <v>0.92</v>
      </c>
      <c r="E80" s="5">
        <f>B80*D80</f>
        <v>-609.04000000000008</v>
      </c>
    </row>
    <row r="81" spans="1:5" x14ac:dyDescent="0.25">
      <c r="A81" s="7" t="s">
        <v>372</v>
      </c>
      <c r="B81" s="5">
        <v>-1135</v>
      </c>
      <c r="C81" s="6" t="s">
        <v>258</v>
      </c>
      <c r="D81" s="10">
        <v>1.35</v>
      </c>
      <c r="E81" s="5">
        <f>B81*D81</f>
        <v>-1532.25</v>
      </c>
    </row>
    <row r="82" spans="1:5" x14ac:dyDescent="0.25">
      <c r="A82" s="7" t="s">
        <v>371</v>
      </c>
      <c r="B82" s="5">
        <v>-88</v>
      </c>
      <c r="C82" s="6" t="s">
        <v>55</v>
      </c>
      <c r="D82" s="10">
        <v>0.5</v>
      </c>
      <c r="E82" s="5">
        <f>B82*D82</f>
        <v>-44</v>
      </c>
    </row>
    <row r="83" spans="1:5" x14ac:dyDescent="0.25">
      <c r="A83" s="9" t="s">
        <v>370</v>
      </c>
      <c r="B83" s="8"/>
      <c r="C83" s="6" t="s">
        <v>8</v>
      </c>
      <c r="D83" s="8"/>
      <c r="E83" s="8">
        <f>SUM(E74:E82)</f>
        <v>-8240.6624999999985</v>
      </c>
    </row>
    <row r="84" spans="1:5" x14ac:dyDescent="0.25">
      <c r="A84" s="7" t="s">
        <v>8</v>
      </c>
      <c r="B84" s="5"/>
      <c r="C84" s="6" t="s">
        <v>8</v>
      </c>
      <c r="D84" s="5"/>
      <c r="E84" s="5"/>
    </row>
    <row r="85" spans="1:5" x14ac:dyDescent="0.25">
      <c r="A85" s="7" t="s">
        <v>369</v>
      </c>
      <c r="B85" s="5"/>
      <c r="C85" s="6" t="s">
        <v>51</v>
      </c>
      <c r="D85" s="5"/>
      <c r="E85" s="5">
        <v>-65</v>
      </c>
    </row>
    <row r="86" spans="1:5" x14ac:dyDescent="0.25">
      <c r="A86" s="7" t="s">
        <v>368</v>
      </c>
      <c r="B86" s="5"/>
      <c r="C86" s="6" t="s">
        <v>51</v>
      </c>
      <c r="D86" s="5"/>
      <c r="E86" s="5">
        <v>-500</v>
      </c>
    </row>
    <row r="87" spans="1:5" x14ac:dyDescent="0.25">
      <c r="A87" s="7" t="s">
        <v>367</v>
      </c>
      <c r="B87" s="5"/>
      <c r="C87" s="6" t="s">
        <v>51</v>
      </c>
      <c r="D87" s="5"/>
      <c r="E87" s="5">
        <v>-350</v>
      </c>
    </row>
    <row r="88" spans="1:5" x14ac:dyDescent="0.25">
      <c r="A88" s="7" t="s">
        <v>366</v>
      </c>
      <c r="B88" s="5"/>
      <c r="C88" s="6" t="s">
        <v>51</v>
      </c>
      <c r="D88" s="5"/>
      <c r="E88" s="5">
        <v>-200</v>
      </c>
    </row>
    <row r="89" spans="1:5" x14ac:dyDescent="0.25">
      <c r="A89" s="7" t="s">
        <v>365</v>
      </c>
      <c r="B89" s="5"/>
      <c r="C89" s="6" t="s">
        <v>51</v>
      </c>
      <c r="D89" s="5"/>
      <c r="E89" s="5">
        <v>-150</v>
      </c>
    </row>
    <row r="90" spans="1:5" x14ac:dyDescent="0.25">
      <c r="A90" s="7" t="s">
        <v>364</v>
      </c>
      <c r="B90" s="5"/>
      <c r="C90" s="6" t="s">
        <v>51</v>
      </c>
      <c r="D90" s="5"/>
      <c r="E90" s="5">
        <v>-125</v>
      </c>
    </row>
    <row r="91" spans="1:5" x14ac:dyDescent="0.25">
      <c r="A91" s="7" t="s">
        <v>363</v>
      </c>
      <c r="B91" s="5"/>
      <c r="C91" s="6" t="s">
        <v>55</v>
      </c>
      <c r="D91" s="5"/>
      <c r="E91" s="5">
        <v>-150</v>
      </c>
    </row>
    <row r="92" spans="1:5" x14ac:dyDescent="0.25">
      <c r="A92" s="7" t="s">
        <v>362</v>
      </c>
      <c r="B92" s="5"/>
      <c r="C92" s="6" t="s">
        <v>51</v>
      </c>
      <c r="D92" s="5"/>
      <c r="E92" s="5">
        <v>-170</v>
      </c>
    </row>
    <row r="93" spans="1:5" x14ac:dyDescent="0.25">
      <c r="A93" s="9" t="s">
        <v>361</v>
      </c>
      <c r="B93" s="8"/>
      <c r="C93" s="6" t="s">
        <v>8</v>
      </c>
      <c r="D93" s="8"/>
      <c r="E93" s="8">
        <f>SUM(E85:E92)</f>
        <v>-1710</v>
      </c>
    </row>
    <row r="94" spans="1:5" x14ac:dyDescent="0.25">
      <c r="A94" s="9" t="s">
        <v>50</v>
      </c>
      <c r="B94" s="8"/>
      <c r="C94" s="6" t="s">
        <v>8</v>
      </c>
      <c r="D94" s="8"/>
      <c r="E94" s="8">
        <f>SUM(E83,E93)</f>
        <v>-9950.6624999999985</v>
      </c>
    </row>
    <row r="95" spans="1:5" x14ac:dyDescent="0.25">
      <c r="A95" s="9" t="s">
        <v>360</v>
      </c>
      <c r="B95" s="8"/>
      <c r="C95" s="6" t="s">
        <v>8</v>
      </c>
      <c r="D95" s="8"/>
      <c r="E95" s="8">
        <f>SUM(E71,E94)</f>
        <v>10960.767617499998</v>
      </c>
    </row>
    <row r="99" spans="1:1" x14ac:dyDescent="0.25">
      <c r="A99" s="2" t="s">
        <v>4</v>
      </c>
    </row>
    <row r="101" spans="1:1" x14ac:dyDescent="0.25">
      <c r="A101" s="2" t="s">
        <v>3</v>
      </c>
    </row>
    <row r="102" spans="1:1" x14ac:dyDescent="0.25">
      <c r="A102" s="2" t="s">
        <v>2</v>
      </c>
    </row>
    <row r="104" spans="1:1" x14ac:dyDescent="0.25">
      <c r="A104" s="2" t="s">
        <v>1</v>
      </c>
    </row>
    <row r="105" spans="1:1" x14ac:dyDescent="0.25">
      <c r="A105" s="2" t="s">
        <v>0</v>
      </c>
    </row>
  </sheetData>
  <pageMargins left="0.7" right="0.7" top="0.75" bottom="0.75" header="0.3" footer="0.3"/>
  <rowBreaks count="4" manualBreakCount="4">
    <brk id="13" max="16383" man="1"/>
    <brk id="26" max="16383" man="1"/>
    <brk id="39" max="16383" man="1"/>
    <brk id="10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83BA3-408D-4963-9503-BC3CC5FCDC0E}">
  <dimension ref="A1:E1094"/>
  <sheetViews>
    <sheetView workbookViewId="0"/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126</v>
      </c>
    </row>
    <row r="2" spans="1:5" x14ac:dyDescent="0.25">
      <c r="A2" s="2" t="s">
        <v>20</v>
      </c>
      <c r="B2" s="2" t="s">
        <v>19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15</v>
      </c>
    </row>
    <row r="5" spans="1:5" x14ac:dyDescent="0.25">
      <c r="A5" s="2" t="s">
        <v>14</v>
      </c>
      <c r="B5" s="2" t="s">
        <v>149</v>
      </c>
    </row>
    <row r="6" spans="1:5" x14ac:dyDescent="0.25">
      <c r="A6" s="2" t="s">
        <v>12</v>
      </c>
      <c r="B6" s="2" t="s">
        <v>11</v>
      </c>
    </row>
    <row r="8" spans="1:5" x14ac:dyDescent="0.25">
      <c r="A8" s="4" t="s">
        <v>10</v>
      </c>
      <c r="B8" s="3" t="s">
        <v>9</v>
      </c>
      <c r="C8" s="3" t="s">
        <v>8</v>
      </c>
      <c r="D8" s="3" t="s">
        <v>7</v>
      </c>
      <c r="E8" s="3" t="s">
        <v>6</v>
      </c>
    </row>
    <row r="9" spans="1:5" x14ac:dyDescent="0.25">
      <c r="A9" s="9" t="s">
        <v>62</v>
      </c>
      <c r="B9" s="8"/>
      <c r="C9" s="6" t="s">
        <v>8</v>
      </c>
      <c r="D9" s="8"/>
      <c r="E9" s="8"/>
    </row>
    <row r="10" spans="1:5" x14ac:dyDescent="0.25">
      <c r="A10" s="7" t="s">
        <v>123</v>
      </c>
      <c r="B10" s="5">
        <v>6100</v>
      </c>
      <c r="C10" s="6" t="s">
        <v>55</v>
      </c>
      <c r="D10" s="10">
        <v>1.05</v>
      </c>
      <c r="E10" s="5">
        <f>B10*D10</f>
        <v>6405</v>
      </c>
    </row>
    <row r="11" spans="1:5" x14ac:dyDescent="0.25">
      <c r="A11" s="7" t="s">
        <v>109</v>
      </c>
      <c r="B11" s="5">
        <v>3100</v>
      </c>
      <c r="C11" s="6" t="s">
        <v>55</v>
      </c>
      <c r="D11" s="10">
        <v>0.5</v>
      </c>
      <c r="E11" s="5">
        <f>B11*D11</f>
        <v>1550</v>
      </c>
    </row>
    <row r="12" spans="1:5" x14ac:dyDescent="0.25">
      <c r="A12" s="9" t="s">
        <v>60</v>
      </c>
      <c r="B12" s="8"/>
      <c r="C12" s="6" t="s">
        <v>8</v>
      </c>
      <c r="D12" s="8"/>
      <c r="E12" s="8">
        <f>SUM(E10:E11)</f>
        <v>7955</v>
      </c>
    </row>
    <row r="13" spans="1:5" x14ac:dyDescent="0.25">
      <c r="A13" s="7" t="s">
        <v>8</v>
      </c>
      <c r="B13" s="5"/>
      <c r="C13" s="6" t="s">
        <v>8</v>
      </c>
      <c r="D13" s="5"/>
      <c r="E13" s="5"/>
    </row>
    <row r="14" spans="1:5" x14ac:dyDescent="0.25">
      <c r="A14" s="9" t="s">
        <v>59</v>
      </c>
      <c r="B14" s="8"/>
      <c r="C14" s="6" t="s">
        <v>8</v>
      </c>
      <c r="D14" s="8"/>
      <c r="E14" s="8"/>
    </row>
    <row r="15" spans="1:5" x14ac:dyDescent="0.25">
      <c r="A15" s="7" t="s">
        <v>58</v>
      </c>
      <c r="B15" s="5">
        <v>-140</v>
      </c>
      <c r="C15" s="6" t="s">
        <v>55</v>
      </c>
      <c r="D15" s="10">
        <v>2.5</v>
      </c>
      <c r="E15" s="5">
        <f>B15*D15</f>
        <v>-350</v>
      </c>
    </row>
    <row r="16" spans="1:5" x14ac:dyDescent="0.25">
      <c r="A16" s="7" t="s">
        <v>69</v>
      </c>
      <c r="B16" s="5">
        <v>-155</v>
      </c>
      <c r="C16" s="6" t="s">
        <v>55</v>
      </c>
      <c r="D16" s="10">
        <v>6.5</v>
      </c>
      <c r="E16" s="5">
        <f>B16*D16</f>
        <v>-1007.5</v>
      </c>
    </row>
    <row r="17" spans="1:5" x14ac:dyDescent="0.25">
      <c r="A17" s="7" t="s">
        <v>57</v>
      </c>
      <c r="B17" s="5">
        <v>-22</v>
      </c>
      <c r="C17" s="6" t="s">
        <v>55</v>
      </c>
      <c r="D17" s="10">
        <v>10</v>
      </c>
      <c r="E17" s="5">
        <f>B17*D17</f>
        <v>-220</v>
      </c>
    </row>
    <row r="18" spans="1:5" x14ac:dyDescent="0.25">
      <c r="A18" s="7" t="s">
        <v>56</v>
      </c>
      <c r="B18" s="5">
        <v>-73</v>
      </c>
      <c r="C18" s="6" t="s">
        <v>55</v>
      </c>
      <c r="D18" s="10">
        <v>5</v>
      </c>
      <c r="E18" s="5">
        <f>B18*D18</f>
        <v>-365</v>
      </c>
    </row>
    <row r="19" spans="1:5" x14ac:dyDescent="0.25">
      <c r="A19" s="7" t="s">
        <v>54</v>
      </c>
      <c r="B19" s="5"/>
      <c r="C19" s="6" t="s">
        <v>51</v>
      </c>
      <c r="D19" s="5"/>
      <c r="E19" s="5">
        <v>-120</v>
      </c>
    </row>
    <row r="20" spans="1:5" x14ac:dyDescent="0.25">
      <c r="A20" s="7" t="s">
        <v>53</v>
      </c>
      <c r="B20" s="5"/>
      <c r="C20" s="6" t="s">
        <v>51</v>
      </c>
      <c r="D20" s="5"/>
      <c r="E20" s="5">
        <v>-190</v>
      </c>
    </row>
    <row r="21" spans="1:5" x14ac:dyDescent="0.25">
      <c r="A21" s="7" t="s">
        <v>52</v>
      </c>
      <c r="B21" s="5"/>
      <c r="C21" s="6" t="s">
        <v>51</v>
      </c>
      <c r="D21" s="5"/>
      <c r="E21" s="5">
        <v>-30</v>
      </c>
    </row>
    <row r="22" spans="1:5" x14ac:dyDescent="0.25">
      <c r="A22" s="7" t="s">
        <v>68</v>
      </c>
      <c r="B22" s="5"/>
      <c r="C22" s="6" t="s">
        <v>51</v>
      </c>
      <c r="D22" s="5"/>
      <c r="E22" s="5">
        <v>-50</v>
      </c>
    </row>
    <row r="23" spans="1:5" x14ac:dyDescent="0.25">
      <c r="A23" s="9" t="s">
        <v>50</v>
      </c>
      <c r="B23" s="8"/>
      <c r="C23" s="6" t="s">
        <v>8</v>
      </c>
      <c r="D23" s="8"/>
      <c r="E23" s="8">
        <f>SUM(E14:E22)</f>
        <v>-2332.5</v>
      </c>
    </row>
    <row r="24" spans="1:5" x14ac:dyDescent="0.25">
      <c r="A24" s="9" t="s">
        <v>49</v>
      </c>
      <c r="B24" s="8"/>
      <c r="C24" s="6" t="s">
        <v>8</v>
      </c>
      <c r="D24" s="8"/>
      <c r="E24" s="8">
        <f>SUM(E12,E23)</f>
        <v>5622.5</v>
      </c>
    </row>
    <row r="25" spans="1:5" x14ac:dyDescent="0.25">
      <c r="A25" s="7" t="s">
        <v>8</v>
      </c>
      <c r="B25" s="5"/>
      <c r="C25" s="6" t="s">
        <v>8</v>
      </c>
      <c r="D25" s="5"/>
      <c r="E25" s="5"/>
    </row>
    <row r="26" spans="1:5" x14ac:dyDescent="0.25">
      <c r="A26" s="9" t="s">
        <v>48</v>
      </c>
      <c r="B26" s="8"/>
      <c r="C26" s="6" t="s">
        <v>8</v>
      </c>
      <c r="D26" s="8"/>
      <c r="E26" s="8"/>
    </row>
    <row r="27" spans="1:5" x14ac:dyDescent="0.25">
      <c r="A27" s="7" t="s">
        <v>47</v>
      </c>
      <c r="B27" s="5">
        <v>-1</v>
      </c>
      <c r="C27" s="6" t="s">
        <v>8</v>
      </c>
      <c r="D27" s="5">
        <v>652.5</v>
      </c>
      <c r="E27" s="5">
        <f t="shared" ref="E27:E38" si="0">B27*D27</f>
        <v>-652.5</v>
      </c>
    </row>
    <row r="28" spans="1:5" x14ac:dyDescent="0.25">
      <c r="A28" s="7" t="s">
        <v>46</v>
      </c>
      <c r="B28" s="5">
        <v>-1</v>
      </c>
      <c r="C28" s="6" t="s">
        <v>8</v>
      </c>
      <c r="D28" s="5">
        <v>142.5</v>
      </c>
      <c r="E28" s="5">
        <f t="shared" si="0"/>
        <v>-142.5</v>
      </c>
    </row>
    <row r="29" spans="1:5" x14ac:dyDescent="0.25">
      <c r="A29" s="7" t="s">
        <v>44</v>
      </c>
      <c r="B29" s="5">
        <v>-1</v>
      </c>
      <c r="C29" s="6" t="s">
        <v>8</v>
      </c>
      <c r="D29" s="5">
        <v>380</v>
      </c>
      <c r="E29" s="5">
        <f t="shared" si="0"/>
        <v>-380</v>
      </c>
    </row>
    <row r="30" spans="1:5" x14ac:dyDescent="0.25">
      <c r="A30" s="7" t="s">
        <v>42</v>
      </c>
      <c r="B30" s="5">
        <v>-3</v>
      </c>
      <c r="C30" s="6" t="s">
        <v>8</v>
      </c>
      <c r="D30" s="5">
        <v>180</v>
      </c>
      <c r="E30" s="5">
        <f t="shared" si="0"/>
        <v>-540</v>
      </c>
    </row>
    <row r="31" spans="1:5" x14ac:dyDescent="0.25">
      <c r="A31" s="7" t="s">
        <v>41</v>
      </c>
      <c r="B31" s="5">
        <v>-1</v>
      </c>
      <c r="C31" s="6" t="s">
        <v>8</v>
      </c>
      <c r="D31" s="5">
        <v>864</v>
      </c>
      <c r="E31" s="5">
        <f t="shared" si="0"/>
        <v>-864</v>
      </c>
    </row>
    <row r="32" spans="1:5" x14ac:dyDescent="0.25">
      <c r="A32" s="7" t="s">
        <v>108</v>
      </c>
      <c r="B32" s="5">
        <v>-1</v>
      </c>
      <c r="C32" s="6" t="s">
        <v>8</v>
      </c>
      <c r="D32" s="5">
        <v>407</v>
      </c>
      <c r="E32" s="5">
        <f t="shared" si="0"/>
        <v>-407</v>
      </c>
    </row>
    <row r="33" spans="1:5" x14ac:dyDescent="0.25">
      <c r="A33" s="7" t="s">
        <v>107</v>
      </c>
      <c r="B33" s="5">
        <v>-6100</v>
      </c>
      <c r="C33" s="6" t="s">
        <v>8</v>
      </c>
      <c r="D33" s="12">
        <v>0.09</v>
      </c>
      <c r="E33" s="5">
        <f t="shared" si="0"/>
        <v>-549</v>
      </c>
    </row>
    <row r="34" spans="1:5" x14ac:dyDescent="0.25">
      <c r="A34" s="7" t="s">
        <v>87</v>
      </c>
      <c r="B34" s="11">
        <v>-6.2</v>
      </c>
      <c r="C34" s="6" t="s">
        <v>8</v>
      </c>
      <c r="D34" s="5">
        <v>85</v>
      </c>
      <c r="E34" s="5">
        <f t="shared" si="0"/>
        <v>-527</v>
      </c>
    </row>
    <row r="35" spans="1:5" x14ac:dyDescent="0.25">
      <c r="A35" s="7" t="s">
        <v>86</v>
      </c>
      <c r="B35" s="5">
        <v>-1</v>
      </c>
      <c r="C35" s="6" t="s">
        <v>8</v>
      </c>
      <c r="D35" s="5">
        <v>229</v>
      </c>
      <c r="E35" s="5">
        <f t="shared" si="0"/>
        <v>-229</v>
      </c>
    </row>
    <row r="36" spans="1:5" x14ac:dyDescent="0.25">
      <c r="A36" s="7" t="s">
        <v>154</v>
      </c>
      <c r="B36" s="5">
        <v>-1</v>
      </c>
      <c r="C36" s="6" t="s">
        <v>8</v>
      </c>
      <c r="D36" s="5">
        <v>1225</v>
      </c>
      <c r="E36" s="5">
        <f t="shared" si="0"/>
        <v>-1225</v>
      </c>
    </row>
    <row r="37" spans="1:5" x14ac:dyDescent="0.25">
      <c r="A37" s="7" t="s">
        <v>153</v>
      </c>
      <c r="B37" s="5">
        <v>-2</v>
      </c>
      <c r="C37" s="6" t="s">
        <v>8</v>
      </c>
      <c r="D37" s="5">
        <v>125</v>
      </c>
      <c r="E37" s="5">
        <f t="shared" si="0"/>
        <v>-250</v>
      </c>
    </row>
    <row r="38" spans="1:5" x14ac:dyDescent="0.25">
      <c r="A38" s="7" t="s">
        <v>152</v>
      </c>
      <c r="B38" s="5">
        <v>-75</v>
      </c>
      <c r="C38" s="6" t="s">
        <v>8</v>
      </c>
      <c r="D38" s="5">
        <v>5</v>
      </c>
      <c r="E38" s="5">
        <f t="shared" si="0"/>
        <v>-375</v>
      </c>
    </row>
    <row r="39" spans="1:5" x14ac:dyDescent="0.25">
      <c r="A39" s="7" t="s">
        <v>38</v>
      </c>
      <c r="B39" s="5"/>
      <c r="C39" s="6" t="s">
        <v>8</v>
      </c>
      <c r="D39" s="5"/>
      <c r="E39" s="5">
        <v>-500</v>
      </c>
    </row>
    <row r="40" spans="1:5" x14ac:dyDescent="0.25">
      <c r="A40" s="9" t="s">
        <v>37</v>
      </c>
      <c r="B40" s="8"/>
      <c r="C40" s="6" t="s">
        <v>8</v>
      </c>
      <c r="D40" s="8"/>
      <c r="E40" s="8">
        <f>SUM(E27:E39)</f>
        <v>-6641</v>
      </c>
    </row>
    <row r="41" spans="1:5" x14ac:dyDescent="0.25">
      <c r="A41" s="7" t="s">
        <v>36</v>
      </c>
      <c r="B41" s="5"/>
      <c r="C41" s="6" t="s">
        <v>8</v>
      </c>
      <c r="D41" s="5"/>
      <c r="E41" s="5">
        <f>SUM(E24,E40)</f>
        <v>-1018.5</v>
      </c>
    </row>
    <row r="45" spans="1:5" x14ac:dyDescent="0.25">
      <c r="A45" s="2" t="s">
        <v>4</v>
      </c>
    </row>
    <row r="47" spans="1:5" x14ac:dyDescent="0.25">
      <c r="A47" s="1" t="s">
        <v>125</v>
      </c>
    </row>
    <row r="48" spans="1:5" x14ac:dyDescent="0.25">
      <c r="A48" s="2" t="s">
        <v>20</v>
      </c>
      <c r="B48" s="2" t="s">
        <v>19</v>
      </c>
    </row>
    <row r="49" spans="1:5" x14ac:dyDescent="0.25">
      <c r="A49" s="2" t="s">
        <v>18</v>
      </c>
      <c r="B49" s="2" t="s">
        <v>17</v>
      </c>
    </row>
    <row r="50" spans="1:5" x14ac:dyDescent="0.25">
      <c r="A50" s="2" t="s">
        <v>16</v>
      </c>
      <c r="B50" s="2" t="s">
        <v>15</v>
      </c>
    </row>
    <row r="51" spans="1:5" x14ac:dyDescent="0.25">
      <c r="A51" s="2" t="s">
        <v>14</v>
      </c>
      <c r="B51" s="2" t="s">
        <v>149</v>
      </c>
    </row>
    <row r="52" spans="1:5" x14ac:dyDescent="0.25">
      <c r="A52" s="2" t="s">
        <v>12</v>
      </c>
      <c r="B52" s="2" t="s">
        <v>11</v>
      </c>
    </row>
    <row r="54" spans="1:5" x14ac:dyDescent="0.25">
      <c r="A54" s="4" t="s">
        <v>10</v>
      </c>
      <c r="B54" s="3" t="s">
        <v>9</v>
      </c>
      <c r="C54" s="3" t="s">
        <v>8</v>
      </c>
      <c r="D54" s="3" t="s">
        <v>7</v>
      </c>
      <c r="E54" s="3" t="s">
        <v>6</v>
      </c>
    </row>
    <row r="55" spans="1:5" x14ac:dyDescent="0.25">
      <c r="A55" s="9" t="s">
        <v>62</v>
      </c>
      <c r="B55" s="8"/>
      <c r="C55" s="6" t="s">
        <v>8</v>
      </c>
      <c r="D55" s="8"/>
      <c r="E55" s="8"/>
    </row>
    <row r="56" spans="1:5" x14ac:dyDescent="0.25">
      <c r="A56" s="7" t="s">
        <v>123</v>
      </c>
      <c r="B56" s="5">
        <v>6100</v>
      </c>
      <c r="C56" s="6" t="s">
        <v>55</v>
      </c>
      <c r="D56" s="10">
        <v>1.05</v>
      </c>
      <c r="E56" s="5">
        <f>B56*D56</f>
        <v>6405</v>
      </c>
    </row>
    <row r="57" spans="1:5" x14ac:dyDescent="0.25">
      <c r="A57" s="7" t="s">
        <v>109</v>
      </c>
      <c r="B57" s="5">
        <v>3100</v>
      </c>
      <c r="C57" s="6" t="s">
        <v>55</v>
      </c>
      <c r="D57" s="10">
        <v>0.5</v>
      </c>
      <c r="E57" s="5">
        <f>B57*D57</f>
        <v>1550</v>
      </c>
    </row>
    <row r="58" spans="1:5" x14ac:dyDescent="0.25">
      <c r="A58" s="9" t="s">
        <v>60</v>
      </c>
      <c r="B58" s="8"/>
      <c r="C58" s="6" t="s">
        <v>8</v>
      </c>
      <c r="D58" s="8"/>
      <c r="E58" s="8">
        <f>SUM(E56:E57)</f>
        <v>7955</v>
      </c>
    </row>
    <row r="59" spans="1:5" x14ac:dyDescent="0.25">
      <c r="A59" s="7" t="s">
        <v>8</v>
      </c>
      <c r="B59" s="5"/>
      <c r="C59" s="6" t="s">
        <v>8</v>
      </c>
      <c r="D59" s="5"/>
      <c r="E59" s="5"/>
    </row>
    <row r="60" spans="1:5" x14ac:dyDescent="0.25">
      <c r="A60" s="9" t="s">
        <v>59</v>
      </c>
      <c r="B60" s="8"/>
      <c r="C60" s="6" t="s">
        <v>8</v>
      </c>
      <c r="D60" s="8"/>
      <c r="E60" s="8"/>
    </row>
    <row r="61" spans="1:5" x14ac:dyDescent="0.25">
      <c r="A61" s="7" t="s">
        <v>58</v>
      </c>
      <c r="B61" s="5">
        <v>-120</v>
      </c>
      <c r="C61" s="6" t="s">
        <v>55</v>
      </c>
      <c r="D61" s="10">
        <v>2.5</v>
      </c>
      <c r="E61" s="5">
        <f>B61*D61</f>
        <v>-300</v>
      </c>
    </row>
    <row r="62" spans="1:5" x14ac:dyDescent="0.25">
      <c r="A62" s="7" t="s">
        <v>69</v>
      </c>
      <c r="B62" s="5">
        <v>-155</v>
      </c>
      <c r="C62" s="6" t="s">
        <v>55</v>
      </c>
      <c r="D62" s="10">
        <v>6.5</v>
      </c>
      <c r="E62" s="5">
        <f>B62*D62</f>
        <v>-1007.5</v>
      </c>
    </row>
    <row r="63" spans="1:5" x14ac:dyDescent="0.25">
      <c r="A63" s="7" t="s">
        <v>57</v>
      </c>
      <c r="B63" s="5">
        <v>-22</v>
      </c>
      <c r="C63" s="6" t="s">
        <v>55</v>
      </c>
      <c r="D63" s="10">
        <v>10</v>
      </c>
      <c r="E63" s="5">
        <f>B63*D63</f>
        <v>-220</v>
      </c>
    </row>
    <row r="64" spans="1:5" x14ac:dyDescent="0.25">
      <c r="A64" s="7" t="s">
        <v>56</v>
      </c>
      <c r="B64" s="5">
        <v>-73</v>
      </c>
      <c r="C64" s="6" t="s">
        <v>55</v>
      </c>
      <c r="D64" s="10">
        <v>5</v>
      </c>
      <c r="E64" s="5">
        <f>B64*D64</f>
        <v>-365</v>
      </c>
    </row>
    <row r="65" spans="1:5" x14ac:dyDescent="0.25">
      <c r="A65" s="7" t="s">
        <v>54</v>
      </c>
      <c r="B65" s="5"/>
      <c r="C65" s="6" t="s">
        <v>51</v>
      </c>
      <c r="D65" s="5"/>
      <c r="E65" s="5">
        <v>-120</v>
      </c>
    </row>
    <row r="66" spans="1:5" x14ac:dyDescent="0.25">
      <c r="A66" s="7" t="s">
        <v>53</v>
      </c>
      <c r="B66" s="5"/>
      <c r="C66" s="6" t="s">
        <v>51</v>
      </c>
      <c r="D66" s="5"/>
      <c r="E66" s="5">
        <v>-190</v>
      </c>
    </row>
    <row r="67" spans="1:5" x14ac:dyDescent="0.25">
      <c r="A67" s="7" t="s">
        <v>52</v>
      </c>
      <c r="B67" s="5"/>
      <c r="C67" s="6" t="s">
        <v>51</v>
      </c>
      <c r="D67" s="5"/>
      <c r="E67" s="5">
        <v>-30</v>
      </c>
    </row>
    <row r="68" spans="1:5" x14ac:dyDescent="0.25">
      <c r="A68" s="7" t="s">
        <v>68</v>
      </c>
      <c r="B68" s="5"/>
      <c r="C68" s="6" t="s">
        <v>51</v>
      </c>
      <c r="D68" s="5"/>
      <c r="E68" s="5">
        <v>-50</v>
      </c>
    </row>
    <row r="69" spans="1:5" x14ac:dyDescent="0.25">
      <c r="A69" s="9" t="s">
        <v>50</v>
      </c>
      <c r="B69" s="8"/>
      <c r="C69" s="6" t="s">
        <v>8</v>
      </c>
      <c r="D69" s="8"/>
      <c r="E69" s="8">
        <f>SUM(E60:E68)</f>
        <v>-2282.5</v>
      </c>
    </row>
    <row r="70" spans="1:5" x14ac:dyDescent="0.25">
      <c r="A70" s="9" t="s">
        <v>49</v>
      </c>
      <c r="B70" s="8"/>
      <c r="C70" s="6" t="s">
        <v>8</v>
      </c>
      <c r="D70" s="8"/>
      <c r="E70" s="8">
        <f>SUM(E58,E69)</f>
        <v>5672.5</v>
      </c>
    </row>
    <row r="71" spans="1:5" x14ac:dyDescent="0.25">
      <c r="A71" s="7" t="s">
        <v>8</v>
      </c>
      <c r="B71" s="5"/>
      <c r="C71" s="6" t="s">
        <v>8</v>
      </c>
      <c r="D71" s="5"/>
      <c r="E71" s="5"/>
    </row>
    <row r="72" spans="1:5" x14ac:dyDescent="0.25">
      <c r="A72" s="9" t="s">
        <v>48</v>
      </c>
      <c r="B72" s="8"/>
      <c r="C72" s="6" t="s">
        <v>8</v>
      </c>
      <c r="D72" s="8"/>
      <c r="E72" s="8"/>
    </row>
    <row r="73" spans="1:5" x14ac:dyDescent="0.25">
      <c r="A73" s="7" t="s">
        <v>47</v>
      </c>
      <c r="B73" s="5">
        <v>-1</v>
      </c>
      <c r="C73" s="6" t="s">
        <v>8</v>
      </c>
      <c r="D73" s="5">
        <v>652.5</v>
      </c>
      <c r="E73" s="5">
        <f t="shared" ref="E73:E84" si="1">B73*D73</f>
        <v>-652.5</v>
      </c>
    </row>
    <row r="74" spans="1:5" x14ac:dyDescent="0.25">
      <c r="A74" s="7" t="s">
        <v>46</v>
      </c>
      <c r="B74" s="5">
        <v>-1</v>
      </c>
      <c r="C74" s="6" t="s">
        <v>8</v>
      </c>
      <c r="D74" s="5">
        <v>142.5</v>
      </c>
      <c r="E74" s="5">
        <f t="shared" si="1"/>
        <v>-142.5</v>
      </c>
    </row>
    <row r="75" spans="1:5" x14ac:dyDescent="0.25">
      <c r="A75" s="7" t="s">
        <v>44</v>
      </c>
      <c r="B75" s="5">
        <v>-1</v>
      </c>
      <c r="C75" s="6" t="s">
        <v>8</v>
      </c>
      <c r="D75" s="5">
        <v>380</v>
      </c>
      <c r="E75" s="5">
        <f t="shared" si="1"/>
        <v>-380</v>
      </c>
    </row>
    <row r="76" spans="1:5" x14ac:dyDescent="0.25">
      <c r="A76" s="7" t="s">
        <v>42</v>
      </c>
      <c r="B76" s="5">
        <v>-2</v>
      </c>
      <c r="C76" s="6" t="s">
        <v>8</v>
      </c>
      <c r="D76" s="5">
        <v>180</v>
      </c>
      <c r="E76" s="5">
        <f t="shared" si="1"/>
        <v>-360</v>
      </c>
    </row>
    <row r="77" spans="1:5" x14ac:dyDescent="0.25">
      <c r="A77" s="7" t="s">
        <v>41</v>
      </c>
      <c r="B77" s="5">
        <v>-1</v>
      </c>
      <c r="C77" s="6" t="s">
        <v>8</v>
      </c>
      <c r="D77" s="5">
        <v>864</v>
      </c>
      <c r="E77" s="5">
        <f t="shared" si="1"/>
        <v>-864</v>
      </c>
    </row>
    <row r="78" spans="1:5" x14ac:dyDescent="0.25">
      <c r="A78" s="7" t="s">
        <v>108</v>
      </c>
      <c r="B78" s="5">
        <v>-1</v>
      </c>
      <c r="C78" s="6" t="s">
        <v>8</v>
      </c>
      <c r="D78" s="5">
        <v>407</v>
      </c>
      <c r="E78" s="5">
        <f t="shared" si="1"/>
        <v>-407</v>
      </c>
    </row>
    <row r="79" spans="1:5" x14ac:dyDescent="0.25">
      <c r="A79" s="7" t="s">
        <v>107</v>
      </c>
      <c r="B79" s="5">
        <v>-6100</v>
      </c>
      <c r="C79" s="6" t="s">
        <v>8</v>
      </c>
      <c r="D79" s="12">
        <v>0.09</v>
      </c>
      <c r="E79" s="5">
        <f t="shared" si="1"/>
        <v>-549</v>
      </c>
    </row>
    <row r="80" spans="1:5" x14ac:dyDescent="0.25">
      <c r="A80" s="7" t="s">
        <v>87</v>
      </c>
      <c r="B80" s="11">
        <v>-6.2</v>
      </c>
      <c r="C80" s="6" t="s">
        <v>8</v>
      </c>
      <c r="D80" s="5">
        <v>85</v>
      </c>
      <c r="E80" s="5">
        <f t="shared" si="1"/>
        <v>-527</v>
      </c>
    </row>
    <row r="81" spans="1:5" x14ac:dyDescent="0.25">
      <c r="A81" s="7" t="s">
        <v>86</v>
      </c>
      <c r="B81" s="5">
        <v>-1</v>
      </c>
      <c r="C81" s="6" t="s">
        <v>8</v>
      </c>
      <c r="D81" s="5">
        <v>229</v>
      </c>
      <c r="E81" s="5">
        <f t="shared" si="1"/>
        <v>-229</v>
      </c>
    </row>
    <row r="82" spans="1:5" x14ac:dyDescent="0.25">
      <c r="A82" s="7" t="s">
        <v>154</v>
      </c>
      <c r="B82" s="5">
        <v>-1</v>
      </c>
      <c r="C82" s="6" t="s">
        <v>8</v>
      </c>
      <c r="D82" s="5">
        <v>1225</v>
      </c>
      <c r="E82" s="5">
        <f t="shared" si="1"/>
        <v>-1225</v>
      </c>
    </row>
    <row r="83" spans="1:5" x14ac:dyDescent="0.25">
      <c r="A83" s="7" t="s">
        <v>153</v>
      </c>
      <c r="B83" s="5">
        <v>-2</v>
      </c>
      <c r="C83" s="6" t="s">
        <v>8</v>
      </c>
      <c r="D83" s="5">
        <v>125</v>
      </c>
      <c r="E83" s="5">
        <f t="shared" si="1"/>
        <v>-250</v>
      </c>
    </row>
    <row r="84" spans="1:5" x14ac:dyDescent="0.25">
      <c r="A84" s="7" t="s">
        <v>152</v>
      </c>
      <c r="B84" s="5">
        <v>-70</v>
      </c>
      <c r="C84" s="6" t="s">
        <v>8</v>
      </c>
      <c r="D84" s="5">
        <v>5</v>
      </c>
      <c r="E84" s="5">
        <f t="shared" si="1"/>
        <v>-350</v>
      </c>
    </row>
    <row r="85" spans="1:5" x14ac:dyDescent="0.25">
      <c r="A85" s="7" t="s">
        <v>38</v>
      </c>
      <c r="B85" s="5"/>
      <c r="C85" s="6" t="s">
        <v>8</v>
      </c>
      <c r="D85" s="5"/>
      <c r="E85" s="5">
        <v>-500</v>
      </c>
    </row>
    <row r="86" spans="1:5" x14ac:dyDescent="0.25">
      <c r="A86" s="9" t="s">
        <v>37</v>
      </c>
      <c r="B86" s="8"/>
      <c r="C86" s="6" t="s">
        <v>8</v>
      </c>
      <c r="D86" s="8"/>
      <c r="E86" s="8">
        <f>SUM(E73:E85)</f>
        <v>-6436</v>
      </c>
    </row>
    <row r="87" spans="1:5" x14ac:dyDescent="0.25">
      <c r="A87" s="7" t="s">
        <v>36</v>
      </c>
      <c r="B87" s="5"/>
      <c r="C87" s="6" t="s">
        <v>8</v>
      </c>
      <c r="D87" s="5"/>
      <c r="E87" s="5">
        <f>SUM(E70,E86)</f>
        <v>-763.5</v>
      </c>
    </row>
    <row r="91" spans="1:5" x14ac:dyDescent="0.25">
      <c r="A91" s="2" t="s">
        <v>4</v>
      </c>
    </row>
    <row r="93" spans="1:5" x14ac:dyDescent="0.25">
      <c r="A93" s="1" t="s">
        <v>124</v>
      </c>
    </row>
    <row r="94" spans="1:5" x14ac:dyDescent="0.25">
      <c r="A94" s="2" t="s">
        <v>20</v>
      </c>
      <c r="B94" s="2" t="s">
        <v>19</v>
      </c>
    </row>
    <row r="95" spans="1:5" x14ac:dyDescent="0.25">
      <c r="A95" s="2" t="s">
        <v>18</v>
      </c>
      <c r="B95" s="2" t="s">
        <v>17</v>
      </c>
    </row>
    <row r="96" spans="1:5" x14ac:dyDescent="0.25">
      <c r="A96" s="2" t="s">
        <v>16</v>
      </c>
      <c r="B96" s="2" t="s">
        <v>15</v>
      </c>
    </row>
    <row r="97" spans="1:5" x14ac:dyDescent="0.25">
      <c r="A97" s="2" t="s">
        <v>14</v>
      </c>
      <c r="B97" s="2" t="s">
        <v>149</v>
      </c>
    </row>
    <row r="98" spans="1:5" x14ac:dyDescent="0.25">
      <c r="A98" s="2" t="s">
        <v>12</v>
      </c>
      <c r="B98" s="2" t="s">
        <v>11</v>
      </c>
    </row>
    <row r="100" spans="1:5" x14ac:dyDescent="0.25">
      <c r="A100" s="4" t="s">
        <v>10</v>
      </c>
      <c r="B100" s="3" t="s">
        <v>9</v>
      </c>
      <c r="C100" s="3" t="s">
        <v>8</v>
      </c>
      <c r="D100" s="3" t="s">
        <v>7</v>
      </c>
      <c r="E100" s="3" t="s">
        <v>6</v>
      </c>
    </row>
    <row r="101" spans="1:5" x14ac:dyDescent="0.25">
      <c r="A101" s="9" t="s">
        <v>62</v>
      </c>
      <c r="B101" s="8"/>
      <c r="C101" s="6" t="s">
        <v>8</v>
      </c>
      <c r="D101" s="8"/>
      <c r="E101" s="8"/>
    </row>
    <row r="102" spans="1:5" x14ac:dyDescent="0.25">
      <c r="A102" s="7" t="s">
        <v>123</v>
      </c>
      <c r="B102" s="5">
        <v>6100</v>
      </c>
      <c r="C102" s="6" t="s">
        <v>55</v>
      </c>
      <c r="D102" s="10">
        <v>1.25</v>
      </c>
      <c r="E102" s="5">
        <f>B102*D102</f>
        <v>7625</v>
      </c>
    </row>
    <row r="103" spans="1:5" x14ac:dyDescent="0.25">
      <c r="A103" s="7" t="s">
        <v>109</v>
      </c>
      <c r="B103" s="5">
        <v>3100</v>
      </c>
      <c r="C103" s="6" t="s">
        <v>55</v>
      </c>
      <c r="D103" s="10">
        <v>0.5</v>
      </c>
      <c r="E103" s="5">
        <f>B103*D103</f>
        <v>1550</v>
      </c>
    </row>
    <row r="104" spans="1:5" x14ac:dyDescent="0.25">
      <c r="A104" s="9" t="s">
        <v>60</v>
      </c>
      <c r="B104" s="8"/>
      <c r="C104" s="6" t="s">
        <v>8</v>
      </c>
      <c r="D104" s="8"/>
      <c r="E104" s="8">
        <f>SUM(E102:E103)</f>
        <v>9175</v>
      </c>
    </row>
    <row r="105" spans="1:5" x14ac:dyDescent="0.25">
      <c r="A105" s="7" t="s">
        <v>8</v>
      </c>
      <c r="B105" s="5"/>
      <c r="C105" s="6" t="s">
        <v>8</v>
      </c>
      <c r="D105" s="5"/>
      <c r="E105" s="5"/>
    </row>
    <row r="106" spans="1:5" x14ac:dyDescent="0.25">
      <c r="A106" s="9" t="s">
        <v>59</v>
      </c>
      <c r="B106" s="8"/>
      <c r="C106" s="6" t="s">
        <v>8</v>
      </c>
      <c r="D106" s="8"/>
      <c r="E106" s="8"/>
    </row>
    <row r="107" spans="1:5" x14ac:dyDescent="0.25">
      <c r="A107" s="7" t="s">
        <v>58</v>
      </c>
      <c r="B107" s="5">
        <v>-140</v>
      </c>
      <c r="C107" s="6" t="s">
        <v>55</v>
      </c>
      <c r="D107" s="10">
        <v>3.5</v>
      </c>
      <c r="E107" s="5">
        <f>B107*D107</f>
        <v>-490</v>
      </c>
    </row>
    <row r="108" spans="1:5" x14ac:dyDescent="0.25">
      <c r="A108" s="7" t="s">
        <v>69</v>
      </c>
      <c r="B108" s="5">
        <v>-135</v>
      </c>
      <c r="C108" s="6" t="s">
        <v>55</v>
      </c>
      <c r="D108" s="10">
        <v>6.5</v>
      </c>
      <c r="E108" s="5">
        <f>B108*D108</f>
        <v>-877.5</v>
      </c>
    </row>
    <row r="109" spans="1:5" x14ac:dyDescent="0.25">
      <c r="A109" s="7" t="s">
        <v>57</v>
      </c>
      <c r="B109" s="5">
        <v>-22</v>
      </c>
      <c r="C109" s="6" t="s">
        <v>55</v>
      </c>
      <c r="D109" s="10">
        <v>10</v>
      </c>
      <c r="E109" s="5">
        <f>B109*D109</f>
        <v>-220</v>
      </c>
    </row>
    <row r="110" spans="1:5" x14ac:dyDescent="0.25">
      <c r="A110" s="7" t="s">
        <v>56</v>
      </c>
      <c r="B110" s="5">
        <v>-73</v>
      </c>
      <c r="C110" s="6" t="s">
        <v>55</v>
      </c>
      <c r="D110" s="10">
        <v>5</v>
      </c>
      <c r="E110" s="5">
        <f>B110*D110</f>
        <v>-365</v>
      </c>
    </row>
    <row r="111" spans="1:5" x14ac:dyDescent="0.25">
      <c r="A111" s="7" t="s">
        <v>54</v>
      </c>
      <c r="B111" s="5"/>
      <c r="C111" s="6" t="s">
        <v>51</v>
      </c>
      <c r="D111" s="5"/>
      <c r="E111" s="5">
        <v>-120</v>
      </c>
    </row>
    <row r="112" spans="1:5" x14ac:dyDescent="0.25">
      <c r="A112" s="7" t="s">
        <v>53</v>
      </c>
      <c r="B112" s="5"/>
      <c r="C112" s="6" t="s">
        <v>51</v>
      </c>
      <c r="D112" s="5"/>
      <c r="E112" s="5">
        <v>-190</v>
      </c>
    </row>
    <row r="113" spans="1:5" x14ac:dyDescent="0.25">
      <c r="A113" s="7" t="s">
        <v>52</v>
      </c>
      <c r="B113" s="5"/>
      <c r="C113" s="6" t="s">
        <v>51</v>
      </c>
      <c r="D113" s="5"/>
      <c r="E113" s="5">
        <v>-30</v>
      </c>
    </row>
    <row r="114" spans="1:5" x14ac:dyDescent="0.25">
      <c r="A114" s="7" t="s">
        <v>68</v>
      </c>
      <c r="B114" s="5"/>
      <c r="C114" s="6" t="s">
        <v>51</v>
      </c>
      <c r="D114" s="5"/>
      <c r="E114" s="5">
        <v>-50</v>
      </c>
    </row>
    <row r="115" spans="1:5" x14ac:dyDescent="0.25">
      <c r="A115" s="9" t="s">
        <v>50</v>
      </c>
      <c r="B115" s="8"/>
      <c r="C115" s="6" t="s">
        <v>8</v>
      </c>
      <c r="D115" s="8"/>
      <c r="E115" s="8">
        <f>SUM(E106:E114)</f>
        <v>-2342.5</v>
      </c>
    </row>
    <row r="116" spans="1:5" x14ac:dyDescent="0.25">
      <c r="A116" s="9" t="s">
        <v>49</v>
      </c>
      <c r="B116" s="8"/>
      <c r="C116" s="6" t="s">
        <v>8</v>
      </c>
      <c r="D116" s="8"/>
      <c r="E116" s="8">
        <f>SUM(E104,E115)</f>
        <v>6832.5</v>
      </c>
    </row>
    <row r="117" spans="1:5" x14ac:dyDescent="0.25">
      <c r="A117" s="7" t="s">
        <v>8</v>
      </c>
      <c r="B117" s="5"/>
      <c r="C117" s="6" t="s">
        <v>8</v>
      </c>
      <c r="D117" s="5"/>
      <c r="E117" s="5"/>
    </row>
    <row r="118" spans="1:5" x14ac:dyDescent="0.25">
      <c r="A118" s="9" t="s">
        <v>48</v>
      </c>
      <c r="B118" s="8"/>
      <c r="C118" s="6" t="s">
        <v>8</v>
      </c>
      <c r="D118" s="8"/>
      <c r="E118" s="8"/>
    </row>
    <row r="119" spans="1:5" x14ac:dyDescent="0.25">
      <c r="A119" s="7" t="s">
        <v>47</v>
      </c>
      <c r="B119" s="5">
        <v>-1</v>
      </c>
      <c r="C119" s="6" t="s">
        <v>8</v>
      </c>
      <c r="D119" s="5">
        <v>652.5</v>
      </c>
      <c r="E119" s="5">
        <f t="shared" ref="E119:E130" si="2">B119*D119</f>
        <v>-652.5</v>
      </c>
    </row>
    <row r="120" spans="1:5" x14ac:dyDescent="0.25">
      <c r="A120" s="7" t="s">
        <v>46</v>
      </c>
      <c r="B120" s="5">
        <v>-1</v>
      </c>
      <c r="C120" s="6" t="s">
        <v>8</v>
      </c>
      <c r="D120" s="5">
        <v>142.5</v>
      </c>
      <c r="E120" s="5">
        <f t="shared" si="2"/>
        <v>-142.5</v>
      </c>
    </row>
    <row r="121" spans="1:5" x14ac:dyDescent="0.25">
      <c r="A121" s="7" t="s">
        <v>44</v>
      </c>
      <c r="B121" s="5">
        <v>-1</v>
      </c>
      <c r="C121" s="6" t="s">
        <v>8</v>
      </c>
      <c r="D121" s="5">
        <v>380</v>
      </c>
      <c r="E121" s="5">
        <f t="shared" si="2"/>
        <v>-380</v>
      </c>
    </row>
    <row r="122" spans="1:5" x14ac:dyDescent="0.25">
      <c r="A122" s="7" t="s">
        <v>42</v>
      </c>
      <c r="B122" s="5">
        <v>-3</v>
      </c>
      <c r="C122" s="6" t="s">
        <v>8</v>
      </c>
      <c r="D122" s="5">
        <v>180</v>
      </c>
      <c r="E122" s="5">
        <f t="shared" si="2"/>
        <v>-540</v>
      </c>
    </row>
    <row r="123" spans="1:5" x14ac:dyDescent="0.25">
      <c r="A123" s="7" t="s">
        <v>41</v>
      </c>
      <c r="B123" s="5">
        <v>-1</v>
      </c>
      <c r="C123" s="6" t="s">
        <v>8</v>
      </c>
      <c r="D123" s="5">
        <v>864</v>
      </c>
      <c r="E123" s="5">
        <f t="shared" si="2"/>
        <v>-864</v>
      </c>
    </row>
    <row r="124" spans="1:5" x14ac:dyDescent="0.25">
      <c r="A124" s="7" t="s">
        <v>108</v>
      </c>
      <c r="B124" s="5">
        <v>-1</v>
      </c>
      <c r="C124" s="6" t="s">
        <v>8</v>
      </c>
      <c r="D124" s="5">
        <v>407</v>
      </c>
      <c r="E124" s="5">
        <f t="shared" si="2"/>
        <v>-407</v>
      </c>
    </row>
    <row r="125" spans="1:5" x14ac:dyDescent="0.25">
      <c r="A125" s="7" t="s">
        <v>107</v>
      </c>
      <c r="B125" s="5">
        <v>-6100</v>
      </c>
      <c r="C125" s="6" t="s">
        <v>8</v>
      </c>
      <c r="D125" s="12">
        <v>0.09</v>
      </c>
      <c r="E125" s="5">
        <f t="shared" si="2"/>
        <v>-549</v>
      </c>
    </row>
    <row r="126" spans="1:5" x14ac:dyDescent="0.25">
      <c r="A126" s="7" t="s">
        <v>87</v>
      </c>
      <c r="B126" s="11">
        <v>-6.2</v>
      </c>
      <c r="C126" s="6" t="s">
        <v>8</v>
      </c>
      <c r="D126" s="5">
        <v>85</v>
      </c>
      <c r="E126" s="5">
        <f t="shared" si="2"/>
        <v>-527</v>
      </c>
    </row>
    <row r="127" spans="1:5" x14ac:dyDescent="0.25">
      <c r="A127" s="7" t="s">
        <v>86</v>
      </c>
      <c r="B127" s="5">
        <v>-1</v>
      </c>
      <c r="C127" s="6" t="s">
        <v>8</v>
      </c>
      <c r="D127" s="5">
        <v>229</v>
      </c>
      <c r="E127" s="5">
        <f t="shared" si="2"/>
        <v>-229</v>
      </c>
    </row>
    <row r="128" spans="1:5" x14ac:dyDescent="0.25">
      <c r="A128" s="7" t="s">
        <v>154</v>
      </c>
      <c r="B128" s="5">
        <v>-1</v>
      </c>
      <c r="C128" s="6" t="s">
        <v>8</v>
      </c>
      <c r="D128" s="5">
        <v>1225</v>
      </c>
      <c r="E128" s="5">
        <f t="shared" si="2"/>
        <v>-1225</v>
      </c>
    </row>
    <row r="129" spans="1:5" x14ac:dyDescent="0.25">
      <c r="A129" s="7" t="s">
        <v>153</v>
      </c>
      <c r="B129" s="5">
        <v>-2</v>
      </c>
      <c r="C129" s="6" t="s">
        <v>8</v>
      </c>
      <c r="D129" s="5">
        <v>125</v>
      </c>
      <c r="E129" s="5">
        <f t="shared" si="2"/>
        <v>-250</v>
      </c>
    </row>
    <row r="130" spans="1:5" x14ac:dyDescent="0.25">
      <c r="A130" s="7" t="s">
        <v>152</v>
      </c>
      <c r="B130" s="5">
        <v>-75</v>
      </c>
      <c r="C130" s="6" t="s">
        <v>8</v>
      </c>
      <c r="D130" s="5">
        <v>5</v>
      </c>
      <c r="E130" s="5">
        <f t="shared" si="2"/>
        <v>-375</v>
      </c>
    </row>
    <row r="131" spans="1:5" x14ac:dyDescent="0.25">
      <c r="A131" s="7" t="s">
        <v>38</v>
      </c>
      <c r="B131" s="5"/>
      <c r="C131" s="6" t="s">
        <v>8</v>
      </c>
      <c r="D131" s="5"/>
      <c r="E131" s="5">
        <v>-500</v>
      </c>
    </row>
    <row r="132" spans="1:5" x14ac:dyDescent="0.25">
      <c r="A132" s="9" t="s">
        <v>37</v>
      </c>
      <c r="B132" s="8"/>
      <c r="C132" s="6" t="s">
        <v>8</v>
      </c>
      <c r="D132" s="8"/>
      <c r="E132" s="8">
        <f>SUM(E119:E131)</f>
        <v>-6641</v>
      </c>
    </row>
    <row r="133" spans="1:5" x14ac:dyDescent="0.25">
      <c r="A133" s="7" t="s">
        <v>36</v>
      </c>
      <c r="B133" s="5"/>
      <c r="C133" s="6" t="s">
        <v>8</v>
      </c>
      <c r="D133" s="5"/>
      <c r="E133" s="5">
        <f>SUM(E116,E132)</f>
        <v>191.5</v>
      </c>
    </row>
    <row r="137" spans="1:5" x14ac:dyDescent="0.25">
      <c r="A137" s="2" t="s">
        <v>4</v>
      </c>
    </row>
    <row r="139" spans="1:5" x14ac:dyDescent="0.25">
      <c r="A139" s="1" t="s">
        <v>122</v>
      </c>
    </row>
    <row r="140" spans="1:5" x14ac:dyDescent="0.25">
      <c r="A140" s="2" t="s">
        <v>20</v>
      </c>
      <c r="B140" s="2" t="s">
        <v>19</v>
      </c>
    </row>
    <row r="141" spans="1:5" x14ac:dyDescent="0.25">
      <c r="A141" s="2" t="s">
        <v>18</v>
      </c>
      <c r="B141" s="2" t="s">
        <v>17</v>
      </c>
    </row>
    <row r="142" spans="1:5" x14ac:dyDescent="0.25">
      <c r="A142" s="2" t="s">
        <v>16</v>
      </c>
      <c r="B142" s="2" t="s">
        <v>15</v>
      </c>
    </row>
    <row r="143" spans="1:5" x14ac:dyDescent="0.25">
      <c r="A143" s="2" t="s">
        <v>14</v>
      </c>
      <c r="B143" s="2" t="s">
        <v>149</v>
      </c>
    </row>
    <row r="144" spans="1:5" x14ac:dyDescent="0.25">
      <c r="A144" s="2" t="s">
        <v>12</v>
      </c>
      <c r="B144" s="2" t="s">
        <v>11</v>
      </c>
    </row>
    <row r="146" spans="1:5" x14ac:dyDescent="0.25">
      <c r="A146" s="4" t="s">
        <v>10</v>
      </c>
      <c r="B146" s="3" t="s">
        <v>9</v>
      </c>
      <c r="C146" s="3" t="s">
        <v>8</v>
      </c>
      <c r="D146" s="3" t="s">
        <v>7</v>
      </c>
      <c r="E146" s="3" t="s">
        <v>6</v>
      </c>
    </row>
    <row r="147" spans="1:5" x14ac:dyDescent="0.25">
      <c r="A147" s="9" t="s">
        <v>62</v>
      </c>
      <c r="B147" s="8"/>
      <c r="C147" s="6" t="s">
        <v>8</v>
      </c>
      <c r="D147" s="8"/>
      <c r="E147" s="8"/>
    </row>
    <row r="148" spans="1:5" x14ac:dyDescent="0.25">
      <c r="A148" s="7" t="s">
        <v>110</v>
      </c>
      <c r="B148" s="5">
        <v>6700</v>
      </c>
      <c r="C148" s="6" t="s">
        <v>55</v>
      </c>
      <c r="D148" s="10">
        <v>1.05</v>
      </c>
      <c r="E148" s="5">
        <f>B148*D148</f>
        <v>7035</v>
      </c>
    </row>
    <row r="149" spans="1:5" x14ac:dyDescent="0.25">
      <c r="A149" s="7" t="s">
        <v>109</v>
      </c>
      <c r="B149" s="5">
        <v>3000</v>
      </c>
      <c r="C149" s="6" t="s">
        <v>55</v>
      </c>
      <c r="D149" s="10">
        <v>0.5</v>
      </c>
      <c r="E149" s="5">
        <f>B149*D149</f>
        <v>1500</v>
      </c>
    </row>
    <row r="150" spans="1:5" x14ac:dyDescent="0.25">
      <c r="A150" s="9" t="s">
        <v>60</v>
      </c>
      <c r="B150" s="8"/>
      <c r="C150" s="6" t="s">
        <v>8</v>
      </c>
      <c r="D150" s="8"/>
      <c r="E150" s="8">
        <f>SUM(E148:E149)</f>
        <v>8535</v>
      </c>
    </row>
    <row r="151" spans="1:5" x14ac:dyDescent="0.25">
      <c r="A151" s="7" t="s">
        <v>8</v>
      </c>
      <c r="B151" s="5"/>
      <c r="C151" s="6" t="s">
        <v>8</v>
      </c>
      <c r="D151" s="5"/>
      <c r="E151" s="5"/>
    </row>
    <row r="152" spans="1:5" x14ac:dyDescent="0.25">
      <c r="A152" s="9" t="s">
        <v>59</v>
      </c>
      <c r="B152" s="8"/>
      <c r="C152" s="6" t="s">
        <v>8</v>
      </c>
      <c r="D152" s="8"/>
      <c r="E152" s="8"/>
    </row>
    <row r="153" spans="1:5" x14ac:dyDescent="0.25">
      <c r="A153" s="7" t="s">
        <v>58</v>
      </c>
      <c r="B153" s="5">
        <v>-160</v>
      </c>
      <c r="C153" s="6" t="s">
        <v>55</v>
      </c>
      <c r="D153" s="10">
        <v>3</v>
      </c>
      <c r="E153" s="5">
        <f>B153*D153</f>
        <v>-480</v>
      </c>
    </row>
    <row r="154" spans="1:5" x14ac:dyDescent="0.25">
      <c r="A154" s="7" t="s">
        <v>69</v>
      </c>
      <c r="B154" s="5">
        <v>-187</v>
      </c>
      <c r="C154" s="6" t="s">
        <v>55</v>
      </c>
      <c r="D154" s="10">
        <v>6.5</v>
      </c>
      <c r="E154" s="5">
        <f>B154*D154</f>
        <v>-1215.5</v>
      </c>
    </row>
    <row r="155" spans="1:5" x14ac:dyDescent="0.25">
      <c r="A155" s="7" t="s">
        <v>57</v>
      </c>
      <c r="B155" s="5">
        <v>-20</v>
      </c>
      <c r="C155" s="6" t="s">
        <v>55</v>
      </c>
      <c r="D155" s="10">
        <v>10</v>
      </c>
      <c r="E155" s="5">
        <f>B155*D155</f>
        <v>-200</v>
      </c>
    </row>
    <row r="156" spans="1:5" x14ac:dyDescent="0.25">
      <c r="A156" s="7" t="s">
        <v>56</v>
      </c>
      <c r="B156" s="5">
        <v>-73</v>
      </c>
      <c r="C156" s="6" t="s">
        <v>55</v>
      </c>
      <c r="D156" s="10">
        <v>5</v>
      </c>
      <c r="E156" s="5">
        <f>B156*D156</f>
        <v>-365</v>
      </c>
    </row>
    <row r="157" spans="1:5" x14ac:dyDescent="0.25">
      <c r="A157" s="7" t="s">
        <v>54</v>
      </c>
      <c r="B157" s="5"/>
      <c r="C157" s="6" t="s">
        <v>51</v>
      </c>
      <c r="D157" s="5"/>
      <c r="E157" s="5">
        <v>-270</v>
      </c>
    </row>
    <row r="158" spans="1:5" x14ac:dyDescent="0.25">
      <c r="A158" s="7" t="s">
        <v>53</v>
      </c>
      <c r="B158" s="5"/>
      <c r="C158" s="6" t="s">
        <v>51</v>
      </c>
      <c r="D158" s="5"/>
      <c r="E158" s="5">
        <v>-185</v>
      </c>
    </row>
    <row r="159" spans="1:5" x14ac:dyDescent="0.25">
      <c r="A159" s="7" t="s">
        <v>68</v>
      </c>
      <c r="B159" s="5"/>
      <c r="C159" s="6" t="s">
        <v>51</v>
      </c>
      <c r="D159" s="5"/>
      <c r="E159" s="5">
        <v>-140</v>
      </c>
    </row>
    <row r="160" spans="1:5" x14ac:dyDescent="0.25">
      <c r="A160" s="9" t="s">
        <v>50</v>
      </c>
      <c r="B160" s="8"/>
      <c r="C160" s="6" t="s">
        <v>8</v>
      </c>
      <c r="D160" s="8"/>
      <c r="E160" s="8">
        <f>SUM(E152:E159)</f>
        <v>-2855.5</v>
      </c>
    </row>
    <row r="161" spans="1:5" x14ac:dyDescent="0.25">
      <c r="A161" s="9" t="s">
        <v>49</v>
      </c>
      <c r="B161" s="8"/>
      <c r="C161" s="6" t="s">
        <v>8</v>
      </c>
      <c r="D161" s="8"/>
      <c r="E161" s="8">
        <f>SUM(E150,E160)</f>
        <v>5679.5</v>
      </c>
    </row>
    <row r="162" spans="1:5" x14ac:dyDescent="0.25">
      <c r="A162" s="7" t="s">
        <v>8</v>
      </c>
      <c r="B162" s="5"/>
      <c r="C162" s="6" t="s">
        <v>8</v>
      </c>
      <c r="D162" s="5"/>
      <c r="E162" s="5"/>
    </row>
    <row r="163" spans="1:5" x14ac:dyDescent="0.25">
      <c r="A163" s="9" t="s">
        <v>48</v>
      </c>
      <c r="B163" s="8"/>
      <c r="C163" s="6" t="s">
        <v>8</v>
      </c>
      <c r="D163" s="8"/>
      <c r="E163" s="8"/>
    </row>
    <row r="164" spans="1:5" x14ac:dyDescent="0.25">
      <c r="A164" s="7" t="s">
        <v>47</v>
      </c>
      <c r="B164" s="5">
        <v>-1</v>
      </c>
      <c r="C164" s="6" t="s">
        <v>8</v>
      </c>
      <c r="D164" s="5">
        <v>652.5</v>
      </c>
      <c r="E164" s="5">
        <f t="shared" ref="E164:E175" si="3">B164*D164</f>
        <v>-652.5</v>
      </c>
    </row>
    <row r="165" spans="1:5" x14ac:dyDescent="0.25">
      <c r="A165" s="7" t="s">
        <v>46</v>
      </c>
      <c r="B165" s="5">
        <v>-1</v>
      </c>
      <c r="C165" s="6" t="s">
        <v>8</v>
      </c>
      <c r="D165" s="5">
        <v>142.5</v>
      </c>
      <c r="E165" s="5">
        <f t="shared" si="3"/>
        <v>-142.5</v>
      </c>
    </row>
    <row r="166" spans="1:5" x14ac:dyDescent="0.25">
      <c r="A166" s="7" t="s">
        <v>44</v>
      </c>
      <c r="B166" s="5">
        <v>-1</v>
      </c>
      <c r="C166" s="6" t="s">
        <v>8</v>
      </c>
      <c r="D166" s="5">
        <v>380</v>
      </c>
      <c r="E166" s="5">
        <f t="shared" si="3"/>
        <v>-380</v>
      </c>
    </row>
    <row r="167" spans="1:5" x14ac:dyDescent="0.25">
      <c r="A167" s="7" t="s">
        <v>42</v>
      </c>
      <c r="B167" s="5">
        <v>-4</v>
      </c>
      <c r="C167" s="6" t="s">
        <v>8</v>
      </c>
      <c r="D167" s="5">
        <v>180</v>
      </c>
      <c r="E167" s="5">
        <f t="shared" si="3"/>
        <v>-720</v>
      </c>
    </row>
    <row r="168" spans="1:5" x14ac:dyDescent="0.25">
      <c r="A168" s="7" t="s">
        <v>41</v>
      </c>
      <c r="B168" s="5">
        <v>-1</v>
      </c>
      <c r="C168" s="6" t="s">
        <v>8</v>
      </c>
      <c r="D168" s="5">
        <v>900</v>
      </c>
      <c r="E168" s="5">
        <f t="shared" si="3"/>
        <v>-900</v>
      </c>
    </row>
    <row r="169" spans="1:5" x14ac:dyDescent="0.25">
      <c r="A169" s="7" t="s">
        <v>108</v>
      </c>
      <c r="B169" s="5">
        <v>-1</v>
      </c>
      <c r="C169" s="6" t="s">
        <v>8</v>
      </c>
      <c r="D169" s="5">
        <v>423</v>
      </c>
      <c r="E169" s="5">
        <f t="shared" si="3"/>
        <v>-423</v>
      </c>
    </row>
    <row r="170" spans="1:5" x14ac:dyDescent="0.25">
      <c r="A170" s="7" t="s">
        <v>107</v>
      </c>
      <c r="B170" s="5">
        <v>-6700</v>
      </c>
      <c r="C170" s="6" t="s">
        <v>8</v>
      </c>
      <c r="D170" s="12">
        <v>0.09</v>
      </c>
      <c r="E170" s="5">
        <f t="shared" si="3"/>
        <v>-603</v>
      </c>
    </row>
    <row r="171" spans="1:5" x14ac:dyDescent="0.25">
      <c r="A171" s="7" t="s">
        <v>87</v>
      </c>
      <c r="B171" s="11">
        <v>-6</v>
      </c>
      <c r="C171" s="6" t="s">
        <v>8</v>
      </c>
      <c r="D171" s="5">
        <v>85</v>
      </c>
      <c r="E171" s="5">
        <f t="shared" si="3"/>
        <v>-510</v>
      </c>
    </row>
    <row r="172" spans="1:5" x14ac:dyDescent="0.25">
      <c r="A172" s="7" t="s">
        <v>86</v>
      </c>
      <c r="B172" s="5">
        <v>-1</v>
      </c>
      <c r="C172" s="6" t="s">
        <v>8</v>
      </c>
      <c r="D172" s="5">
        <v>225</v>
      </c>
      <c r="E172" s="5">
        <f t="shared" si="3"/>
        <v>-225</v>
      </c>
    </row>
    <row r="173" spans="1:5" x14ac:dyDescent="0.25">
      <c r="A173" s="7" t="s">
        <v>154</v>
      </c>
      <c r="B173" s="5">
        <v>-1</v>
      </c>
      <c r="C173" s="6" t="s">
        <v>8</v>
      </c>
      <c r="D173" s="5">
        <v>1225</v>
      </c>
      <c r="E173" s="5">
        <f t="shared" si="3"/>
        <v>-1225</v>
      </c>
    </row>
    <row r="174" spans="1:5" x14ac:dyDescent="0.25">
      <c r="A174" s="7" t="s">
        <v>153</v>
      </c>
      <c r="B174" s="5">
        <v>-3</v>
      </c>
      <c r="C174" s="6" t="s">
        <v>8</v>
      </c>
      <c r="D174" s="5">
        <v>125</v>
      </c>
      <c r="E174" s="5">
        <f t="shared" si="3"/>
        <v>-375</v>
      </c>
    </row>
    <row r="175" spans="1:5" x14ac:dyDescent="0.25">
      <c r="A175" s="7" t="s">
        <v>152</v>
      </c>
      <c r="B175" s="5">
        <v>-105</v>
      </c>
      <c r="C175" s="6" t="s">
        <v>8</v>
      </c>
      <c r="D175" s="5">
        <v>5</v>
      </c>
      <c r="E175" s="5">
        <f t="shared" si="3"/>
        <v>-525</v>
      </c>
    </row>
    <row r="176" spans="1:5" x14ac:dyDescent="0.25">
      <c r="A176" s="7" t="s">
        <v>38</v>
      </c>
      <c r="B176" s="5"/>
      <c r="C176" s="6" t="s">
        <v>8</v>
      </c>
      <c r="D176" s="5"/>
      <c r="E176" s="5">
        <v>-500</v>
      </c>
    </row>
    <row r="177" spans="1:5" x14ac:dyDescent="0.25">
      <c r="A177" s="9" t="s">
        <v>37</v>
      </c>
      <c r="B177" s="8"/>
      <c r="C177" s="6" t="s">
        <v>8</v>
      </c>
      <c r="D177" s="8"/>
      <c r="E177" s="8">
        <f>SUM(E164:E176)</f>
        <v>-7181</v>
      </c>
    </row>
    <row r="178" spans="1:5" x14ac:dyDescent="0.25">
      <c r="A178" s="7" t="s">
        <v>36</v>
      </c>
      <c r="B178" s="5"/>
      <c r="C178" s="6" t="s">
        <v>8</v>
      </c>
      <c r="D178" s="5"/>
      <c r="E178" s="5">
        <f>SUM(E161,E177)</f>
        <v>-1501.5</v>
      </c>
    </row>
    <row r="182" spans="1:5" x14ac:dyDescent="0.25">
      <c r="A182" s="2" t="s">
        <v>4</v>
      </c>
    </row>
    <row r="184" spans="1:5" x14ac:dyDescent="0.25">
      <c r="A184" s="1" t="s">
        <v>121</v>
      </c>
    </row>
    <row r="185" spans="1:5" x14ac:dyDescent="0.25">
      <c r="A185" s="2" t="s">
        <v>20</v>
      </c>
      <c r="B185" s="2" t="s">
        <v>19</v>
      </c>
    </row>
    <row r="186" spans="1:5" x14ac:dyDescent="0.25">
      <c r="A186" s="2" t="s">
        <v>18</v>
      </c>
      <c r="B186" s="2" t="s">
        <v>17</v>
      </c>
    </row>
    <row r="187" spans="1:5" x14ac:dyDescent="0.25">
      <c r="A187" s="2" t="s">
        <v>16</v>
      </c>
      <c r="B187" s="2" t="s">
        <v>15</v>
      </c>
    </row>
    <row r="188" spans="1:5" x14ac:dyDescent="0.25">
      <c r="A188" s="2" t="s">
        <v>14</v>
      </c>
      <c r="B188" s="2" t="s">
        <v>149</v>
      </c>
    </row>
    <row r="189" spans="1:5" x14ac:dyDescent="0.25">
      <c r="A189" s="2" t="s">
        <v>12</v>
      </c>
      <c r="B189" s="2" t="s">
        <v>11</v>
      </c>
    </row>
    <row r="191" spans="1:5" x14ac:dyDescent="0.25">
      <c r="A191" s="4" t="s">
        <v>10</v>
      </c>
      <c r="B191" s="3" t="s">
        <v>9</v>
      </c>
      <c r="C191" s="3" t="s">
        <v>8</v>
      </c>
      <c r="D191" s="3" t="s">
        <v>7</v>
      </c>
      <c r="E191" s="3" t="s">
        <v>6</v>
      </c>
    </row>
    <row r="192" spans="1:5" x14ac:dyDescent="0.25">
      <c r="A192" s="9" t="s">
        <v>62</v>
      </c>
      <c r="B192" s="8"/>
      <c r="C192" s="6" t="s">
        <v>8</v>
      </c>
      <c r="D192" s="8"/>
      <c r="E192" s="8"/>
    </row>
    <row r="193" spans="1:5" x14ac:dyDescent="0.25">
      <c r="A193" s="7" t="s">
        <v>110</v>
      </c>
      <c r="B193" s="5">
        <v>5600</v>
      </c>
      <c r="C193" s="6" t="s">
        <v>55</v>
      </c>
      <c r="D193" s="10">
        <v>1.1000000000000001</v>
      </c>
      <c r="E193" s="5">
        <f>B193*D193</f>
        <v>6160.0000000000009</v>
      </c>
    </row>
    <row r="194" spans="1:5" x14ac:dyDescent="0.25">
      <c r="A194" s="7" t="s">
        <v>109</v>
      </c>
      <c r="B194" s="5">
        <v>2400</v>
      </c>
      <c r="C194" s="6" t="s">
        <v>55</v>
      </c>
      <c r="D194" s="10">
        <v>0.5</v>
      </c>
      <c r="E194" s="5">
        <f>B194*D194</f>
        <v>1200</v>
      </c>
    </row>
    <row r="195" spans="1:5" x14ac:dyDescent="0.25">
      <c r="A195" s="9" t="s">
        <v>60</v>
      </c>
      <c r="B195" s="8"/>
      <c r="C195" s="6" t="s">
        <v>8</v>
      </c>
      <c r="D195" s="8"/>
      <c r="E195" s="8">
        <f>SUM(E193:E194)</f>
        <v>7360.0000000000009</v>
      </c>
    </row>
    <row r="196" spans="1:5" x14ac:dyDescent="0.25">
      <c r="A196" s="7" t="s">
        <v>8</v>
      </c>
      <c r="B196" s="5"/>
      <c r="C196" s="6" t="s">
        <v>8</v>
      </c>
      <c r="D196" s="5"/>
      <c r="E196" s="5"/>
    </row>
    <row r="197" spans="1:5" x14ac:dyDescent="0.25">
      <c r="A197" s="9" t="s">
        <v>59</v>
      </c>
      <c r="B197" s="8"/>
      <c r="C197" s="6" t="s">
        <v>8</v>
      </c>
      <c r="D197" s="8"/>
      <c r="E197" s="8"/>
    </row>
    <row r="198" spans="1:5" x14ac:dyDescent="0.25">
      <c r="A198" s="7" t="s">
        <v>58</v>
      </c>
      <c r="B198" s="5">
        <v>-170</v>
      </c>
      <c r="C198" s="6" t="s">
        <v>55</v>
      </c>
      <c r="D198" s="10">
        <v>3.5</v>
      </c>
      <c r="E198" s="5">
        <f>B198*D198</f>
        <v>-595</v>
      </c>
    </row>
    <row r="199" spans="1:5" x14ac:dyDescent="0.25">
      <c r="A199" s="7" t="s">
        <v>69</v>
      </c>
      <c r="B199" s="5">
        <v>-182</v>
      </c>
      <c r="C199" s="6" t="s">
        <v>55</v>
      </c>
      <c r="D199" s="10">
        <v>6.5</v>
      </c>
      <c r="E199" s="5">
        <f>B199*D199</f>
        <v>-1183</v>
      </c>
    </row>
    <row r="200" spans="1:5" x14ac:dyDescent="0.25">
      <c r="A200" s="7" t="s">
        <v>57</v>
      </c>
      <c r="B200" s="5">
        <v>-18</v>
      </c>
      <c r="C200" s="6" t="s">
        <v>55</v>
      </c>
      <c r="D200" s="10">
        <v>10</v>
      </c>
      <c r="E200" s="5">
        <f>B200*D200</f>
        <v>-180</v>
      </c>
    </row>
    <row r="201" spans="1:5" x14ac:dyDescent="0.25">
      <c r="A201" s="7" t="s">
        <v>56</v>
      </c>
      <c r="B201" s="5">
        <v>-63</v>
      </c>
      <c r="C201" s="6" t="s">
        <v>55</v>
      </c>
      <c r="D201" s="10">
        <v>5</v>
      </c>
      <c r="E201" s="5">
        <f>B201*D201</f>
        <v>-315</v>
      </c>
    </row>
    <row r="202" spans="1:5" x14ac:dyDescent="0.25">
      <c r="A202" s="7" t="s">
        <v>54</v>
      </c>
      <c r="B202" s="5"/>
      <c r="C202" s="6" t="s">
        <v>51</v>
      </c>
      <c r="D202" s="5"/>
      <c r="E202" s="5">
        <v>-120</v>
      </c>
    </row>
    <row r="203" spans="1:5" x14ac:dyDescent="0.25">
      <c r="A203" s="7" t="s">
        <v>53</v>
      </c>
      <c r="B203" s="5"/>
      <c r="C203" s="6" t="s">
        <v>51</v>
      </c>
      <c r="D203" s="5"/>
      <c r="E203" s="5">
        <v>-190</v>
      </c>
    </row>
    <row r="204" spans="1:5" x14ac:dyDescent="0.25">
      <c r="A204" s="7" t="s">
        <v>52</v>
      </c>
      <c r="B204" s="5"/>
      <c r="C204" s="6" t="s">
        <v>51</v>
      </c>
      <c r="D204" s="5"/>
      <c r="E204" s="5">
        <v>-30</v>
      </c>
    </row>
    <row r="205" spans="1:5" x14ac:dyDescent="0.25">
      <c r="A205" s="7" t="s">
        <v>68</v>
      </c>
      <c r="B205" s="5"/>
      <c r="C205" s="6" t="s">
        <v>51</v>
      </c>
      <c r="D205" s="5"/>
      <c r="E205" s="5">
        <v>-50</v>
      </c>
    </row>
    <row r="206" spans="1:5" x14ac:dyDescent="0.25">
      <c r="A206" s="9" t="s">
        <v>50</v>
      </c>
      <c r="B206" s="8"/>
      <c r="C206" s="6" t="s">
        <v>8</v>
      </c>
      <c r="D206" s="8"/>
      <c r="E206" s="8">
        <f>SUM(E197:E205)</f>
        <v>-2663</v>
      </c>
    </row>
    <row r="207" spans="1:5" x14ac:dyDescent="0.25">
      <c r="A207" s="9" t="s">
        <v>49</v>
      </c>
      <c r="B207" s="8"/>
      <c r="C207" s="6" t="s">
        <v>8</v>
      </c>
      <c r="D207" s="8"/>
      <c r="E207" s="8">
        <f>SUM(E195,E206)</f>
        <v>4697.0000000000009</v>
      </c>
    </row>
    <row r="208" spans="1:5" x14ac:dyDescent="0.25">
      <c r="A208" s="7" t="s">
        <v>8</v>
      </c>
      <c r="B208" s="5"/>
      <c r="C208" s="6" t="s">
        <v>8</v>
      </c>
      <c r="D208" s="5"/>
      <c r="E208" s="5"/>
    </row>
    <row r="209" spans="1:5" x14ac:dyDescent="0.25">
      <c r="A209" s="9" t="s">
        <v>48</v>
      </c>
      <c r="B209" s="8"/>
      <c r="C209" s="6" t="s">
        <v>8</v>
      </c>
      <c r="D209" s="8"/>
      <c r="E209" s="8"/>
    </row>
    <row r="210" spans="1:5" x14ac:dyDescent="0.25">
      <c r="A210" s="7" t="s">
        <v>47</v>
      </c>
      <c r="B210" s="5">
        <v>-1</v>
      </c>
      <c r="C210" s="6" t="s">
        <v>8</v>
      </c>
      <c r="D210" s="5">
        <v>652.5</v>
      </c>
      <c r="E210" s="5">
        <f t="shared" ref="E210:E221" si="4">B210*D210</f>
        <v>-652.5</v>
      </c>
    </row>
    <row r="211" spans="1:5" x14ac:dyDescent="0.25">
      <c r="A211" s="7" t="s">
        <v>46</v>
      </c>
      <c r="B211" s="5">
        <v>-1</v>
      </c>
      <c r="C211" s="6" t="s">
        <v>8</v>
      </c>
      <c r="D211" s="5">
        <v>142.5</v>
      </c>
      <c r="E211" s="5">
        <f t="shared" si="4"/>
        <v>-142.5</v>
      </c>
    </row>
    <row r="212" spans="1:5" x14ac:dyDescent="0.25">
      <c r="A212" s="7" t="s">
        <v>44</v>
      </c>
      <c r="B212" s="5">
        <v>-1</v>
      </c>
      <c r="C212" s="6" t="s">
        <v>8</v>
      </c>
      <c r="D212" s="5">
        <v>380</v>
      </c>
      <c r="E212" s="5">
        <f t="shared" si="4"/>
        <v>-380</v>
      </c>
    </row>
    <row r="213" spans="1:5" x14ac:dyDescent="0.25">
      <c r="A213" s="7" t="s">
        <v>42</v>
      </c>
      <c r="B213" s="5">
        <v>-3</v>
      </c>
      <c r="C213" s="6" t="s">
        <v>8</v>
      </c>
      <c r="D213" s="5">
        <v>180</v>
      </c>
      <c r="E213" s="5">
        <f t="shared" si="4"/>
        <v>-540</v>
      </c>
    </row>
    <row r="214" spans="1:5" x14ac:dyDescent="0.25">
      <c r="A214" s="7" t="s">
        <v>41</v>
      </c>
      <c r="B214" s="5">
        <v>-1</v>
      </c>
      <c r="C214" s="6" t="s">
        <v>8</v>
      </c>
      <c r="D214" s="5">
        <v>779</v>
      </c>
      <c r="E214" s="5">
        <f t="shared" si="4"/>
        <v>-779</v>
      </c>
    </row>
    <row r="215" spans="1:5" x14ac:dyDescent="0.25">
      <c r="A215" s="7" t="s">
        <v>108</v>
      </c>
      <c r="B215" s="5">
        <v>-1</v>
      </c>
      <c r="C215" s="6" t="s">
        <v>8</v>
      </c>
      <c r="D215" s="5">
        <v>367</v>
      </c>
      <c r="E215" s="5">
        <f t="shared" si="4"/>
        <v>-367</v>
      </c>
    </row>
    <row r="216" spans="1:5" x14ac:dyDescent="0.25">
      <c r="A216" s="7" t="s">
        <v>107</v>
      </c>
      <c r="B216" s="5">
        <v>-5600</v>
      </c>
      <c r="C216" s="6" t="s">
        <v>8</v>
      </c>
      <c r="D216" s="12">
        <v>0.09</v>
      </c>
      <c r="E216" s="5">
        <f t="shared" si="4"/>
        <v>-504</v>
      </c>
    </row>
    <row r="217" spans="1:5" x14ac:dyDescent="0.25">
      <c r="A217" s="7" t="s">
        <v>87</v>
      </c>
      <c r="B217" s="11">
        <v>-4.8</v>
      </c>
      <c r="C217" s="6" t="s">
        <v>8</v>
      </c>
      <c r="D217" s="5">
        <v>85</v>
      </c>
      <c r="E217" s="5">
        <f t="shared" si="4"/>
        <v>-408</v>
      </c>
    </row>
    <row r="218" spans="1:5" x14ac:dyDescent="0.25">
      <c r="A218" s="7" t="s">
        <v>86</v>
      </c>
      <c r="B218" s="5">
        <v>-1</v>
      </c>
      <c r="C218" s="6" t="s">
        <v>8</v>
      </c>
      <c r="D218" s="5">
        <v>203</v>
      </c>
      <c r="E218" s="5">
        <f t="shared" si="4"/>
        <v>-203</v>
      </c>
    </row>
    <row r="219" spans="1:5" x14ac:dyDescent="0.25">
      <c r="A219" s="7" t="s">
        <v>154</v>
      </c>
      <c r="B219" s="5">
        <v>-1</v>
      </c>
      <c r="C219" s="6" t="s">
        <v>8</v>
      </c>
      <c r="D219" s="5">
        <v>1225</v>
      </c>
      <c r="E219" s="5">
        <f t="shared" si="4"/>
        <v>-1225</v>
      </c>
    </row>
    <row r="220" spans="1:5" x14ac:dyDescent="0.25">
      <c r="A220" s="7" t="s">
        <v>153</v>
      </c>
      <c r="B220" s="5">
        <v>-2</v>
      </c>
      <c r="C220" s="6" t="s">
        <v>8</v>
      </c>
      <c r="D220" s="5">
        <v>125</v>
      </c>
      <c r="E220" s="5">
        <f t="shared" si="4"/>
        <v>-250</v>
      </c>
    </row>
    <row r="221" spans="1:5" x14ac:dyDescent="0.25">
      <c r="A221" s="7" t="s">
        <v>152</v>
      </c>
      <c r="B221" s="5">
        <v>-90</v>
      </c>
      <c r="C221" s="6" t="s">
        <v>8</v>
      </c>
      <c r="D221" s="5">
        <v>5</v>
      </c>
      <c r="E221" s="5">
        <f t="shared" si="4"/>
        <v>-450</v>
      </c>
    </row>
    <row r="222" spans="1:5" x14ac:dyDescent="0.25">
      <c r="A222" s="7" t="s">
        <v>38</v>
      </c>
      <c r="B222" s="5"/>
      <c r="C222" s="6" t="s">
        <v>8</v>
      </c>
      <c r="D222" s="5"/>
      <c r="E222" s="5">
        <v>-500</v>
      </c>
    </row>
    <row r="223" spans="1:5" x14ac:dyDescent="0.25">
      <c r="A223" s="9" t="s">
        <v>37</v>
      </c>
      <c r="B223" s="8"/>
      <c r="C223" s="6" t="s">
        <v>8</v>
      </c>
      <c r="D223" s="8"/>
      <c r="E223" s="8">
        <f>SUM(E210:E222)</f>
        <v>-6401</v>
      </c>
    </row>
    <row r="224" spans="1:5" x14ac:dyDescent="0.25">
      <c r="A224" s="7" t="s">
        <v>36</v>
      </c>
      <c r="B224" s="5"/>
      <c r="C224" s="6" t="s">
        <v>8</v>
      </c>
      <c r="D224" s="5"/>
      <c r="E224" s="5">
        <f>SUM(E207,E223)</f>
        <v>-1703.9999999999991</v>
      </c>
    </row>
    <row r="228" spans="1:5" x14ac:dyDescent="0.25">
      <c r="A228" s="2" t="s">
        <v>4</v>
      </c>
    </row>
    <row r="230" spans="1:5" x14ac:dyDescent="0.25">
      <c r="A230" s="1" t="s">
        <v>120</v>
      </c>
    </row>
    <row r="231" spans="1:5" x14ac:dyDescent="0.25">
      <c r="A231" s="2" t="s">
        <v>20</v>
      </c>
      <c r="B231" s="2" t="s">
        <v>19</v>
      </c>
    </row>
    <row r="232" spans="1:5" x14ac:dyDescent="0.25">
      <c r="A232" s="2" t="s">
        <v>18</v>
      </c>
      <c r="B232" s="2" t="s">
        <v>17</v>
      </c>
    </row>
    <row r="233" spans="1:5" x14ac:dyDescent="0.25">
      <c r="A233" s="2" t="s">
        <v>16</v>
      </c>
      <c r="B233" s="2" t="s">
        <v>15</v>
      </c>
    </row>
    <row r="234" spans="1:5" x14ac:dyDescent="0.25">
      <c r="A234" s="2" t="s">
        <v>14</v>
      </c>
      <c r="B234" s="2" t="s">
        <v>149</v>
      </c>
    </row>
    <row r="235" spans="1:5" x14ac:dyDescent="0.25">
      <c r="A235" s="2" t="s">
        <v>12</v>
      </c>
      <c r="B235" s="2" t="s">
        <v>11</v>
      </c>
    </row>
    <row r="237" spans="1:5" x14ac:dyDescent="0.25">
      <c r="A237" s="4" t="s">
        <v>10</v>
      </c>
      <c r="B237" s="3" t="s">
        <v>9</v>
      </c>
      <c r="C237" s="3" t="s">
        <v>8</v>
      </c>
      <c r="D237" s="3" t="s">
        <v>7</v>
      </c>
      <c r="E237" s="3" t="s">
        <v>6</v>
      </c>
    </row>
    <row r="238" spans="1:5" x14ac:dyDescent="0.25">
      <c r="A238" s="9" t="s">
        <v>62</v>
      </c>
      <c r="B238" s="8"/>
      <c r="C238" s="6" t="s">
        <v>8</v>
      </c>
      <c r="D238" s="8"/>
      <c r="E238" s="8"/>
    </row>
    <row r="239" spans="1:5" x14ac:dyDescent="0.25">
      <c r="A239" s="7" t="s">
        <v>110</v>
      </c>
      <c r="B239" s="5">
        <v>8400</v>
      </c>
      <c r="C239" s="6" t="s">
        <v>55</v>
      </c>
      <c r="D239" s="10">
        <v>1.1000000000000001</v>
      </c>
      <c r="E239" s="5">
        <f>B239*D239</f>
        <v>9240</v>
      </c>
    </row>
    <row r="240" spans="1:5" x14ac:dyDescent="0.25">
      <c r="A240" s="7" t="s">
        <v>109</v>
      </c>
      <c r="B240" s="5">
        <v>4000</v>
      </c>
      <c r="C240" s="6" t="s">
        <v>55</v>
      </c>
      <c r="D240" s="10">
        <v>0.5</v>
      </c>
      <c r="E240" s="5">
        <f>B240*D240</f>
        <v>2000</v>
      </c>
    </row>
    <row r="241" spans="1:5" x14ac:dyDescent="0.25">
      <c r="A241" s="9" t="s">
        <v>116</v>
      </c>
      <c r="B241" s="8"/>
      <c r="C241" s="6" t="s">
        <v>8</v>
      </c>
      <c r="D241" s="8"/>
      <c r="E241" s="8">
        <f>SUM(E239:E240)</f>
        <v>11240</v>
      </c>
    </row>
    <row r="242" spans="1:5" x14ac:dyDescent="0.25">
      <c r="A242" s="7" t="s">
        <v>8</v>
      </c>
      <c r="B242" s="5"/>
      <c r="C242" s="6" t="s">
        <v>8</v>
      </c>
      <c r="D242" s="5"/>
      <c r="E242" s="5"/>
    </row>
    <row r="243" spans="1:5" x14ac:dyDescent="0.25">
      <c r="A243" s="9" t="s">
        <v>59</v>
      </c>
      <c r="B243" s="8"/>
      <c r="C243" s="6" t="s">
        <v>8</v>
      </c>
      <c r="D243" s="8"/>
      <c r="E243" s="8"/>
    </row>
    <row r="244" spans="1:5" x14ac:dyDescent="0.25">
      <c r="A244" s="7" t="s">
        <v>58</v>
      </c>
      <c r="B244" s="5">
        <v>-150</v>
      </c>
      <c r="C244" s="6" t="s">
        <v>55</v>
      </c>
      <c r="D244" s="10">
        <v>3</v>
      </c>
      <c r="E244" s="5">
        <f>B244*D244</f>
        <v>-450</v>
      </c>
    </row>
    <row r="245" spans="1:5" x14ac:dyDescent="0.25">
      <c r="A245" s="7" t="s">
        <v>69</v>
      </c>
      <c r="B245" s="5">
        <v>-179</v>
      </c>
      <c r="C245" s="6" t="s">
        <v>55</v>
      </c>
      <c r="D245" s="10">
        <v>6.5</v>
      </c>
      <c r="E245" s="5">
        <f>B245*D245</f>
        <v>-1163.5</v>
      </c>
    </row>
    <row r="246" spans="1:5" x14ac:dyDescent="0.25">
      <c r="A246" s="7" t="s">
        <v>57</v>
      </c>
      <c r="B246" s="5">
        <v>-24</v>
      </c>
      <c r="C246" s="6" t="s">
        <v>55</v>
      </c>
      <c r="D246" s="10">
        <v>10</v>
      </c>
      <c r="E246" s="5">
        <f>B246*D246</f>
        <v>-240</v>
      </c>
    </row>
    <row r="247" spans="1:5" x14ac:dyDescent="0.25">
      <c r="A247" s="7" t="s">
        <v>56</v>
      </c>
      <c r="B247" s="5">
        <v>-101</v>
      </c>
      <c r="C247" s="6" t="s">
        <v>55</v>
      </c>
      <c r="D247" s="10">
        <v>5</v>
      </c>
      <c r="E247" s="5">
        <f>B247*D247</f>
        <v>-505</v>
      </c>
    </row>
    <row r="248" spans="1:5" x14ac:dyDescent="0.25">
      <c r="A248" s="7" t="s">
        <v>54</v>
      </c>
      <c r="B248" s="5"/>
      <c r="C248" s="6" t="s">
        <v>51</v>
      </c>
      <c r="D248" s="5"/>
      <c r="E248" s="5">
        <v>-425</v>
      </c>
    </row>
    <row r="249" spans="1:5" x14ac:dyDescent="0.25">
      <c r="A249" s="7" t="s">
        <v>53</v>
      </c>
      <c r="B249" s="5"/>
      <c r="C249" s="6" t="s">
        <v>51</v>
      </c>
      <c r="D249" s="5"/>
      <c r="E249" s="5">
        <v>-450</v>
      </c>
    </row>
    <row r="250" spans="1:5" x14ac:dyDescent="0.25">
      <c r="A250" s="7" t="s">
        <v>52</v>
      </c>
      <c r="B250" s="5"/>
      <c r="C250" s="6" t="s">
        <v>51</v>
      </c>
      <c r="D250" s="5"/>
      <c r="E250" s="5">
        <v>-50</v>
      </c>
    </row>
    <row r="251" spans="1:5" x14ac:dyDescent="0.25">
      <c r="A251" s="7" t="s">
        <v>68</v>
      </c>
      <c r="B251" s="5"/>
      <c r="C251" s="6" t="s">
        <v>51</v>
      </c>
      <c r="D251" s="5"/>
      <c r="E251" s="5">
        <v>-70</v>
      </c>
    </row>
    <row r="252" spans="1:5" x14ac:dyDescent="0.25">
      <c r="A252" s="9" t="s">
        <v>50</v>
      </c>
      <c r="B252" s="8"/>
      <c r="C252" s="6" t="s">
        <v>8</v>
      </c>
      <c r="D252" s="8"/>
      <c r="E252" s="8">
        <f>SUM(E243:E251)</f>
        <v>-3353.5</v>
      </c>
    </row>
    <row r="253" spans="1:5" x14ac:dyDescent="0.25">
      <c r="A253" s="9" t="s">
        <v>49</v>
      </c>
      <c r="B253" s="8"/>
      <c r="C253" s="6" t="s">
        <v>8</v>
      </c>
      <c r="D253" s="8"/>
      <c r="E253" s="8">
        <f>SUM(E241,E252)</f>
        <v>7886.5</v>
      </c>
    </row>
    <row r="254" spans="1:5" x14ac:dyDescent="0.25">
      <c r="A254" s="7" t="s">
        <v>8</v>
      </c>
      <c r="B254" s="5"/>
      <c r="C254" s="6" t="s">
        <v>8</v>
      </c>
      <c r="D254" s="5"/>
      <c r="E254" s="5"/>
    </row>
    <row r="255" spans="1:5" x14ac:dyDescent="0.25">
      <c r="A255" s="9" t="s">
        <v>48</v>
      </c>
      <c r="B255" s="8"/>
      <c r="C255" s="6" t="s">
        <v>8</v>
      </c>
      <c r="D255" s="8"/>
      <c r="E255" s="8"/>
    </row>
    <row r="256" spans="1:5" x14ac:dyDescent="0.25">
      <c r="A256" s="7" t="s">
        <v>47</v>
      </c>
      <c r="B256" s="5">
        <v>-1</v>
      </c>
      <c r="C256" s="6" t="s">
        <v>8</v>
      </c>
      <c r="D256" s="5">
        <v>652.5</v>
      </c>
      <c r="E256" s="5">
        <f t="shared" ref="E256:E267" si="5">B256*D256</f>
        <v>-652.5</v>
      </c>
    </row>
    <row r="257" spans="1:5" x14ac:dyDescent="0.25">
      <c r="A257" s="7" t="s">
        <v>46</v>
      </c>
      <c r="B257" s="5">
        <v>-2</v>
      </c>
      <c r="C257" s="6" t="s">
        <v>8</v>
      </c>
      <c r="D257" s="5">
        <v>142.5</v>
      </c>
      <c r="E257" s="5">
        <f t="shared" si="5"/>
        <v>-285</v>
      </c>
    </row>
    <row r="258" spans="1:5" x14ac:dyDescent="0.25">
      <c r="A258" s="7" t="s">
        <v>44</v>
      </c>
      <c r="B258" s="5">
        <v>-1</v>
      </c>
      <c r="C258" s="6" t="s">
        <v>8</v>
      </c>
      <c r="D258" s="5">
        <v>380</v>
      </c>
      <c r="E258" s="5">
        <f t="shared" si="5"/>
        <v>-380</v>
      </c>
    </row>
    <row r="259" spans="1:5" x14ac:dyDescent="0.25">
      <c r="A259" s="7" t="s">
        <v>42</v>
      </c>
      <c r="B259" s="5">
        <v>-5</v>
      </c>
      <c r="C259" s="6" t="s">
        <v>8</v>
      </c>
      <c r="D259" s="5">
        <v>180</v>
      </c>
      <c r="E259" s="5">
        <f t="shared" si="5"/>
        <v>-900</v>
      </c>
    </row>
    <row r="260" spans="1:5" x14ac:dyDescent="0.25">
      <c r="A260" s="7" t="s">
        <v>41</v>
      </c>
      <c r="B260" s="5">
        <v>-1</v>
      </c>
      <c r="C260" s="6" t="s">
        <v>8</v>
      </c>
      <c r="D260" s="5">
        <v>1020</v>
      </c>
      <c r="E260" s="5">
        <f t="shared" si="5"/>
        <v>-1020</v>
      </c>
    </row>
    <row r="261" spans="1:5" x14ac:dyDescent="0.25">
      <c r="A261" s="7" t="s">
        <v>108</v>
      </c>
      <c r="B261" s="5">
        <v>-1</v>
      </c>
      <c r="C261" s="6" t="s">
        <v>8</v>
      </c>
      <c r="D261" s="5">
        <v>480</v>
      </c>
      <c r="E261" s="5">
        <f t="shared" si="5"/>
        <v>-480</v>
      </c>
    </row>
    <row r="262" spans="1:5" x14ac:dyDescent="0.25">
      <c r="A262" s="7" t="s">
        <v>107</v>
      </c>
      <c r="B262" s="5">
        <v>-8400</v>
      </c>
      <c r="C262" s="6" t="s">
        <v>8</v>
      </c>
      <c r="D262" s="12">
        <v>0.09</v>
      </c>
      <c r="E262" s="5">
        <f t="shared" si="5"/>
        <v>-756</v>
      </c>
    </row>
    <row r="263" spans="1:5" x14ac:dyDescent="0.25">
      <c r="A263" s="7" t="s">
        <v>87</v>
      </c>
      <c r="B263" s="11">
        <v>-8</v>
      </c>
      <c r="C263" s="6" t="s">
        <v>8</v>
      </c>
      <c r="D263" s="5">
        <v>85</v>
      </c>
      <c r="E263" s="5">
        <f t="shared" si="5"/>
        <v>-680</v>
      </c>
    </row>
    <row r="264" spans="1:5" x14ac:dyDescent="0.25">
      <c r="A264" s="7" t="s">
        <v>86</v>
      </c>
      <c r="B264" s="5">
        <v>-1</v>
      </c>
      <c r="C264" s="6" t="s">
        <v>8</v>
      </c>
      <c r="D264" s="5">
        <v>263</v>
      </c>
      <c r="E264" s="5">
        <f t="shared" si="5"/>
        <v>-263</v>
      </c>
    </row>
    <row r="265" spans="1:5" x14ac:dyDescent="0.25">
      <c r="A265" s="7" t="s">
        <v>154</v>
      </c>
      <c r="B265" s="5">
        <v>-1</v>
      </c>
      <c r="C265" s="6" t="s">
        <v>8</v>
      </c>
      <c r="D265" s="5">
        <v>1225</v>
      </c>
      <c r="E265" s="5">
        <f t="shared" si="5"/>
        <v>-1225</v>
      </c>
    </row>
    <row r="266" spans="1:5" x14ac:dyDescent="0.25">
      <c r="A266" s="7" t="s">
        <v>153</v>
      </c>
      <c r="B266" s="5">
        <v>-3</v>
      </c>
      <c r="C266" s="6" t="s">
        <v>8</v>
      </c>
      <c r="D266" s="5">
        <v>125</v>
      </c>
      <c r="E266" s="5">
        <f t="shared" si="5"/>
        <v>-375</v>
      </c>
    </row>
    <row r="267" spans="1:5" x14ac:dyDescent="0.25">
      <c r="A267" s="7" t="s">
        <v>152</v>
      </c>
      <c r="B267" s="5">
        <v>-105</v>
      </c>
      <c r="C267" s="6" t="s">
        <v>8</v>
      </c>
      <c r="D267" s="5">
        <v>5</v>
      </c>
      <c r="E267" s="5">
        <f t="shared" si="5"/>
        <v>-525</v>
      </c>
    </row>
    <row r="268" spans="1:5" x14ac:dyDescent="0.25">
      <c r="A268" s="7" t="s">
        <v>38</v>
      </c>
      <c r="B268" s="5"/>
      <c r="C268" s="6" t="s">
        <v>8</v>
      </c>
      <c r="D268" s="5"/>
      <c r="E268" s="5">
        <v>-500</v>
      </c>
    </row>
    <row r="269" spans="1:5" x14ac:dyDescent="0.25">
      <c r="A269" s="9" t="s">
        <v>37</v>
      </c>
      <c r="B269" s="8"/>
      <c r="C269" s="6" t="s">
        <v>8</v>
      </c>
      <c r="D269" s="8"/>
      <c r="E269" s="8">
        <f>SUM(E256:E268)</f>
        <v>-8041.5</v>
      </c>
    </row>
    <row r="270" spans="1:5" x14ac:dyDescent="0.25">
      <c r="A270" s="7" t="s">
        <v>36</v>
      </c>
      <c r="B270" s="5"/>
      <c r="C270" s="6" t="s">
        <v>8</v>
      </c>
      <c r="D270" s="5"/>
      <c r="E270" s="5">
        <f>SUM(E253,E269)</f>
        <v>-155</v>
      </c>
    </row>
    <row r="272" spans="1:5" x14ac:dyDescent="0.25">
      <c r="A272" s="2" t="s">
        <v>119</v>
      </c>
    </row>
    <row r="274" spans="1:5" x14ac:dyDescent="0.25">
      <c r="A274" s="2" t="s">
        <v>4</v>
      </c>
    </row>
    <row r="276" spans="1:5" x14ac:dyDescent="0.25">
      <c r="A276" s="1" t="s">
        <v>118</v>
      </c>
    </row>
    <row r="277" spans="1:5" x14ac:dyDescent="0.25">
      <c r="A277" s="2" t="s">
        <v>20</v>
      </c>
      <c r="B277" s="2" t="s">
        <v>19</v>
      </c>
    </row>
    <row r="278" spans="1:5" x14ac:dyDescent="0.25">
      <c r="A278" s="2" t="s">
        <v>18</v>
      </c>
      <c r="B278" s="2" t="s">
        <v>17</v>
      </c>
    </row>
    <row r="279" spans="1:5" x14ac:dyDescent="0.25">
      <c r="A279" s="2" t="s">
        <v>16</v>
      </c>
      <c r="B279" s="2" t="s">
        <v>15</v>
      </c>
    </row>
    <row r="280" spans="1:5" x14ac:dyDescent="0.25">
      <c r="A280" s="2" t="s">
        <v>14</v>
      </c>
      <c r="B280" s="2" t="s">
        <v>149</v>
      </c>
    </row>
    <row r="281" spans="1:5" x14ac:dyDescent="0.25">
      <c r="A281" s="2" t="s">
        <v>12</v>
      </c>
      <c r="B281" s="2" t="s">
        <v>11</v>
      </c>
    </row>
    <row r="283" spans="1:5" x14ac:dyDescent="0.25">
      <c r="A283" s="4" t="s">
        <v>10</v>
      </c>
      <c r="B283" s="3" t="s">
        <v>9</v>
      </c>
      <c r="C283" s="3" t="s">
        <v>8</v>
      </c>
      <c r="D283" s="3" t="s">
        <v>7</v>
      </c>
      <c r="E283" s="3" t="s">
        <v>6</v>
      </c>
    </row>
    <row r="284" spans="1:5" x14ac:dyDescent="0.25">
      <c r="A284" s="9" t="s">
        <v>62</v>
      </c>
      <c r="B284" s="8"/>
      <c r="C284" s="6" t="s">
        <v>8</v>
      </c>
      <c r="D284" s="8"/>
      <c r="E284" s="8"/>
    </row>
    <row r="285" spans="1:5" x14ac:dyDescent="0.25">
      <c r="A285" s="7" t="s">
        <v>110</v>
      </c>
      <c r="B285" s="5">
        <v>7700</v>
      </c>
      <c r="C285" s="6" t="s">
        <v>55</v>
      </c>
      <c r="D285" s="10">
        <v>1.1000000000000001</v>
      </c>
      <c r="E285" s="5">
        <f>B285*D285</f>
        <v>8470</v>
      </c>
    </row>
    <row r="286" spans="1:5" x14ac:dyDescent="0.25">
      <c r="A286" s="7" t="s">
        <v>109</v>
      </c>
      <c r="B286" s="5">
        <v>3600</v>
      </c>
      <c r="C286" s="6" t="s">
        <v>55</v>
      </c>
      <c r="D286" s="10">
        <v>0.5</v>
      </c>
      <c r="E286" s="5">
        <f>B286*D286</f>
        <v>1800</v>
      </c>
    </row>
    <row r="287" spans="1:5" x14ac:dyDescent="0.25">
      <c r="A287" s="9" t="s">
        <v>116</v>
      </c>
      <c r="B287" s="8"/>
      <c r="C287" s="6" t="s">
        <v>8</v>
      </c>
      <c r="D287" s="8"/>
      <c r="E287" s="8">
        <f>SUM(E285:E286)</f>
        <v>10270</v>
      </c>
    </row>
    <row r="288" spans="1:5" x14ac:dyDescent="0.25">
      <c r="A288" s="7" t="s">
        <v>8</v>
      </c>
      <c r="B288" s="5"/>
      <c r="C288" s="6" t="s">
        <v>8</v>
      </c>
      <c r="D288" s="5"/>
      <c r="E288" s="5"/>
    </row>
    <row r="289" spans="1:5" x14ac:dyDescent="0.25">
      <c r="A289" s="9" t="s">
        <v>59</v>
      </c>
      <c r="B289" s="8"/>
      <c r="C289" s="6" t="s">
        <v>8</v>
      </c>
      <c r="D289" s="8"/>
      <c r="E289" s="8"/>
    </row>
    <row r="290" spans="1:5" x14ac:dyDescent="0.25">
      <c r="A290" s="7" t="s">
        <v>58</v>
      </c>
      <c r="B290" s="5">
        <v>-170</v>
      </c>
      <c r="C290" s="6" t="s">
        <v>55</v>
      </c>
      <c r="D290" s="10">
        <v>3</v>
      </c>
      <c r="E290" s="5">
        <f>B290*D290</f>
        <v>-510</v>
      </c>
    </row>
    <row r="291" spans="1:5" x14ac:dyDescent="0.25">
      <c r="A291" s="7" t="s">
        <v>69</v>
      </c>
      <c r="B291" s="5">
        <v>-202</v>
      </c>
      <c r="C291" s="6" t="s">
        <v>55</v>
      </c>
      <c r="D291" s="10">
        <v>6.5</v>
      </c>
      <c r="E291" s="5">
        <f>B291*D291</f>
        <v>-1313</v>
      </c>
    </row>
    <row r="292" spans="1:5" x14ac:dyDescent="0.25">
      <c r="A292" s="7" t="s">
        <v>57</v>
      </c>
      <c r="B292" s="5">
        <v>-22</v>
      </c>
      <c r="C292" s="6" t="s">
        <v>55</v>
      </c>
      <c r="D292" s="10">
        <v>10</v>
      </c>
      <c r="E292" s="5">
        <f>B292*D292</f>
        <v>-220</v>
      </c>
    </row>
    <row r="293" spans="1:5" x14ac:dyDescent="0.25">
      <c r="A293" s="7" t="s">
        <v>56</v>
      </c>
      <c r="B293" s="5">
        <v>-93</v>
      </c>
      <c r="C293" s="6" t="s">
        <v>55</v>
      </c>
      <c r="D293" s="10">
        <v>5</v>
      </c>
      <c r="E293" s="5">
        <f>B293*D293</f>
        <v>-465</v>
      </c>
    </row>
    <row r="294" spans="1:5" x14ac:dyDescent="0.25">
      <c r="A294" s="7" t="s">
        <v>54</v>
      </c>
      <c r="B294" s="5"/>
      <c r="C294" s="6" t="s">
        <v>51</v>
      </c>
      <c r="D294" s="5"/>
      <c r="E294" s="5">
        <v>-425</v>
      </c>
    </row>
    <row r="295" spans="1:5" x14ac:dyDescent="0.25">
      <c r="A295" s="7" t="s">
        <v>53</v>
      </c>
      <c r="B295" s="5"/>
      <c r="C295" s="6" t="s">
        <v>51</v>
      </c>
      <c r="D295" s="5"/>
      <c r="E295" s="5">
        <v>-465</v>
      </c>
    </row>
    <row r="296" spans="1:5" x14ac:dyDescent="0.25">
      <c r="A296" s="7" t="s">
        <v>52</v>
      </c>
      <c r="B296" s="5"/>
      <c r="C296" s="6" t="s">
        <v>51</v>
      </c>
      <c r="D296" s="5"/>
      <c r="E296" s="5">
        <v>-50</v>
      </c>
    </row>
    <row r="297" spans="1:5" x14ac:dyDescent="0.25">
      <c r="A297" s="7" t="s">
        <v>68</v>
      </c>
      <c r="B297" s="5"/>
      <c r="C297" s="6" t="s">
        <v>51</v>
      </c>
      <c r="D297" s="5"/>
      <c r="E297" s="5">
        <v>-65</v>
      </c>
    </row>
    <row r="298" spans="1:5" x14ac:dyDescent="0.25">
      <c r="A298" s="9" t="s">
        <v>50</v>
      </c>
      <c r="B298" s="8"/>
      <c r="C298" s="6" t="s">
        <v>8</v>
      </c>
      <c r="D298" s="8"/>
      <c r="E298" s="8">
        <f>SUM(E289:E297)</f>
        <v>-3513</v>
      </c>
    </row>
    <row r="299" spans="1:5" x14ac:dyDescent="0.25">
      <c r="A299" s="9" t="s">
        <v>49</v>
      </c>
      <c r="B299" s="8"/>
      <c r="C299" s="6" t="s">
        <v>8</v>
      </c>
      <c r="D299" s="8"/>
      <c r="E299" s="8">
        <f>SUM(E287,E298)</f>
        <v>6757</v>
      </c>
    </row>
    <row r="300" spans="1:5" x14ac:dyDescent="0.25">
      <c r="A300" s="7" t="s">
        <v>8</v>
      </c>
      <c r="B300" s="5"/>
      <c r="C300" s="6" t="s">
        <v>8</v>
      </c>
      <c r="D300" s="5"/>
      <c r="E300" s="5"/>
    </row>
    <row r="301" spans="1:5" x14ac:dyDescent="0.25">
      <c r="A301" s="9" t="s">
        <v>48</v>
      </c>
      <c r="B301" s="8"/>
      <c r="C301" s="6" t="s">
        <v>8</v>
      </c>
      <c r="D301" s="8"/>
      <c r="E301" s="8"/>
    </row>
    <row r="302" spans="1:5" x14ac:dyDescent="0.25">
      <c r="A302" s="7" t="s">
        <v>47</v>
      </c>
      <c r="B302" s="5">
        <v>-1</v>
      </c>
      <c r="C302" s="6" t="s">
        <v>8</v>
      </c>
      <c r="D302" s="5">
        <v>652.5</v>
      </c>
      <c r="E302" s="5">
        <f t="shared" ref="E302:E313" si="6">B302*D302</f>
        <v>-652.5</v>
      </c>
    </row>
    <row r="303" spans="1:5" x14ac:dyDescent="0.25">
      <c r="A303" s="7" t="s">
        <v>46</v>
      </c>
      <c r="B303" s="5">
        <v>-2</v>
      </c>
      <c r="C303" s="6" t="s">
        <v>8</v>
      </c>
      <c r="D303" s="5">
        <v>142.5</v>
      </c>
      <c r="E303" s="5">
        <f t="shared" si="6"/>
        <v>-285</v>
      </c>
    </row>
    <row r="304" spans="1:5" x14ac:dyDescent="0.25">
      <c r="A304" s="7" t="s">
        <v>44</v>
      </c>
      <c r="B304" s="5">
        <v>-1</v>
      </c>
      <c r="C304" s="6" t="s">
        <v>8</v>
      </c>
      <c r="D304" s="5">
        <v>380</v>
      </c>
      <c r="E304" s="5">
        <f t="shared" si="6"/>
        <v>-380</v>
      </c>
    </row>
    <row r="305" spans="1:5" x14ac:dyDescent="0.25">
      <c r="A305" s="7" t="s">
        <v>42</v>
      </c>
      <c r="B305" s="5">
        <v>-5</v>
      </c>
      <c r="C305" s="6" t="s">
        <v>8</v>
      </c>
      <c r="D305" s="5">
        <v>180</v>
      </c>
      <c r="E305" s="5">
        <f t="shared" si="6"/>
        <v>-900</v>
      </c>
    </row>
    <row r="306" spans="1:5" x14ac:dyDescent="0.25">
      <c r="A306" s="7" t="s">
        <v>41</v>
      </c>
      <c r="B306" s="5">
        <v>-1</v>
      </c>
      <c r="C306" s="6" t="s">
        <v>8</v>
      </c>
      <c r="D306" s="5">
        <v>970</v>
      </c>
      <c r="E306" s="5">
        <f t="shared" si="6"/>
        <v>-970</v>
      </c>
    </row>
    <row r="307" spans="1:5" x14ac:dyDescent="0.25">
      <c r="A307" s="7" t="s">
        <v>108</v>
      </c>
      <c r="B307" s="5">
        <v>-1</v>
      </c>
      <c r="C307" s="6" t="s">
        <v>8</v>
      </c>
      <c r="D307" s="5">
        <v>457</v>
      </c>
      <c r="E307" s="5">
        <f t="shared" si="6"/>
        <v>-457</v>
      </c>
    </row>
    <row r="308" spans="1:5" x14ac:dyDescent="0.25">
      <c r="A308" s="7" t="s">
        <v>107</v>
      </c>
      <c r="B308" s="5">
        <v>-7700</v>
      </c>
      <c r="C308" s="6" t="s">
        <v>8</v>
      </c>
      <c r="D308" s="12">
        <v>0.09</v>
      </c>
      <c r="E308" s="5">
        <f t="shared" si="6"/>
        <v>-693</v>
      </c>
    </row>
    <row r="309" spans="1:5" x14ac:dyDescent="0.25">
      <c r="A309" s="7" t="s">
        <v>87</v>
      </c>
      <c r="B309" s="11">
        <v>-7.2</v>
      </c>
      <c r="C309" s="6" t="s">
        <v>8</v>
      </c>
      <c r="D309" s="5">
        <v>85</v>
      </c>
      <c r="E309" s="5">
        <f t="shared" si="6"/>
        <v>-612</v>
      </c>
    </row>
    <row r="310" spans="1:5" x14ac:dyDescent="0.25">
      <c r="A310" s="7" t="s">
        <v>86</v>
      </c>
      <c r="B310" s="5">
        <v>-1</v>
      </c>
      <c r="C310" s="6" t="s">
        <v>8</v>
      </c>
      <c r="D310" s="5">
        <v>248</v>
      </c>
      <c r="E310" s="5">
        <f t="shared" si="6"/>
        <v>-248</v>
      </c>
    </row>
    <row r="311" spans="1:5" x14ac:dyDescent="0.25">
      <c r="A311" s="7" t="s">
        <v>154</v>
      </c>
      <c r="B311" s="5">
        <v>-1</v>
      </c>
      <c r="C311" s="6" t="s">
        <v>8</v>
      </c>
      <c r="D311" s="5">
        <v>1225</v>
      </c>
      <c r="E311" s="5">
        <f t="shared" si="6"/>
        <v>-1225</v>
      </c>
    </row>
    <row r="312" spans="1:5" x14ac:dyDescent="0.25">
      <c r="A312" s="7" t="s">
        <v>153</v>
      </c>
      <c r="B312" s="5">
        <v>-3</v>
      </c>
      <c r="C312" s="6" t="s">
        <v>8</v>
      </c>
      <c r="D312" s="5">
        <v>125</v>
      </c>
      <c r="E312" s="5">
        <f t="shared" si="6"/>
        <v>-375</v>
      </c>
    </row>
    <row r="313" spans="1:5" x14ac:dyDescent="0.25">
      <c r="A313" s="7" t="s">
        <v>152</v>
      </c>
      <c r="B313" s="5">
        <v>-105</v>
      </c>
      <c r="C313" s="6" t="s">
        <v>8</v>
      </c>
      <c r="D313" s="5">
        <v>5</v>
      </c>
      <c r="E313" s="5">
        <f t="shared" si="6"/>
        <v>-525</v>
      </c>
    </row>
    <row r="314" spans="1:5" x14ac:dyDescent="0.25">
      <c r="A314" s="7" t="s">
        <v>38</v>
      </c>
      <c r="B314" s="5"/>
      <c r="C314" s="6" t="s">
        <v>8</v>
      </c>
      <c r="D314" s="5"/>
      <c r="E314" s="5">
        <v>-500</v>
      </c>
    </row>
    <row r="315" spans="1:5" x14ac:dyDescent="0.25">
      <c r="A315" s="9" t="s">
        <v>37</v>
      </c>
      <c r="B315" s="8"/>
      <c r="C315" s="6" t="s">
        <v>8</v>
      </c>
      <c r="D315" s="8"/>
      <c r="E315" s="8">
        <f>SUM(E302:E314)</f>
        <v>-7822.5</v>
      </c>
    </row>
    <row r="316" spans="1:5" x14ac:dyDescent="0.25">
      <c r="A316" s="7" t="s">
        <v>36</v>
      </c>
      <c r="B316" s="5"/>
      <c r="C316" s="6" t="s">
        <v>8</v>
      </c>
      <c r="D316" s="5"/>
      <c r="E316" s="5">
        <f>SUM(E299,E315)</f>
        <v>-1065.5</v>
      </c>
    </row>
    <row r="320" spans="1:5" x14ac:dyDescent="0.25">
      <c r="A320" s="2" t="s">
        <v>4</v>
      </c>
    </row>
    <row r="322" spans="1:5" x14ac:dyDescent="0.25">
      <c r="A322" s="1" t="s">
        <v>117</v>
      </c>
    </row>
    <row r="323" spans="1:5" x14ac:dyDescent="0.25">
      <c r="A323" s="2" t="s">
        <v>20</v>
      </c>
      <c r="B323" s="2" t="s">
        <v>19</v>
      </c>
    </row>
    <row r="324" spans="1:5" x14ac:dyDescent="0.25">
      <c r="A324" s="2" t="s">
        <v>18</v>
      </c>
      <c r="B324" s="2" t="s">
        <v>17</v>
      </c>
    </row>
    <row r="325" spans="1:5" x14ac:dyDescent="0.25">
      <c r="A325" s="2" t="s">
        <v>16</v>
      </c>
      <c r="B325" s="2" t="s">
        <v>15</v>
      </c>
    </row>
    <row r="326" spans="1:5" x14ac:dyDescent="0.25">
      <c r="A326" s="2" t="s">
        <v>14</v>
      </c>
      <c r="B326" s="2" t="s">
        <v>149</v>
      </c>
    </row>
    <row r="327" spans="1:5" x14ac:dyDescent="0.25">
      <c r="A327" s="2" t="s">
        <v>12</v>
      </c>
      <c r="B327" s="2" t="s">
        <v>11</v>
      </c>
    </row>
    <row r="329" spans="1:5" x14ac:dyDescent="0.25">
      <c r="A329" s="4" t="s">
        <v>10</v>
      </c>
      <c r="B329" s="3" t="s">
        <v>9</v>
      </c>
      <c r="C329" s="3" t="s">
        <v>8</v>
      </c>
      <c r="D329" s="3" t="s">
        <v>7</v>
      </c>
      <c r="E329" s="3" t="s">
        <v>6</v>
      </c>
    </row>
    <row r="330" spans="1:5" x14ac:dyDescent="0.25">
      <c r="A330" s="9" t="s">
        <v>62</v>
      </c>
      <c r="B330" s="8"/>
      <c r="C330" s="6" t="s">
        <v>8</v>
      </c>
      <c r="D330" s="8"/>
      <c r="E330" s="8"/>
    </row>
    <row r="331" spans="1:5" x14ac:dyDescent="0.25">
      <c r="A331" s="7" t="s">
        <v>110</v>
      </c>
      <c r="B331" s="5">
        <v>7700</v>
      </c>
      <c r="C331" s="6" t="s">
        <v>55</v>
      </c>
      <c r="D331" s="10">
        <v>1.1000000000000001</v>
      </c>
      <c r="E331" s="5">
        <f>B331*D331</f>
        <v>8470</v>
      </c>
    </row>
    <row r="332" spans="1:5" x14ac:dyDescent="0.25">
      <c r="A332" s="7" t="s">
        <v>109</v>
      </c>
      <c r="B332" s="5">
        <v>4000</v>
      </c>
      <c r="C332" s="6" t="s">
        <v>55</v>
      </c>
      <c r="D332" s="10">
        <v>0.5</v>
      </c>
      <c r="E332" s="5">
        <f>B332*D332</f>
        <v>2000</v>
      </c>
    </row>
    <row r="333" spans="1:5" x14ac:dyDescent="0.25">
      <c r="A333" s="9" t="s">
        <v>116</v>
      </c>
      <c r="B333" s="8"/>
      <c r="C333" s="6" t="s">
        <v>8</v>
      </c>
      <c r="D333" s="8"/>
      <c r="E333" s="8">
        <f>SUM(E331:E332)</f>
        <v>10470</v>
      </c>
    </row>
    <row r="334" spans="1:5" x14ac:dyDescent="0.25">
      <c r="A334" s="7" t="s">
        <v>8</v>
      </c>
      <c r="B334" s="5"/>
      <c r="C334" s="6" t="s">
        <v>8</v>
      </c>
      <c r="D334" s="5"/>
      <c r="E334" s="5"/>
    </row>
    <row r="335" spans="1:5" x14ac:dyDescent="0.25">
      <c r="A335" s="9" t="s">
        <v>59</v>
      </c>
      <c r="B335" s="8"/>
      <c r="C335" s="6" t="s">
        <v>8</v>
      </c>
      <c r="D335" s="8"/>
      <c r="E335" s="8"/>
    </row>
    <row r="336" spans="1:5" x14ac:dyDescent="0.25">
      <c r="A336" s="7" t="s">
        <v>58</v>
      </c>
      <c r="B336" s="5">
        <v>-150</v>
      </c>
      <c r="C336" s="6" t="s">
        <v>55</v>
      </c>
      <c r="D336" s="10">
        <v>3</v>
      </c>
      <c r="E336" s="5">
        <f>B336*D336</f>
        <v>-450</v>
      </c>
    </row>
    <row r="337" spans="1:5" x14ac:dyDescent="0.25">
      <c r="A337" s="7" t="s">
        <v>69</v>
      </c>
      <c r="B337" s="5">
        <v>-243</v>
      </c>
      <c r="C337" s="6" t="s">
        <v>55</v>
      </c>
      <c r="D337" s="10">
        <v>6.5</v>
      </c>
      <c r="E337" s="5">
        <f>B337*D337</f>
        <v>-1579.5</v>
      </c>
    </row>
    <row r="338" spans="1:5" x14ac:dyDescent="0.25">
      <c r="A338" s="7" t="s">
        <v>57</v>
      </c>
      <c r="B338" s="5">
        <v>-22</v>
      </c>
      <c r="C338" s="6" t="s">
        <v>55</v>
      </c>
      <c r="D338" s="10">
        <v>10</v>
      </c>
      <c r="E338" s="5">
        <f>B338*D338</f>
        <v>-220</v>
      </c>
    </row>
    <row r="339" spans="1:5" x14ac:dyDescent="0.25">
      <c r="A339" s="7" t="s">
        <v>56</v>
      </c>
      <c r="B339" s="5">
        <v>-93</v>
      </c>
      <c r="C339" s="6" t="s">
        <v>55</v>
      </c>
      <c r="D339" s="10">
        <v>5</v>
      </c>
      <c r="E339" s="5">
        <f>B339*D339</f>
        <v>-465</v>
      </c>
    </row>
    <row r="340" spans="1:5" x14ac:dyDescent="0.25">
      <c r="A340" s="7" t="s">
        <v>54</v>
      </c>
      <c r="B340" s="5"/>
      <c r="C340" s="6" t="s">
        <v>51</v>
      </c>
      <c r="D340" s="5"/>
      <c r="E340" s="5">
        <v>-425</v>
      </c>
    </row>
    <row r="341" spans="1:5" x14ac:dyDescent="0.25">
      <c r="A341" s="7" t="s">
        <v>53</v>
      </c>
      <c r="B341" s="5"/>
      <c r="C341" s="6" t="s">
        <v>51</v>
      </c>
      <c r="D341" s="5"/>
      <c r="E341" s="5">
        <v>-465</v>
      </c>
    </row>
    <row r="342" spans="1:5" x14ac:dyDescent="0.25">
      <c r="A342" s="7" t="s">
        <v>52</v>
      </c>
      <c r="B342" s="5"/>
      <c r="C342" s="6" t="s">
        <v>51</v>
      </c>
      <c r="D342" s="5"/>
      <c r="E342" s="5">
        <v>-50</v>
      </c>
    </row>
    <row r="343" spans="1:5" x14ac:dyDescent="0.25">
      <c r="A343" s="7" t="s">
        <v>68</v>
      </c>
      <c r="B343" s="5"/>
      <c r="C343" s="6" t="s">
        <v>51</v>
      </c>
      <c r="D343" s="5"/>
      <c r="E343" s="5">
        <v>-70</v>
      </c>
    </row>
    <row r="344" spans="1:5" x14ac:dyDescent="0.25">
      <c r="A344" s="9" t="s">
        <v>50</v>
      </c>
      <c r="B344" s="8"/>
      <c r="C344" s="6" t="s">
        <v>8</v>
      </c>
      <c r="D344" s="8"/>
      <c r="E344" s="8">
        <f>SUM(E335:E343)</f>
        <v>-3724.5</v>
      </c>
    </row>
    <row r="345" spans="1:5" x14ac:dyDescent="0.25">
      <c r="A345" s="9" t="s">
        <v>115</v>
      </c>
      <c r="B345" s="8"/>
      <c r="C345" s="6" t="s">
        <v>8</v>
      </c>
      <c r="D345" s="8"/>
      <c r="E345" s="8">
        <f>SUM(E333,E344)</f>
        <v>6745.5</v>
      </c>
    </row>
    <row r="346" spans="1:5" x14ac:dyDescent="0.25">
      <c r="A346" s="7" t="s">
        <v>8</v>
      </c>
      <c r="B346" s="5"/>
      <c r="C346" s="6" t="s">
        <v>8</v>
      </c>
      <c r="D346" s="5"/>
      <c r="E346" s="5"/>
    </row>
    <row r="347" spans="1:5" x14ac:dyDescent="0.25">
      <c r="A347" s="9" t="s">
        <v>48</v>
      </c>
      <c r="B347" s="8"/>
      <c r="C347" s="6" t="s">
        <v>8</v>
      </c>
      <c r="D347" s="8"/>
      <c r="E347" s="8"/>
    </row>
    <row r="348" spans="1:5" x14ac:dyDescent="0.25">
      <c r="A348" s="7" t="s">
        <v>47</v>
      </c>
      <c r="B348" s="5">
        <v>-1</v>
      </c>
      <c r="C348" s="6" t="s">
        <v>8</v>
      </c>
      <c r="D348" s="5">
        <v>652.5</v>
      </c>
      <c r="E348" s="5">
        <f t="shared" ref="E348:E359" si="7">B348*D348</f>
        <v>-652.5</v>
      </c>
    </row>
    <row r="349" spans="1:5" x14ac:dyDescent="0.25">
      <c r="A349" s="7" t="s">
        <v>46</v>
      </c>
      <c r="B349" s="5">
        <v>-2</v>
      </c>
      <c r="C349" s="6" t="s">
        <v>8</v>
      </c>
      <c r="D349" s="5">
        <v>142.5</v>
      </c>
      <c r="E349" s="5">
        <f t="shared" si="7"/>
        <v>-285</v>
      </c>
    </row>
    <row r="350" spans="1:5" x14ac:dyDescent="0.25">
      <c r="A350" s="7" t="s">
        <v>44</v>
      </c>
      <c r="B350" s="5">
        <v>-1</v>
      </c>
      <c r="C350" s="6" t="s">
        <v>8</v>
      </c>
      <c r="D350" s="5">
        <v>380</v>
      </c>
      <c r="E350" s="5">
        <f t="shared" si="7"/>
        <v>-380</v>
      </c>
    </row>
    <row r="351" spans="1:5" x14ac:dyDescent="0.25">
      <c r="A351" s="7" t="s">
        <v>42</v>
      </c>
      <c r="B351" s="5">
        <v>-5</v>
      </c>
      <c r="C351" s="6" t="s">
        <v>8</v>
      </c>
      <c r="D351" s="5">
        <v>180</v>
      </c>
      <c r="E351" s="5">
        <f t="shared" si="7"/>
        <v>-900</v>
      </c>
    </row>
    <row r="352" spans="1:5" x14ac:dyDescent="0.25">
      <c r="A352" s="7" t="s">
        <v>41</v>
      </c>
      <c r="B352" s="5">
        <v>-1</v>
      </c>
      <c r="C352" s="6" t="s">
        <v>8</v>
      </c>
      <c r="D352" s="5">
        <v>970</v>
      </c>
      <c r="E352" s="5">
        <f t="shared" si="7"/>
        <v>-970</v>
      </c>
    </row>
    <row r="353" spans="1:5" x14ac:dyDescent="0.25">
      <c r="A353" s="7" t="s">
        <v>108</v>
      </c>
      <c r="B353" s="5">
        <v>-1</v>
      </c>
      <c r="C353" s="6" t="s">
        <v>8</v>
      </c>
      <c r="D353" s="5">
        <v>457</v>
      </c>
      <c r="E353" s="5">
        <f t="shared" si="7"/>
        <v>-457</v>
      </c>
    </row>
    <row r="354" spans="1:5" x14ac:dyDescent="0.25">
      <c r="A354" s="7" t="s">
        <v>107</v>
      </c>
      <c r="B354" s="5">
        <v>-7700</v>
      </c>
      <c r="C354" s="6" t="s">
        <v>8</v>
      </c>
      <c r="D354" s="12">
        <v>0.09</v>
      </c>
      <c r="E354" s="5">
        <f t="shared" si="7"/>
        <v>-693</v>
      </c>
    </row>
    <row r="355" spans="1:5" x14ac:dyDescent="0.25">
      <c r="A355" s="7" t="s">
        <v>87</v>
      </c>
      <c r="B355" s="11">
        <v>-8</v>
      </c>
      <c r="C355" s="6" t="s">
        <v>8</v>
      </c>
      <c r="D355" s="5">
        <v>85</v>
      </c>
      <c r="E355" s="5">
        <f t="shared" si="7"/>
        <v>-680</v>
      </c>
    </row>
    <row r="356" spans="1:5" x14ac:dyDescent="0.25">
      <c r="A356" s="7" t="s">
        <v>86</v>
      </c>
      <c r="B356" s="5">
        <v>-1</v>
      </c>
      <c r="C356" s="6" t="s">
        <v>8</v>
      </c>
      <c r="D356" s="5">
        <v>248</v>
      </c>
      <c r="E356" s="5">
        <f t="shared" si="7"/>
        <v>-248</v>
      </c>
    </row>
    <row r="357" spans="1:5" x14ac:dyDescent="0.25">
      <c r="A357" s="7" t="s">
        <v>154</v>
      </c>
      <c r="B357" s="5">
        <v>-1</v>
      </c>
      <c r="C357" s="6" t="s">
        <v>8</v>
      </c>
      <c r="D357" s="5">
        <v>1225</v>
      </c>
      <c r="E357" s="5">
        <f t="shared" si="7"/>
        <v>-1225</v>
      </c>
    </row>
    <row r="358" spans="1:5" x14ac:dyDescent="0.25">
      <c r="A358" s="7" t="s">
        <v>153</v>
      </c>
      <c r="B358" s="5">
        <v>-3</v>
      </c>
      <c r="C358" s="6" t="s">
        <v>8</v>
      </c>
      <c r="D358" s="5">
        <v>125</v>
      </c>
      <c r="E358" s="5">
        <f t="shared" si="7"/>
        <v>-375</v>
      </c>
    </row>
    <row r="359" spans="1:5" x14ac:dyDescent="0.25">
      <c r="A359" s="7" t="s">
        <v>152</v>
      </c>
      <c r="B359" s="5">
        <v>-105</v>
      </c>
      <c r="C359" s="6" t="s">
        <v>8</v>
      </c>
      <c r="D359" s="5">
        <v>5</v>
      </c>
      <c r="E359" s="5">
        <f t="shared" si="7"/>
        <v>-525</v>
      </c>
    </row>
    <row r="360" spans="1:5" x14ac:dyDescent="0.25">
      <c r="A360" s="7" t="s">
        <v>38</v>
      </c>
      <c r="B360" s="5"/>
      <c r="C360" s="6" t="s">
        <v>8</v>
      </c>
      <c r="D360" s="5"/>
      <c r="E360" s="5">
        <v>-500</v>
      </c>
    </row>
    <row r="361" spans="1:5" x14ac:dyDescent="0.25">
      <c r="A361" s="9" t="s">
        <v>37</v>
      </c>
      <c r="B361" s="8"/>
      <c r="C361" s="6" t="s">
        <v>8</v>
      </c>
      <c r="D361" s="8"/>
      <c r="E361" s="8">
        <f>SUM(E348:E360)</f>
        <v>-7890.5</v>
      </c>
    </row>
    <row r="362" spans="1:5" x14ac:dyDescent="0.25">
      <c r="A362" s="7" t="s">
        <v>36</v>
      </c>
      <c r="B362" s="5"/>
      <c r="C362" s="6" t="s">
        <v>8</v>
      </c>
      <c r="D362" s="5"/>
      <c r="E362" s="5">
        <f>SUM(E345,E361)</f>
        <v>-1145</v>
      </c>
    </row>
    <row r="366" spans="1:5" x14ac:dyDescent="0.25">
      <c r="A366" s="2" t="s">
        <v>4</v>
      </c>
    </row>
    <row r="368" spans="1:5" x14ac:dyDescent="0.25">
      <c r="A368" s="1" t="s">
        <v>114</v>
      </c>
    </row>
    <row r="369" spans="1:5" x14ac:dyDescent="0.25">
      <c r="A369" s="2" t="s">
        <v>20</v>
      </c>
      <c r="B369" s="2" t="s">
        <v>19</v>
      </c>
    </row>
    <row r="370" spans="1:5" x14ac:dyDescent="0.25">
      <c r="A370" s="2" t="s">
        <v>18</v>
      </c>
      <c r="B370" s="2" t="s">
        <v>17</v>
      </c>
    </row>
    <row r="371" spans="1:5" x14ac:dyDescent="0.25">
      <c r="A371" s="2" t="s">
        <v>16</v>
      </c>
      <c r="B371" s="2" t="s">
        <v>15</v>
      </c>
    </row>
    <row r="372" spans="1:5" x14ac:dyDescent="0.25">
      <c r="A372" s="2" t="s">
        <v>14</v>
      </c>
      <c r="B372" s="2" t="s">
        <v>149</v>
      </c>
    </row>
    <row r="373" spans="1:5" x14ac:dyDescent="0.25">
      <c r="A373" s="2" t="s">
        <v>12</v>
      </c>
      <c r="B373" s="2" t="s">
        <v>11</v>
      </c>
    </row>
    <row r="375" spans="1:5" x14ac:dyDescent="0.25">
      <c r="A375" s="4" t="s">
        <v>10</v>
      </c>
      <c r="B375" s="3" t="s">
        <v>9</v>
      </c>
      <c r="C375" s="3" t="s">
        <v>8</v>
      </c>
      <c r="D375" s="3" t="s">
        <v>7</v>
      </c>
      <c r="E375" s="3" t="s">
        <v>6</v>
      </c>
    </row>
    <row r="376" spans="1:5" x14ac:dyDescent="0.25">
      <c r="A376" s="9" t="s">
        <v>62</v>
      </c>
      <c r="B376" s="8"/>
      <c r="C376" s="6" t="s">
        <v>8</v>
      </c>
      <c r="D376" s="8"/>
      <c r="E376" s="8"/>
    </row>
    <row r="377" spans="1:5" x14ac:dyDescent="0.25">
      <c r="A377" s="7" t="s">
        <v>110</v>
      </c>
      <c r="B377" s="5">
        <v>6700</v>
      </c>
      <c r="C377" s="6" t="s">
        <v>55</v>
      </c>
      <c r="D377" s="10">
        <v>1</v>
      </c>
      <c r="E377" s="5">
        <f>B377*D377</f>
        <v>6700</v>
      </c>
    </row>
    <row r="378" spans="1:5" x14ac:dyDescent="0.25">
      <c r="A378" s="7" t="s">
        <v>109</v>
      </c>
      <c r="B378" s="5">
        <v>4300</v>
      </c>
      <c r="C378" s="6" t="s">
        <v>55</v>
      </c>
      <c r="D378" s="10">
        <v>0.5</v>
      </c>
      <c r="E378" s="5">
        <f>B378*D378</f>
        <v>2150</v>
      </c>
    </row>
    <row r="379" spans="1:5" x14ac:dyDescent="0.25">
      <c r="A379" s="9" t="s">
        <v>60</v>
      </c>
      <c r="B379" s="8"/>
      <c r="C379" s="6" t="s">
        <v>8</v>
      </c>
      <c r="D379" s="8"/>
      <c r="E379" s="8">
        <f>SUM(E377:E378)</f>
        <v>8850</v>
      </c>
    </row>
    <row r="380" spans="1:5" x14ac:dyDescent="0.25">
      <c r="A380" s="7" t="s">
        <v>8</v>
      </c>
      <c r="B380" s="5"/>
      <c r="C380" s="6" t="s">
        <v>8</v>
      </c>
      <c r="D380" s="5"/>
      <c r="E380" s="5"/>
    </row>
    <row r="381" spans="1:5" x14ac:dyDescent="0.25">
      <c r="A381" s="9" t="s">
        <v>59</v>
      </c>
      <c r="B381" s="8"/>
      <c r="C381" s="6" t="s">
        <v>8</v>
      </c>
      <c r="D381" s="8"/>
      <c r="E381" s="8"/>
    </row>
    <row r="382" spans="1:5" x14ac:dyDescent="0.25">
      <c r="A382" s="7" t="s">
        <v>58</v>
      </c>
      <c r="B382" s="5">
        <v>-100</v>
      </c>
      <c r="C382" s="6" t="s">
        <v>55</v>
      </c>
      <c r="D382" s="10">
        <v>4</v>
      </c>
      <c r="E382" s="5">
        <f>B382*D382</f>
        <v>-400</v>
      </c>
    </row>
    <row r="383" spans="1:5" x14ac:dyDescent="0.25">
      <c r="A383" s="7" t="s">
        <v>69</v>
      </c>
      <c r="B383" s="5">
        <v>-158</v>
      </c>
      <c r="C383" s="6" t="s">
        <v>55</v>
      </c>
      <c r="D383" s="10">
        <v>6.5</v>
      </c>
      <c r="E383" s="5">
        <f>B383*D383</f>
        <v>-1027</v>
      </c>
    </row>
    <row r="384" spans="1:5" x14ac:dyDescent="0.25">
      <c r="A384" s="7" t="s">
        <v>57</v>
      </c>
      <c r="B384" s="5">
        <v>-23</v>
      </c>
      <c r="C384" s="6" t="s">
        <v>55</v>
      </c>
      <c r="D384" s="10">
        <v>10</v>
      </c>
      <c r="E384" s="5">
        <f>B384*D384</f>
        <v>-230</v>
      </c>
    </row>
    <row r="385" spans="1:5" x14ac:dyDescent="0.25">
      <c r="A385" s="7" t="s">
        <v>56</v>
      </c>
      <c r="B385" s="5">
        <v>-95</v>
      </c>
      <c r="C385" s="6" t="s">
        <v>55</v>
      </c>
      <c r="D385" s="10">
        <v>5</v>
      </c>
      <c r="E385" s="5">
        <f>B385*D385</f>
        <v>-475</v>
      </c>
    </row>
    <row r="386" spans="1:5" x14ac:dyDescent="0.25">
      <c r="A386" s="7" t="s">
        <v>54</v>
      </c>
      <c r="B386" s="5"/>
      <c r="C386" s="6" t="s">
        <v>51</v>
      </c>
      <c r="D386" s="5"/>
      <c r="E386" s="5">
        <v>-420</v>
      </c>
    </row>
    <row r="387" spans="1:5" x14ac:dyDescent="0.25">
      <c r="A387" s="7" t="s">
        <v>53</v>
      </c>
      <c r="B387" s="5"/>
      <c r="C387" s="6" t="s">
        <v>51</v>
      </c>
      <c r="D387" s="5"/>
      <c r="E387" s="5">
        <v>-140</v>
      </c>
    </row>
    <row r="388" spans="1:5" x14ac:dyDescent="0.25">
      <c r="A388" s="7" t="s">
        <v>52</v>
      </c>
      <c r="B388" s="5"/>
      <c r="C388" s="6" t="s">
        <v>51</v>
      </c>
      <c r="D388" s="5"/>
      <c r="E388" s="5">
        <v>-10</v>
      </c>
    </row>
    <row r="389" spans="1:5" x14ac:dyDescent="0.25">
      <c r="A389" s="7" t="s">
        <v>68</v>
      </c>
      <c r="B389" s="5"/>
      <c r="C389" s="6" t="s">
        <v>51</v>
      </c>
      <c r="D389" s="5"/>
      <c r="E389" s="5">
        <v>-160</v>
      </c>
    </row>
    <row r="390" spans="1:5" x14ac:dyDescent="0.25">
      <c r="A390" s="9" t="s">
        <v>50</v>
      </c>
      <c r="B390" s="8"/>
      <c r="C390" s="6" t="s">
        <v>8</v>
      </c>
      <c r="D390" s="8"/>
      <c r="E390" s="8">
        <f>SUM(E381:E389)</f>
        <v>-2862</v>
      </c>
    </row>
    <row r="391" spans="1:5" x14ac:dyDescent="0.25">
      <c r="A391" s="9" t="s">
        <v>49</v>
      </c>
      <c r="B391" s="8"/>
      <c r="C391" s="6" t="s">
        <v>8</v>
      </c>
      <c r="D391" s="8"/>
      <c r="E391" s="8">
        <f>SUM(E379,E390)</f>
        <v>5988</v>
      </c>
    </row>
    <row r="392" spans="1:5" x14ac:dyDescent="0.25">
      <c r="A392" s="7" t="s">
        <v>8</v>
      </c>
      <c r="B392" s="5"/>
      <c r="C392" s="6" t="s">
        <v>8</v>
      </c>
      <c r="D392" s="5"/>
      <c r="E392" s="5"/>
    </row>
    <row r="393" spans="1:5" x14ac:dyDescent="0.25">
      <c r="A393" s="9" t="s">
        <v>48</v>
      </c>
      <c r="B393" s="8"/>
      <c r="C393" s="6" t="s">
        <v>8</v>
      </c>
      <c r="D393" s="8"/>
      <c r="E393" s="8"/>
    </row>
    <row r="394" spans="1:5" x14ac:dyDescent="0.25">
      <c r="A394" s="7" t="s">
        <v>47</v>
      </c>
      <c r="B394" s="5">
        <v>-1</v>
      </c>
      <c r="C394" s="6" t="s">
        <v>8</v>
      </c>
      <c r="D394" s="5">
        <v>652.5</v>
      </c>
      <c r="E394" s="5">
        <f t="shared" ref="E394:E405" si="8">B394*D394</f>
        <v>-652.5</v>
      </c>
    </row>
    <row r="395" spans="1:5" x14ac:dyDescent="0.25">
      <c r="A395" s="7" t="s">
        <v>46</v>
      </c>
      <c r="B395" s="5">
        <v>-2</v>
      </c>
      <c r="C395" s="6" t="s">
        <v>8</v>
      </c>
      <c r="D395" s="5">
        <v>142.5</v>
      </c>
      <c r="E395" s="5">
        <f t="shared" si="8"/>
        <v>-285</v>
      </c>
    </row>
    <row r="396" spans="1:5" x14ac:dyDescent="0.25">
      <c r="A396" s="7" t="s">
        <v>44</v>
      </c>
      <c r="B396" s="5">
        <v>-1</v>
      </c>
      <c r="C396" s="6" t="s">
        <v>8</v>
      </c>
      <c r="D396" s="5">
        <v>380</v>
      </c>
      <c r="E396" s="5">
        <f t="shared" si="8"/>
        <v>-380</v>
      </c>
    </row>
    <row r="397" spans="1:5" x14ac:dyDescent="0.25">
      <c r="A397" s="7" t="s">
        <v>42</v>
      </c>
      <c r="B397" s="5">
        <v>-4</v>
      </c>
      <c r="C397" s="6" t="s">
        <v>8</v>
      </c>
      <c r="D397" s="5">
        <v>180</v>
      </c>
      <c r="E397" s="5">
        <f t="shared" si="8"/>
        <v>-720</v>
      </c>
    </row>
    <row r="398" spans="1:5" x14ac:dyDescent="0.25">
      <c r="A398" s="7" t="s">
        <v>41</v>
      </c>
      <c r="B398" s="5">
        <v>-1</v>
      </c>
      <c r="C398" s="6" t="s">
        <v>8</v>
      </c>
      <c r="D398" s="5">
        <v>893</v>
      </c>
      <c r="E398" s="5">
        <f t="shared" si="8"/>
        <v>-893</v>
      </c>
    </row>
    <row r="399" spans="1:5" x14ac:dyDescent="0.25">
      <c r="A399" s="7" t="s">
        <v>108</v>
      </c>
      <c r="B399" s="5">
        <v>-1</v>
      </c>
      <c r="C399" s="6" t="s">
        <v>8</v>
      </c>
      <c r="D399" s="5">
        <v>420</v>
      </c>
      <c r="E399" s="5">
        <f t="shared" si="8"/>
        <v>-420</v>
      </c>
    </row>
    <row r="400" spans="1:5" x14ac:dyDescent="0.25">
      <c r="A400" s="7" t="s">
        <v>107</v>
      </c>
      <c r="B400" s="5">
        <v>-6700</v>
      </c>
      <c r="C400" s="6" t="s">
        <v>8</v>
      </c>
      <c r="D400" s="12">
        <v>0.09</v>
      </c>
      <c r="E400" s="5">
        <f t="shared" si="8"/>
        <v>-603</v>
      </c>
    </row>
    <row r="401" spans="1:5" x14ac:dyDescent="0.25">
      <c r="A401" s="7" t="s">
        <v>87</v>
      </c>
      <c r="B401" s="11">
        <v>-8.6</v>
      </c>
      <c r="C401" s="6" t="s">
        <v>8</v>
      </c>
      <c r="D401" s="5">
        <v>85</v>
      </c>
      <c r="E401" s="5">
        <f t="shared" si="8"/>
        <v>-731</v>
      </c>
    </row>
    <row r="402" spans="1:5" x14ac:dyDescent="0.25">
      <c r="A402" s="7" t="s">
        <v>86</v>
      </c>
      <c r="B402" s="5">
        <v>-1</v>
      </c>
      <c r="C402" s="6" t="s">
        <v>8</v>
      </c>
      <c r="D402" s="5">
        <v>274</v>
      </c>
      <c r="E402" s="5">
        <f t="shared" si="8"/>
        <v>-274</v>
      </c>
    </row>
    <row r="403" spans="1:5" x14ac:dyDescent="0.25">
      <c r="A403" s="7" t="s">
        <v>154</v>
      </c>
      <c r="B403" s="5">
        <v>-1</v>
      </c>
      <c r="C403" s="6" t="s">
        <v>8</v>
      </c>
      <c r="D403" s="5">
        <v>1225</v>
      </c>
      <c r="E403" s="5">
        <f t="shared" si="8"/>
        <v>-1225</v>
      </c>
    </row>
    <row r="404" spans="1:5" x14ac:dyDescent="0.25">
      <c r="A404" s="7" t="s">
        <v>153</v>
      </c>
      <c r="B404" s="5">
        <v>-3</v>
      </c>
      <c r="C404" s="6" t="s">
        <v>8</v>
      </c>
      <c r="D404" s="5">
        <v>125</v>
      </c>
      <c r="E404" s="5">
        <f t="shared" si="8"/>
        <v>-375</v>
      </c>
    </row>
    <row r="405" spans="1:5" x14ac:dyDescent="0.25">
      <c r="A405" s="7" t="s">
        <v>152</v>
      </c>
      <c r="B405" s="5">
        <v>-105</v>
      </c>
      <c r="C405" s="6" t="s">
        <v>8</v>
      </c>
      <c r="D405" s="5">
        <v>5</v>
      </c>
      <c r="E405" s="5">
        <f t="shared" si="8"/>
        <v>-525</v>
      </c>
    </row>
    <row r="406" spans="1:5" x14ac:dyDescent="0.25">
      <c r="A406" s="7" t="s">
        <v>38</v>
      </c>
      <c r="B406" s="5"/>
      <c r="C406" s="6" t="s">
        <v>8</v>
      </c>
      <c r="D406" s="5"/>
      <c r="E406" s="5">
        <v>-500</v>
      </c>
    </row>
    <row r="407" spans="1:5" x14ac:dyDescent="0.25">
      <c r="A407" s="9" t="s">
        <v>37</v>
      </c>
      <c r="B407" s="8"/>
      <c r="C407" s="6" t="s">
        <v>8</v>
      </c>
      <c r="D407" s="8"/>
      <c r="E407" s="8">
        <f>SUM(E394:E406)</f>
        <v>-7583.5</v>
      </c>
    </row>
    <row r="408" spans="1:5" x14ac:dyDescent="0.25">
      <c r="A408" s="7" t="s">
        <v>36</v>
      </c>
      <c r="B408" s="5"/>
      <c r="C408" s="6" t="s">
        <v>8</v>
      </c>
      <c r="D408" s="5"/>
      <c r="E408" s="5">
        <f>SUM(E391,E407)</f>
        <v>-1595.5</v>
      </c>
    </row>
    <row r="412" spans="1:5" x14ac:dyDescent="0.25">
      <c r="A412" s="2" t="s">
        <v>4</v>
      </c>
    </row>
    <row r="414" spans="1:5" x14ac:dyDescent="0.25">
      <c r="A414" s="1" t="s">
        <v>113</v>
      </c>
    </row>
    <row r="415" spans="1:5" x14ac:dyDescent="0.25">
      <c r="A415" s="2" t="s">
        <v>20</v>
      </c>
      <c r="B415" s="2" t="s">
        <v>19</v>
      </c>
    </row>
    <row r="416" spans="1:5" x14ac:dyDescent="0.25">
      <c r="A416" s="2" t="s">
        <v>18</v>
      </c>
      <c r="B416" s="2" t="s">
        <v>17</v>
      </c>
    </row>
    <row r="417" spans="1:5" x14ac:dyDescent="0.25">
      <c r="A417" s="2" t="s">
        <v>16</v>
      </c>
      <c r="B417" s="2" t="s">
        <v>15</v>
      </c>
    </row>
    <row r="418" spans="1:5" x14ac:dyDescent="0.25">
      <c r="A418" s="2" t="s">
        <v>14</v>
      </c>
      <c r="B418" s="2" t="s">
        <v>149</v>
      </c>
    </row>
    <row r="419" spans="1:5" x14ac:dyDescent="0.25">
      <c r="A419" s="2" t="s">
        <v>12</v>
      </c>
      <c r="B419" s="2" t="s">
        <v>11</v>
      </c>
    </row>
    <row r="421" spans="1:5" x14ac:dyDescent="0.25">
      <c r="A421" s="4" t="s">
        <v>10</v>
      </c>
      <c r="B421" s="3" t="s">
        <v>9</v>
      </c>
      <c r="C421" s="3" t="s">
        <v>8</v>
      </c>
      <c r="D421" s="3" t="s">
        <v>7</v>
      </c>
      <c r="E421" s="3" t="s">
        <v>6</v>
      </c>
    </row>
    <row r="422" spans="1:5" x14ac:dyDescent="0.25">
      <c r="A422" s="9" t="s">
        <v>62</v>
      </c>
      <c r="B422" s="8"/>
      <c r="C422" s="6" t="s">
        <v>8</v>
      </c>
      <c r="D422" s="8"/>
      <c r="E422" s="8"/>
    </row>
    <row r="423" spans="1:5" x14ac:dyDescent="0.25">
      <c r="A423" s="7" t="s">
        <v>110</v>
      </c>
      <c r="B423" s="5">
        <v>8100</v>
      </c>
      <c r="C423" s="6" t="s">
        <v>55</v>
      </c>
      <c r="D423" s="10">
        <v>1</v>
      </c>
      <c r="E423" s="5">
        <f>B423*D423</f>
        <v>8100</v>
      </c>
    </row>
    <row r="424" spans="1:5" x14ac:dyDescent="0.25">
      <c r="A424" s="7" t="s">
        <v>109</v>
      </c>
      <c r="B424" s="5">
        <v>5400</v>
      </c>
      <c r="C424" s="6" t="s">
        <v>55</v>
      </c>
      <c r="D424" s="10">
        <v>0.5</v>
      </c>
      <c r="E424" s="5">
        <f>B424*D424</f>
        <v>2700</v>
      </c>
    </row>
    <row r="425" spans="1:5" x14ac:dyDescent="0.25">
      <c r="A425" s="9" t="s">
        <v>60</v>
      </c>
      <c r="B425" s="8"/>
      <c r="C425" s="6" t="s">
        <v>8</v>
      </c>
      <c r="D425" s="8"/>
      <c r="E425" s="8">
        <f>SUM(E423:E424)</f>
        <v>10800</v>
      </c>
    </row>
    <row r="426" spans="1:5" x14ac:dyDescent="0.25">
      <c r="A426" s="7" t="s">
        <v>8</v>
      </c>
      <c r="B426" s="5"/>
      <c r="C426" s="6" t="s">
        <v>8</v>
      </c>
      <c r="D426" s="5"/>
      <c r="E426" s="5"/>
    </row>
    <row r="427" spans="1:5" x14ac:dyDescent="0.25">
      <c r="A427" s="9" t="s">
        <v>59</v>
      </c>
      <c r="B427" s="8"/>
      <c r="C427" s="6" t="s">
        <v>8</v>
      </c>
      <c r="D427" s="8"/>
      <c r="E427" s="8"/>
    </row>
    <row r="428" spans="1:5" x14ac:dyDescent="0.25">
      <c r="A428" s="7" t="s">
        <v>58</v>
      </c>
      <c r="B428" s="11">
        <v>-1.7</v>
      </c>
      <c r="C428" s="6" t="s">
        <v>70</v>
      </c>
      <c r="D428" s="10">
        <v>375</v>
      </c>
      <c r="E428" s="5">
        <f>B428*D428</f>
        <v>-637.5</v>
      </c>
    </row>
    <row r="429" spans="1:5" x14ac:dyDescent="0.25">
      <c r="A429" s="7" t="s">
        <v>69</v>
      </c>
      <c r="B429" s="5">
        <v>-174</v>
      </c>
      <c r="C429" s="6" t="s">
        <v>55</v>
      </c>
      <c r="D429" s="10">
        <v>6.5</v>
      </c>
      <c r="E429" s="5">
        <f>B429*D429</f>
        <v>-1131</v>
      </c>
    </row>
    <row r="430" spans="1:5" x14ac:dyDescent="0.25">
      <c r="A430" s="7" t="s">
        <v>57</v>
      </c>
      <c r="B430" s="5">
        <v>-23</v>
      </c>
      <c r="C430" s="6" t="s">
        <v>55</v>
      </c>
      <c r="D430" s="10">
        <v>10</v>
      </c>
      <c r="E430" s="5">
        <f>B430*D430</f>
        <v>-230</v>
      </c>
    </row>
    <row r="431" spans="1:5" x14ac:dyDescent="0.25">
      <c r="A431" s="7" t="s">
        <v>56</v>
      </c>
      <c r="B431" s="5">
        <v>-106</v>
      </c>
      <c r="C431" s="6" t="s">
        <v>55</v>
      </c>
      <c r="D431" s="10">
        <v>5</v>
      </c>
      <c r="E431" s="5">
        <f>B431*D431</f>
        <v>-530</v>
      </c>
    </row>
    <row r="432" spans="1:5" x14ac:dyDescent="0.25">
      <c r="A432" s="7" t="s">
        <v>54</v>
      </c>
      <c r="B432" s="5"/>
      <c r="C432" s="6" t="s">
        <v>51</v>
      </c>
      <c r="D432" s="5"/>
      <c r="E432" s="5">
        <v>-420</v>
      </c>
    </row>
    <row r="433" spans="1:5" x14ac:dyDescent="0.25">
      <c r="A433" s="7" t="s">
        <v>53</v>
      </c>
      <c r="B433" s="5"/>
      <c r="C433" s="6" t="s">
        <v>51</v>
      </c>
      <c r="D433" s="5"/>
      <c r="E433" s="5">
        <v>-140</v>
      </c>
    </row>
    <row r="434" spans="1:5" x14ac:dyDescent="0.25">
      <c r="A434" s="7" t="s">
        <v>52</v>
      </c>
      <c r="B434" s="5"/>
      <c r="C434" s="6" t="s">
        <v>51</v>
      </c>
      <c r="D434" s="5"/>
      <c r="E434" s="5">
        <v>-10</v>
      </c>
    </row>
    <row r="435" spans="1:5" x14ac:dyDescent="0.25">
      <c r="A435" s="7" t="s">
        <v>68</v>
      </c>
      <c r="B435" s="5"/>
      <c r="C435" s="6" t="s">
        <v>51</v>
      </c>
      <c r="D435" s="5"/>
      <c r="E435" s="5">
        <v>-160</v>
      </c>
    </row>
    <row r="436" spans="1:5" x14ac:dyDescent="0.25">
      <c r="A436" s="9" t="s">
        <v>50</v>
      </c>
      <c r="B436" s="8"/>
      <c r="C436" s="6" t="s">
        <v>8</v>
      </c>
      <c r="D436" s="8"/>
      <c r="E436" s="8">
        <f>SUM(E427:E435)</f>
        <v>-3258.5</v>
      </c>
    </row>
    <row r="437" spans="1:5" x14ac:dyDescent="0.25">
      <c r="A437" s="9" t="s">
        <v>49</v>
      </c>
      <c r="B437" s="8"/>
      <c r="C437" s="6" t="s">
        <v>8</v>
      </c>
      <c r="D437" s="8"/>
      <c r="E437" s="8">
        <f>SUM(E425,E436)</f>
        <v>7541.5</v>
      </c>
    </row>
    <row r="438" spans="1:5" x14ac:dyDescent="0.25">
      <c r="A438" s="7" t="s">
        <v>8</v>
      </c>
      <c r="B438" s="5"/>
      <c r="C438" s="6" t="s">
        <v>8</v>
      </c>
      <c r="D438" s="5"/>
      <c r="E438" s="5"/>
    </row>
    <row r="439" spans="1:5" x14ac:dyDescent="0.25">
      <c r="A439" s="9" t="s">
        <v>48</v>
      </c>
      <c r="B439" s="8"/>
      <c r="C439" s="6" t="s">
        <v>8</v>
      </c>
      <c r="D439" s="8"/>
      <c r="E439" s="8"/>
    </row>
    <row r="440" spans="1:5" x14ac:dyDescent="0.25">
      <c r="A440" s="7" t="s">
        <v>47</v>
      </c>
      <c r="B440" s="5">
        <v>-1</v>
      </c>
      <c r="C440" s="6" t="s">
        <v>8</v>
      </c>
      <c r="D440" s="5">
        <v>652.5</v>
      </c>
      <c r="E440" s="5">
        <f t="shared" ref="E440:E451" si="9">B440*D440</f>
        <v>-652.5</v>
      </c>
    </row>
    <row r="441" spans="1:5" x14ac:dyDescent="0.25">
      <c r="A441" s="7" t="s">
        <v>46</v>
      </c>
      <c r="B441" s="5">
        <v>-2</v>
      </c>
      <c r="C441" s="6" t="s">
        <v>8</v>
      </c>
      <c r="D441" s="5">
        <v>142.5</v>
      </c>
      <c r="E441" s="5">
        <f t="shared" si="9"/>
        <v>-285</v>
      </c>
    </row>
    <row r="442" spans="1:5" x14ac:dyDescent="0.25">
      <c r="A442" s="7" t="s">
        <v>44</v>
      </c>
      <c r="B442" s="5">
        <v>-1</v>
      </c>
      <c r="C442" s="6" t="s">
        <v>8</v>
      </c>
      <c r="D442" s="5">
        <v>380</v>
      </c>
      <c r="E442" s="5">
        <f t="shared" si="9"/>
        <v>-380</v>
      </c>
    </row>
    <row r="443" spans="1:5" x14ac:dyDescent="0.25">
      <c r="A443" s="7" t="s">
        <v>42</v>
      </c>
      <c r="B443" s="5">
        <v>-4</v>
      </c>
      <c r="C443" s="6" t="s">
        <v>8</v>
      </c>
      <c r="D443" s="5">
        <v>180</v>
      </c>
      <c r="E443" s="5">
        <f t="shared" si="9"/>
        <v>-720</v>
      </c>
    </row>
    <row r="444" spans="1:5" x14ac:dyDescent="0.25">
      <c r="A444" s="7" t="s">
        <v>41</v>
      </c>
      <c r="B444" s="5">
        <v>-1</v>
      </c>
      <c r="C444" s="6" t="s">
        <v>8</v>
      </c>
      <c r="D444" s="5">
        <v>992</v>
      </c>
      <c r="E444" s="5">
        <f t="shared" si="9"/>
        <v>-992</v>
      </c>
    </row>
    <row r="445" spans="1:5" x14ac:dyDescent="0.25">
      <c r="A445" s="7" t="s">
        <v>108</v>
      </c>
      <c r="B445" s="5">
        <v>-1</v>
      </c>
      <c r="C445" s="6" t="s">
        <v>8</v>
      </c>
      <c r="D445" s="5">
        <v>467</v>
      </c>
      <c r="E445" s="5">
        <f t="shared" si="9"/>
        <v>-467</v>
      </c>
    </row>
    <row r="446" spans="1:5" x14ac:dyDescent="0.25">
      <c r="A446" s="7" t="s">
        <v>107</v>
      </c>
      <c r="B446" s="5">
        <v>-8100</v>
      </c>
      <c r="C446" s="6" t="s">
        <v>8</v>
      </c>
      <c r="D446" s="12">
        <v>0.09</v>
      </c>
      <c r="E446" s="5">
        <f t="shared" si="9"/>
        <v>-729</v>
      </c>
    </row>
    <row r="447" spans="1:5" x14ac:dyDescent="0.25">
      <c r="A447" s="7" t="s">
        <v>87</v>
      </c>
      <c r="B447" s="11">
        <v>-10.8</v>
      </c>
      <c r="C447" s="6" t="s">
        <v>8</v>
      </c>
      <c r="D447" s="5">
        <v>85</v>
      </c>
      <c r="E447" s="5">
        <f t="shared" si="9"/>
        <v>-918.00000000000011</v>
      </c>
    </row>
    <row r="448" spans="1:5" x14ac:dyDescent="0.25">
      <c r="A448" s="7" t="s">
        <v>86</v>
      </c>
      <c r="B448" s="5">
        <v>-1</v>
      </c>
      <c r="C448" s="6" t="s">
        <v>8</v>
      </c>
      <c r="D448" s="5">
        <v>315</v>
      </c>
      <c r="E448" s="5">
        <f t="shared" si="9"/>
        <v>-315</v>
      </c>
    </row>
    <row r="449" spans="1:5" x14ac:dyDescent="0.25">
      <c r="A449" s="7" t="s">
        <v>154</v>
      </c>
      <c r="B449" s="5">
        <v>-1</v>
      </c>
      <c r="C449" s="6" t="s">
        <v>8</v>
      </c>
      <c r="D449" s="5">
        <v>1225</v>
      </c>
      <c r="E449" s="5">
        <f t="shared" si="9"/>
        <v>-1225</v>
      </c>
    </row>
    <row r="450" spans="1:5" x14ac:dyDescent="0.25">
      <c r="A450" s="7" t="s">
        <v>153</v>
      </c>
      <c r="B450" s="5">
        <v>-3</v>
      </c>
      <c r="C450" s="6" t="s">
        <v>8</v>
      </c>
      <c r="D450" s="5">
        <v>125</v>
      </c>
      <c r="E450" s="5">
        <f t="shared" si="9"/>
        <v>-375</v>
      </c>
    </row>
    <row r="451" spans="1:5" x14ac:dyDescent="0.25">
      <c r="A451" s="7" t="s">
        <v>152</v>
      </c>
      <c r="B451" s="5">
        <v>-105</v>
      </c>
      <c r="C451" s="6" t="s">
        <v>8</v>
      </c>
      <c r="D451" s="5">
        <v>5</v>
      </c>
      <c r="E451" s="5">
        <f t="shared" si="9"/>
        <v>-525</v>
      </c>
    </row>
    <row r="452" spans="1:5" x14ac:dyDescent="0.25">
      <c r="A452" s="7" t="s">
        <v>38</v>
      </c>
      <c r="B452" s="5"/>
      <c r="C452" s="6" t="s">
        <v>8</v>
      </c>
      <c r="D452" s="5"/>
      <c r="E452" s="5">
        <v>-500</v>
      </c>
    </row>
    <row r="453" spans="1:5" x14ac:dyDescent="0.25">
      <c r="A453" s="9" t="s">
        <v>37</v>
      </c>
      <c r="B453" s="8"/>
      <c r="C453" s="6" t="s">
        <v>8</v>
      </c>
      <c r="D453" s="8"/>
      <c r="E453" s="8">
        <f>SUM(E440:E452)</f>
        <v>-8083.5</v>
      </c>
    </row>
    <row r="454" spans="1:5" x14ac:dyDescent="0.25">
      <c r="A454" s="7" t="s">
        <v>36</v>
      </c>
      <c r="B454" s="5"/>
      <c r="C454" s="6" t="s">
        <v>8</v>
      </c>
      <c r="D454" s="5"/>
      <c r="E454" s="5">
        <f>SUM(E437,E453)</f>
        <v>-542</v>
      </c>
    </row>
    <row r="458" spans="1:5" x14ac:dyDescent="0.25">
      <c r="A458" s="2" t="s">
        <v>4</v>
      </c>
    </row>
    <row r="460" spans="1:5" x14ac:dyDescent="0.25">
      <c r="A460" s="1" t="s">
        <v>112</v>
      </c>
    </row>
    <row r="461" spans="1:5" x14ac:dyDescent="0.25">
      <c r="A461" s="2" t="s">
        <v>20</v>
      </c>
      <c r="B461" s="2" t="s">
        <v>19</v>
      </c>
    </row>
    <row r="462" spans="1:5" x14ac:dyDescent="0.25">
      <c r="A462" s="2" t="s">
        <v>18</v>
      </c>
      <c r="B462" s="2" t="s">
        <v>17</v>
      </c>
    </row>
    <row r="463" spans="1:5" x14ac:dyDescent="0.25">
      <c r="A463" s="2" t="s">
        <v>16</v>
      </c>
      <c r="B463" s="2" t="s">
        <v>15</v>
      </c>
    </row>
    <row r="464" spans="1:5" x14ac:dyDescent="0.25">
      <c r="A464" s="2" t="s">
        <v>14</v>
      </c>
      <c r="B464" s="2" t="s">
        <v>149</v>
      </c>
    </row>
    <row r="465" spans="1:5" x14ac:dyDescent="0.25">
      <c r="A465" s="2" t="s">
        <v>12</v>
      </c>
      <c r="B465" s="2" t="s">
        <v>11</v>
      </c>
    </row>
    <row r="467" spans="1:5" x14ac:dyDescent="0.25">
      <c r="A467" s="4" t="s">
        <v>10</v>
      </c>
      <c r="B467" s="3" t="s">
        <v>9</v>
      </c>
      <c r="C467" s="3" t="s">
        <v>8</v>
      </c>
      <c r="D467" s="3" t="s">
        <v>7</v>
      </c>
      <c r="E467" s="3" t="s">
        <v>6</v>
      </c>
    </row>
    <row r="468" spans="1:5" x14ac:dyDescent="0.25">
      <c r="A468" s="9" t="s">
        <v>62</v>
      </c>
      <c r="B468" s="8"/>
      <c r="C468" s="6" t="s">
        <v>8</v>
      </c>
      <c r="D468" s="8"/>
      <c r="E468" s="8"/>
    </row>
    <row r="469" spans="1:5" x14ac:dyDescent="0.25">
      <c r="A469" s="7" t="s">
        <v>110</v>
      </c>
      <c r="B469" s="5">
        <v>6000</v>
      </c>
      <c r="C469" s="6" t="s">
        <v>55</v>
      </c>
      <c r="D469" s="10">
        <v>0.95</v>
      </c>
      <c r="E469" s="5">
        <f>B469*D469</f>
        <v>5700</v>
      </c>
    </row>
    <row r="470" spans="1:5" x14ac:dyDescent="0.25">
      <c r="A470" s="7" t="s">
        <v>109</v>
      </c>
      <c r="B470" s="5">
        <v>3200</v>
      </c>
      <c r="C470" s="6" t="s">
        <v>55</v>
      </c>
      <c r="D470" s="10">
        <v>0.5</v>
      </c>
      <c r="E470" s="5">
        <f>B470*D470</f>
        <v>1600</v>
      </c>
    </row>
    <row r="471" spans="1:5" x14ac:dyDescent="0.25">
      <c r="A471" s="9" t="s">
        <v>60</v>
      </c>
      <c r="B471" s="8"/>
      <c r="C471" s="6" t="s">
        <v>8</v>
      </c>
      <c r="D471" s="8"/>
      <c r="E471" s="8">
        <f>SUM(E469:E470)</f>
        <v>7300</v>
      </c>
    </row>
    <row r="472" spans="1:5" x14ac:dyDescent="0.25">
      <c r="A472" s="7" t="s">
        <v>8</v>
      </c>
      <c r="B472" s="5"/>
      <c r="C472" s="6" t="s">
        <v>8</v>
      </c>
      <c r="D472" s="5"/>
      <c r="E472" s="5"/>
    </row>
    <row r="473" spans="1:5" x14ac:dyDescent="0.25">
      <c r="A473" s="9" t="s">
        <v>59</v>
      </c>
      <c r="B473" s="8"/>
      <c r="C473" s="6" t="s">
        <v>8</v>
      </c>
      <c r="D473" s="8"/>
      <c r="E473" s="8"/>
    </row>
    <row r="474" spans="1:5" x14ac:dyDescent="0.25">
      <c r="A474" s="7" t="s">
        <v>58</v>
      </c>
      <c r="B474" s="5">
        <v>-150</v>
      </c>
      <c r="C474" s="6" t="s">
        <v>55</v>
      </c>
      <c r="D474" s="10">
        <v>3.5</v>
      </c>
      <c r="E474" s="5">
        <f>B474*D474</f>
        <v>-525</v>
      </c>
    </row>
    <row r="475" spans="1:5" x14ac:dyDescent="0.25">
      <c r="A475" s="7" t="s">
        <v>69</v>
      </c>
      <c r="B475" s="5">
        <v>-138</v>
      </c>
      <c r="C475" s="6" t="s">
        <v>55</v>
      </c>
      <c r="D475" s="10">
        <v>6.5</v>
      </c>
      <c r="E475" s="5">
        <f>B475*D475</f>
        <v>-897</v>
      </c>
    </row>
    <row r="476" spans="1:5" x14ac:dyDescent="0.25">
      <c r="A476" s="7" t="s">
        <v>57</v>
      </c>
      <c r="B476" s="5">
        <v>-25</v>
      </c>
      <c r="C476" s="6" t="s">
        <v>55</v>
      </c>
      <c r="D476" s="10">
        <v>10</v>
      </c>
      <c r="E476" s="5">
        <f>B476*D476</f>
        <v>-250</v>
      </c>
    </row>
    <row r="477" spans="1:5" x14ac:dyDescent="0.25">
      <c r="A477" s="7" t="s">
        <v>56</v>
      </c>
      <c r="B477" s="5">
        <v>-84</v>
      </c>
      <c r="C477" s="6" t="s">
        <v>55</v>
      </c>
      <c r="D477" s="10">
        <v>5</v>
      </c>
      <c r="E477" s="5">
        <f>B477*D477</f>
        <v>-420</v>
      </c>
    </row>
    <row r="478" spans="1:5" x14ac:dyDescent="0.25">
      <c r="A478" s="7" t="s">
        <v>54</v>
      </c>
      <c r="B478" s="5"/>
      <c r="C478" s="6" t="s">
        <v>51</v>
      </c>
      <c r="D478" s="5"/>
      <c r="E478" s="5">
        <v>-120</v>
      </c>
    </row>
    <row r="479" spans="1:5" x14ac:dyDescent="0.25">
      <c r="A479" s="7" t="s">
        <v>53</v>
      </c>
      <c r="B479" s="5"/>
      <c r="C479" s="6" t="s">
        <v>51</v>
      </c>
      <c r="D479" s="5"/>
      <c r="E479" s="5">
        <v>-150</v>
      </c>
    </row>
    <row r="480" spans="1:5" x14ac:dyDescent="0.25">
      <c r="A480" s="7" t="s">
        <v>52</v>
      </c>
      <c r="B480" s="5"/>
      <c r="C480" s="6" t="s">
        <v>51</v>
      </c>
      <c r="D480" s="5"/>
      <c r="E480" s="5">
        <v>-30</v>
      </c>
    </row>
    <row r="481" spans="1:5" x14ac:dyDescent="0.25">
      <c r="A481" s="7" t="s">
        <v>68</v>
      </c>
      <c r="B481" s="5"/>
      <c r="C481" s="6" t="s">
        <v>51</v>
      </c>
      <c r="D481" s="5"/>
      <c r="E481" s="5">
        <v>-15</v>
      </c>
    </row>
    <row r="482" spans="1:5" x14ac:dyDescent="0.25">
      <c r="A482" s="9" t="s">
        <v>50</v>
      </c>
      <c r="B482" s="8"/>
      <c r="C482" s="6" t="s">
        <v>8</v>
      </c>
      <c r="D482" s="8"/>
      <c r="E482" s="8">
        <f>SUM(E473:E481)</f>
        <v>-2407</v>
      </c>
    </row>
    <row r="483" spans="1:5" x14ac:dyDescent="0.25">
      <c r="A483" s="9" t="s">
        <v>49</v>
      </c>
      <c r="B483" s="8"/>
      <c r="C483" s="6" t="s">
        <v>8</v>
      </c>
      <c r="D483" s="8"/>
      <c r="E483" s="8">
        <f>SUM(E471,E482)</f>
        <v>4893</v>
      </c>
    </row>
    <row r="484" spans="1:5" x14ac:dyDescent="0.25">
      <c r="A484" s="7" t="s">
        <v>8</v>
      </c>
      <c r="B484" s="5"/>
      <c r="C484" s="6" t="s">
        <v>8</v>
      </c>
      <c r="D484" s="5"/>
      <c r="E484" s="5"/>
    </row>
    <row r="485" spans="1:5" x14ac:dyDescent="0.25">
      <c r="A485" s="9" t="s">
        <v>48</v>
      </c>
      <c r="B485" s="8"/>
      <c r="C485" s="6" t="s">
        <v>8</v>
      </c>
      <c r="D485" s="8"/>
      <c r="E485" s="8"/>
    </row>
    <row r="486" spans="1:5" x14ac:dyDescent="0.25">
      <c r="A486" s="7" t="s">
        <v>47</v>
      </c>
      <c r="B486" s="5">
        <v>-1</v>
      </c>
      <c r="C486" s="6" t="s">
        <v>8</v>
      </c>
      <c r="D486" s="5">
        <v>652.5</v>
      </c>
      <c r="E486" s="5">
        <f t="shared" ref="E486:E497" si="10">B486*D486</f>
        <v>-652.5</v>
      </c>
    </row>
    <row r="487" spans="1:5" x14ac:dyDescent="0.25">
      <c r="A487" s="7" t="s">
        <v>46</v>
      </c>
      <c r="B487" s="5">
        <v>-1</v>
      </c>
      <c r="C487" s="6" t="s">
        <v>8</v>
      </c>
      <c r="D487" s="5">
        <v>142.5</v>
      </c>
      <c r="E487" s="5">
        <f t="shared" si="10"/>
        <v>-142.5</v>
      </c>
    </row>
    <row r="488" spans="1:5" x14ac:dyDescent="0.25">
      <c r="A488" s="7" t="s">
        <v>44</v>
      </c>
      <c r="B488" s="5">
        <v>-1</v>
      </c>
      <c r="C488" s="6" t="s">
        <v>8</v>
      </c>
      <c r="D488" s="5">
        <v>380</v>
      </c>
      <c r="E488" s="5">
        <f t="shared" si="10"/>
        <v>-380</v>
      </c>
    </row>
    <row r="489" spans="1:5" x14ac:dyDescent="0.25">
      <c r="A489" s="7" t="s">
        <v>42</v>
      </c>
      <c r="B489" s="5">
        <v>-2</v>
      </c>
      <c r="C489" s="6" t="s">
        <v>8</v>
      </c>
      <c r="D489" s="5">
        <v>180</v>
      </c>
      <c r="E489" s="5">
        <f t="shared" si="10"/>
        <v>-360</v>
      </c>
    </row>
    <row r="490" spans="1:5" x14ac:dyDescent="0.25">
      <c r="A490" s="7" t="s">
        <v>41</v>
      </c>
      <c r="B490" s="5">
        <v>-1</v>
      </c>
      <c r="C490" s="6" t="s">
        <v>8</v>
      </c>
      <c r="D490" s="5">
        <v>850</v>
      </c>
      <c r="E490" s="5">
        <f t="shared" si="10"/>
        <v>-850</v>
      </c>
    </row>
    <row r="491" spans="1:5" x14ac:dyDescent="0.25">
      <c r="A491" s="7" t="s">
        <v>108</v>
      </c>
      <c r="B491" s="5">
        <v>-1</v>
      </c>
      <c r="C491" s="6" t="s">
        <v>8</v>
      </c>
      <c r="D491" s="5">
        <v>400</v>
      </c>
      <c r="E491" s="5">
        <f t="shared" si="10"/>
        <v>-400</v>
      </c>
    </row>
    <row r="492" spans="1:5" x14ac:dyDescent="0.25">
      <c r="A492" s="7" t="s">
        <v>107</v>
      </c>
      <c r="B492" s="5">
        <v>-6000</v>
      </c>
      <c r="C492" s="6" t="s">
        <v>8</v>
      </c>
      <c r="D492" s="12">
        <v>0.09</v>
      </c>
      <c r="E492" s="5">
        <f t="shared" si="10"/>
        <v>-540</v>
      </c>
    </row>
    <row r="493" spans="1:5" x14ac:dyDescent="0.25">
      <c r="A493" s="7" t="s">
        <v>87</v>
      </c>
      <c r="B493" s="11">
        <v>-6.4</v>
      </c>
      <c r="C493" s="6" t="s">
        <v>8</v>
      </c>
      <c r="D493" s="5">
        <v>85</v>
      </c>
      <c r="E493" s="5">
        <f t="shared" si="10"/>
        <v>-544</v>
      </c>
    </row>
    <row r="494" spans="1:5" x14ac:dyDescent="0.25">
      <c r="A494" s="7" t="s">
        <v>86</v>
      </c>
      <c r="B494" s="5">
        <v>-1</v>
      </c>
      <c r="C494" s="6" t="s">
        <v>8</v>
      </c>
      <c r="D494" s="5">
        <v>233</v>
      </c>
      <c r="E494" s="5">
        <f t="shared" si="10"/>
        <v>-233</v>
      </c>
    </row>
    <row r="495" spans="1:5" x14ac:dyDescent="0.25">
      <c r="A495" s="7" t="s">
        <v>154</v>
      </c>
      <c r="B495" s="5">
        <v>-1</v>
      </c>
      <c r="C495" s="6" t="s">
        <v>8</v>
      </c>
      <c r="D495" s="5">
        <v>1225</v>
      </c>
      <c r="E495" s="5">
        <f t="shared" si="10"/>
        <v>-1225</v>
      </c>
    </row>
    <row r="496" spans="1:5" x14ac:dyDescent="0.25">
      <c r="A496" s="7" t="s">
        <v>153</v>
      </c>
      <c r="B496" s="5">
        <v>-2</v>
      </c>
      <c r="C496" s="6" t="s">
        <v>8</v>
      </c>
      <c r="D496" s="5">
        <v>125</v>
      </c>
      <c r="E496" s="5">
        <f t="shared" si="10"/>
        <v>-250</v>
      </c>
    </row>
    <row r="497" spans="1:5" x14ac:dyDescent="0.25">
      <c r="A497" s="7" t="s">
        <v>152</v>
      </c>
      <c r="B497" s="5">
        <v>-75</v>
      </c>
      <c r="C497" s="6" t="s">
        <v>8</v>
      </c>
      <c r="D497" s="5">
        <v>5</v>
      </c>
      <c r="E497" s="5">
        <f t="shared" si="10"/>
        <v>-375</v>
      </c>
    </row>
    <row r="498" spans="1:5" x14ac:dyDescent="0.25">
      <c r="A498" s="7" t="s">
        <v>38</v>
      </c>
      <c r="B498" s="5"/>
      <c r="C498" s="6" t="s">
        <v>8</v>
      </c>
      <c r="D498" s="5"/>
      <c r="E498" s="5">
        <v>-500</v>
      </c>
    </row>
    <row r="499" spans="1:5" x14ac:dyDescent="0.25">
      <c r="A499" s="9" t="s">
        <v>37</v>
      </c>
      <c r="B499" s="8"/>
      <c r="C499" s="6" t="s">
        <v>8</v>
      </c>
      <c r="D499" s="8"/>
      <c r="E499" s="8">
        <f>SUM(E486:E498)</f>
        <v>-6452</v>
      </c>
    </row>
    <row r="500" spans="1:5" x14ac:dyDescent="0.25">
      <c r="A500" s="7" t="s">
        <v>36</v>
      </c>
      <c r="B500" s="5"/>
      <c r="C500" s="6" t="s">
        <v>8</v>
      </c>
      <c r="D500" s="5"/>
      <c r="E500" s="5">
        <f>SUM(E483,E499)</f>
        <v>-1559</v>
      </c>
    </row>
    <row r="504" spans="1:5" x14ac:dyDescent="0.25">
      <c r="A504" s="2" t="s">
        <v>4</v>
      </c>
    </row>
    <row r="506" spans="1:5" x14ac:dyDescent="0.25">
      <c r="A506" s="1" t="s">
        <v>111</v>
      </c>
    </row>
    <row r="507" spans="1:5" x14ac:dyDescent="0.25">
      <c r="A507" s="2" t="s">
        <v>20</v>
      </c>
      <c r="B507" s="2" t="s">
        <v>19</v>
      </c>
    </row>
    <row r="508" spans="1:5" x14ac:dyDescent="0.25">
      <c r="A508" s="2" t="s">
        <v>18</v>
      </c>
      <c r="B508" s="2" t="s">
        <v>17</v>
      </c>
    </row>
    <row r="509" spans="1:5" x14ac:dyDescent="0.25">
      <c r="A509" s="2" t="s">
        <v>16</v>
      </c>
      <c r="B509" s="2" t="s">
        <v>15</v>
      </c>
    </row>
    <row r="510" spans="1:5" x14ac:dyDescent="0.25">
      <c r="A510" s="2" t="s">
        <v>14</v>
      </c>
      <c r="B510" s="2" t="s">
        <v>149</v>
      </c>
    </row>
    <row r="511" spans="1:5" x14ac:dyDescent="0.25">
      <c r="A511" s="2" t="s">
        <v>12</v>
      </c>
      <c r="B511" s="2" t="s">
        <v>11</v>
      </c>
    </row>
    <row r="513" spans="1:5" x14ac:dyDescent="0.25">
      <c r="A513" s="4" t="s">
        <v>10</v>
      </c>
      <c r="B513" s="3" t="s">
        <v>9</v>
      </c>
      <c r="C513" s="3" t="s">
        <v>8</v>
      </c>
      <c r="D513" s="3" t="s">
        <v>7</v>
      </c>
      <c r="E513" s="3" t="s">
        <v>6</v>
      </c>
    </row>
    <row r="514" spans="1:5" x14ac:dyDescent="0.25">
      <c r="A514" s="9" t="s">
        <v>62</v>
      </c>
      <c r="B514" s="8"/>
      <c r="C514" s="6" t="s">
        <v>8</v>
      </c>
      <c r="D514" s="8"/>
      <c r="E514" s="8"/>
    </row>
    <row r="515" spans="1:5" x14ac:dyDescent="0.25">
      <c r="A515" s="7" t="s">
        <v>110</v>
      </c>
      <c r="B515" s="5">
        <v>6300</v>
      </c>
      <c r="C515" s="6" t="s">
        <v>55</v>
      </c>
      <c r="D515" s="10">
        <v>0.95</v>
      </c>
      <c r="E515" s="5">
        <f>B515*D515</f>
        <v>5985</v>
      </c>
    </row>
    <row r="516" spans="1:5" x14ac:dyDescent="0.25">
      <c r="A516" s="7" t="s">
        <v>109</v>
      </c>
      <c r="B516" s="5">
        <v>4300</v>
      </c>
      <c r="C516" s="6" t="s">
        <v>55</v>
      </c>
      <c r="D516" s="10">
        <v>0.5</v>
      </c>
      <c r="E516" s="5">
        <f>B516*D516</f>
        <v>2150</v>
      </c>
    </row>
    <row r="517" spans="1:5" x14ac:dyDescent="0.25">
      <c r="A517" s="9" t="s">
        <v>60</v>
      </c>
      <c r="B517" s="8"/>
      <c r="C517" s="6" t="s">
        <v>8</v>
      </c>
      <c r="D517" s="8"/>
      <c r="E517" s="8">
        <f>SUM(E515:E516)</f>
        <v>8135</v>
      </c>
    </row>
    <row r="518" spans="1:5" x14ac:dyDescent="0.25">
      <c r="A518" s="7" t="s">
        <v>8</v>
      </c>
      <c r="B518" s="5"/>
      <c r="C518" s="6" t="s">
        <v>8</v>
      </c>
      <c r="D518" s="5"/>
      <c r="E518" s="5"/>
    </row>
    <row r="519" spans="1:5" x14ac:dyDescent="0.25">
      <c r="A519" s="9" t="s">
        <v>59</v>
      </c>
      <c r="B519" s="8"/>
      <c r="C519" s="6" t="s">
        <v>8</v>
      </c>
      <c r="D519" s="8"/>
      <c r="E519" s="8"/>
    </row>
    <row r="520" spans="1:5" x14ac:dyDescent="0.25">
      <c r="A520" s="7" t="s">
        <v>58</v>
      </c>
      <c r="B520" s="5">
        <v>-140</v>
      </c>
      <c r="C520" s="6" t="s">
        <v>55</v>
      </c>
      <c r="D520" s="10">
        <v>4</v>
      </c>
      <c r="E520" s="5">
        <f>B520*D520</f>
        <v>-560</v>
      </c>
    </row>
    <row r="521" spans="1:5" x14ac:dyDescent="0.25">
      <c r="A521" s="7" t="s">
        <v>69</v>
      </c>
      <c r="B521" s="5">
        <v>-192</v>
      </c>
      <c r="C521" s="6" t="s">
        <v>55</v>
      </c>
      <c r="D521" s="10">
        <v>6.5</v>
      </c>
      <c r="E521" s="5">
        <f>B521*D521</f>
        <v>-1248</v>
      </c>
    </row>
    <row r="522" spans="1:5" x14ac:dyDescent="0.25">
      <c r="A522" s="7" t="s">
        <v>57</v>
      </c>
      <c r="B522" s="5">
        <v>-23</v>
      </c>
      <c r="C522" s="6" t="s">
        <v>55</v>
      </c>
      <c r="D522" s="10">
        <v>10</v>
      </c>
      <c r="E522" s="5">
        <f>B522*D522</f>
        <v>-230</v>
      </c>
    </row>
    <row r="523" spans="1:5" x14ac:dyDescent="0.25">
      <c r="A523" s="7" t="s">
        <v>56</v>
      </c>
      <c r="B523" s="5">
        <v>-93</v>
      </c>
      <c r="C523" s="6" t="s">
        <v>55</v>
      </c>
      <c r="D523" s="10">
        <v>5</v>
      </c>
      <c r="E523" s="5">
        <f>B523*D523</f>
        <v>-465</v>
      </c>
    </row>
    <row r="524" spans="1:5" x14ac:dyDescent="0.25">
      <c r="A524" s="7" t="s">
        <v>54</v>
      </c>
      <c r="B524" s="5"/>
      <c r="C524" s="6" t="s">
        <v>51</v>
      </c>
      <c r="D524" s="5"/>
      <c r="E524" s="5">
        <v>-450</v>
      </c>
    </row>
    <row r="525" spans="1:5" x14ac:dyDescent="0.25">
      <c r="A525" s="7" t="s">
        <v>53</v>
      </c>
      <c r="B525" s="5"/>
      <c r="C525" s="6" t="s">
        <v>51</v>
      </c>
      <c r="D525" s="5"/>
      <c r="E525" s="5">
        <v>-400</v>
      </c>
    </row>
    <row r="526" spans="1:5" x14ac:dyDescent="0.25">
      <c r="A526" s="7" t="s">
        <v>52</v>
      </c>
      <c r="B526" s="5"/>
      <c r="C526" s="6" t="s">
        <v>51</v>
      </c>
      <c r="D526" s="5"/>
      <c r="E526" s="5">
        <v>-30</v>
      </c>
    </row>
    <row r="527" spans="1:5" x14ac:dyDescent="0.25">
      <c r="A527" s="7" t="s">
        <v>68</v>
      </c>
      <c r="B527" s="5"/>
      <c r="C527" s="6" t="s">
        <v>51</v>
      </c>
      <c r="D527" s="5"/>
      <c r="E527" s="5">
        <v>-65</v>
      </c>
    </row>
    <row r="528" spans="1:5" x14ac:dyDescent="0.25">
      <c r="A528" s="9" t="s">
        <v>50</v>
      </c>
      <c r="B528" s="8"/>
      <c r="C528" s="6" t="s">
        <v>8</v>
      </c>
      <c r="D528" s="8"/>
      <c r="E528" s="8">
        <f>SUM(E519:E527)</f>
        <v>-3448</v>
      </c>
    </row>
    <row r="529" spans="1:5" x14ac:dyDescent="0.25">
      <c r="A529" s="9" t="s">
        <v>49</v>
      </c>
      <c r="B529" s="8"/>
      <c r="C529" s="6" t="s">
        <v>8</v>
      </c>
      <c r="D529" s="8"/>
      <c r="E529" s="8">
        <f>SUM(E517,E528)</f>
        <v>4687</v>
      </c>
    </row>
    <row r="530" spans="1:5" x14ac:dyDescent="0.25">
      <c r="A530" s="7" t="s">
        <v>8</v>
      </c>
      <c r="B530" s="5"/>
      <c r="C530" s="6" t="s">
        <v>8</v>
      </c>
      <c r="D530" s="5"/>
      <c r="E530" s="5"/>
    </row>
    <row r="531" spans="1:5" x14ac:dyDescent="0.25">
      <c r="A531" s="9" t="s">
        <v>48</v>
      </c>
      <c r="B531" s="8"/>
      <c r="C531" s="6" t="s">
        <v>8</v>
      </c>
      <c r="D531" s="8"/>
      <c r="E531" s="8"/>
    </row>
    <row r="532" spans="1:5" x14ac:dyDescent="0.25">
      <c r="A532" s="7" t="s">
        <v>47</v>
      </c>
      <c r="B532" s="5">
        <v>-1</v>
      </c>
      <c r="C532" s="6" t="s">
        <v>8</v>
      </c>
      <c r="D532" s="5">
        <v>652.5</v>
      </c>
      <c r="E532" s="5">
        <f t="shared" ref="E532:E543" si="11">B532*D532</f>
        <v>-652.5</v>
      </c>
    </row>
    <row r="533" spans="1:5" x14ac:dyDescent="0.25">
      <c r="A533" s="7" t="s">
        <v>46</v>
      </c>
      <c r="B533" s="5">
        <v>-2</v>
      </c>
      <c r="C533" s="6" t="s">
        <v>8</v>
      </c>
      <c r="D533" s="5">
        <v>142.5</v>
      </c>
      <c r="E533" s="5">
        <f t="shared" si="11"/>
        <v>-285</v>
      </c>
    </row>
    <row r="534" spans="1:5" x14ac:dyDescent="0.25">
      <c r="A534" s="7" t="s">
        <v>44</v>
      </c>
      <c r="B534" s="5">
        <v>-1</v>
      </c>
      <c r="C534" s="6" t="s">
        <v>8</v>
      </c>
      <c r="D534" s="5">
        <v>380</v>
      </c>
      <c r="E534" s="5">
        <f t="shared" si="11"/>
        <v>-380</v>
      </c>
    </row>
    <row r="535" spans="1:5" x14ac:dyDescent="0.25">
      <c r="A535" s="7" t="s">
        <v>42</v>
      </c>
      <c r="B535" s="5">
        <v>-5</v>
      </c>
      <c r="C535" s="6" t="s">
        <v>8</v>
      </c>
      <c r="D535" s="5">
        <v>180</v>
      </c>
      <c r="E535" s="5">
        <f t="shared" si="11"/>
        <v>-900</v>
      </c>
    </row>
    <row r="536" spans="1:5" x14ac:dyDescent="0.25">
      <c r="A536" s="7" t="s">
        <v>41</v>
      </c>
      <c r="B536" s="5">
        <v>-1</v>
      </c>
      <c r="C536" s="6" t="s">
        <v>8</v>
      </c>
      <c r="D536" s="5">
        <v>864</v>
      </c>
      <c r="E536" s="5">
        <f t="shared" si="11"/>
        <v>-864</v>
      </c>
    </row>
    <row r="537" spans="1:5" x14ac:dyDescent="0.25">
      <c r="A537" s="7" t="s">
        <v>108</v>
      </c>
      <c r="B537" s="5">
        <v>-1</v>
      </c>
      <c r="C537" s="6" t="s">
        <v>8</v>
      </c>
      <c r="D537" s="5">
        <v>407</v>
      </c>
      <c r="E537" s="5">
        <f t="shared" si="11"/>
        <v>-407</v>
      </c>
    </row>
    <row r="538" spans="1:5" x14ac:dyDescent="0.25">
      <c r="A538" s="7" t="s">
        <v>107</v>
      </c>
      <c r="B538" s="5">
        <v>-6300</v>
      </c>
      <c r="C538" s="6" t="s">
        <v>8</v>
      </c>
      <c r="D538" s="12">
        <v>0.09</v>
      </c>
      <c r="E538" s="5">
        <f t="shared" si="11"/>
        <v>-567</v>
      </c>
    </row>
    <row r="539" spans="1:5" x14ac:dyDescent="0.25">
      <c r="A539" s="7" t="s">
        <v>87</v>
      </c>
      <c r="B539" s="11">
        <v>-8.6</v>
      </c>
      <c r="C539" s="6" t="s">
        <v>8</v>
      </c>
      <c r="D539" s="5">
        <v>85</v>
      </c>
      <c r="E539" s="5">
        <f t="shared" si="11"/>
        <v>-731</v>
      </c>
    </row>
    <row r="540" spans="1:5" x14ac:dyDescent="0.25">
      <c r="A540" s="7" t="s">
        <v>86</v>
      </c>
      <c r="B540" s="5">
        <v>-1</v>
      </c>
      <c r="C540" s="6" t="s">
        <v>8</v>
      </c>
      <c r="D540" s="5">
        <v>274</v>
      </c>
      <c r="E540" s="5">
        <f t="shared" si="11"/>
        <v>-274</v>
      </c>
    </row>
    <row r="541" spans="1:5" x14ac:dyDescent="0.25">
      <c r="A541" s="7" t="s">
        <v>154</v>
      </c>
      <c r="B541" s="5">
        <v>-1</v>
      </c>
      <c r="C541" s="6" t="s">
        <v>8</v>
      </c>
      <c r="D541" s="5">
        <v>1225</v>
      </c>
      <c r="E541" s="5">
        <f t="shared" si="11"/>
        <v>-1225</v>
      </c>
    </row>
    <row r="542" spans="1:5" x14ac:dyDescent="0.25">
      <c r="A542" s="7" t="s">
        <v>153</v>
      </c>
      <c r="B542" s="5">
        <v>-3</v>
      </c>
      <c r="C542" s="6" t="s">
        <v>8</v>
      </c>
      <c r="D542" s="5">
        <v>125</v>
      </c>
      <c r="E542" s="5">
        <f t="shared" si="11"/>
        <v>-375</v>
      </c>
    </row>
    <row r="543" spans="1:5" x14ac:dyDescent="0.25">
      <c r="A543" s="7" t="s">
        <v>152</v>
      </c>
      <c r="B543" s="5">
        <v>-105</v>
      </c>
      <c r="C543" s="6" t="s">
        <v>8</v>
      </c>
      <c r="D543" s="5">
        <v>5</v>
      </c>
      <c r="E543" s="5">
        <f t="shared" si="11"/>
        <v>-525</v>
      </c>
    </row>
    <row r="544" spans="1:5" x14ac:dyDescent="0.25">
      <c r="A544" s="7" t="s">
        <v>38</v>
      </c>
      <c r="B544" s="5"/>
      <c r="C544" s="6" t="s">
        <v>8</v>
      </c>
      <c r="D544" s="5"/>
      <c r="E544" s="5">
        <v>-500</v>
      </c>
    </row>
    <row r="545" spans="1:5" x14ac:dyDescent="0.25">
      <c r="A545" s="9" t="s">
        <v>37</v>
      </c>
      <c r="B545" s="8"/>
      <c r="C545" s="6" t="s">
        <v>8</v>
      </c>
      <c r="D545" s="8"/>
      <c r="E545" s="8">
        <f>SUM(E532:E544)</f>
        <v>-7685.5</v>
      </c>
    </row>
    <row r="546" spans="1:5" x14ac:dyDescent="0.25">
      <c r="A546" s="7" t="s">
        <v>36</v>
      </c>
      <c r="B546" s="5"/>
      <c r="C546" s="6" t="s">
        <v>8</v>
      </c>
      <c r="D546" s="5"/>
      <c r="E546" s="5">
        <f>SUM(E529,E545)</f>
        <v>-2998.5</v>
      </c>
    </row>
    <row r="550" spans="1:5" x14ac:dyDescent="0.25">
      <c r="A550" s="2" t="s">
        <v>4</v>
      </c>
    </row>
    <row r="552" spans="1:5" x14ac:dyDescent="0.25">
      <c r="A552" s="1" t="s">
        <v>106</v>
      </c>
    </row>
    <row r="553" spans="1:5" x14ac:dyDescent="0.25">
      <c r="A553" s="2" t="s">
        <v>20</v>
      </c>
      <c r="B553" s="2" t="s">
        <v>19</v>
      </c>
    </row>
    <row r="554" spans="1:5" x14ac:dyDescent="0.25">
      <c r="A554" s="2" t="s">
        <v>18</v>
      </c>
      <c r="B554" s="2" t="s">
        <v>17</v>
      </c>
    </row>
    <row r="555" spans="1:5" x14ac:dyDescent="0.25">
      <c r="A555" s="2" t="s">
        <v>16</v>
      </c>
      <c r="B555" s="2" t="s">
        <v>15</v>
      </c>
    </row>
    <row r="556" spans="1:5" x14ac:dyDescent="0.25">
      <c r="A556" s="2" t="s">
        <v>14</v>
      </c>
      <c r="B556" s="2" t="s">
        <v>149</v>
      </c>
    </row>
    <row r="557" spans="1:5" x14ac:dyDescent="0.25">
      <c r="A557" s="2" t="s">
        <v>12</v>
      </c>
      <c r="B557" s="2" t="s">
        <v>11</v>
      </c>
    </row>
    <row r="559" spans="1:5" x14ac:dyDescent="0.25">
      <c r="A559" s="4" t="s">
        <v>10</v>
      </c>
      <c r="B559" s="3" t="s">
        <v>9</v>
      </c>
      <c r="C559" s="3" t="s">
        <v>8</v>
      </c>
      <c r="D559" s="3" t="s">
        <v>7</v>
      </c>
      <c r="E559" s="3" t="s">
        <v>6</v>
      </c>
    </row>
    <row r="560" spans="1:5" x14ac:dyDescent="0.25">
      <c r="A560" s="9" t="s">
        <v>62</v>
      </c>
      <c r="B560" s="8"/>
      <c r="C560" s="6" t="s">
        <v>8</v>
      </c>
      <c r="D560" s="8"/>
      <c r="E560" s="8"/>
    </row>
    <row r="561" spans="1:5" x14ac:dyDescent="0.25">
      <c r="A561" s="7" t="s">
        <v>105</v>
      </c>
      <c r="B561" s="5">
        <v>12800</v>
      </c>
      <c r="C561" s="6" t="s">
        <v>103</v>
      </c>
      <c r="D561" s="10"/>
      <c r="E561" s="5"/>
    </row>
    <row r="562" spans="1:5" x14ac:dyDescent="0.25">
      <c r="A562" s="7" t="s">
        <v>104</v>
      </c>
      <c r="B562" s="5">
        <v>12150</v>
      </c>
      <c r="C562" s="6" t="s">
        <v>103</v>
      </c>
      <c r="D562" s="10">
        <v>1.35</v>
      </c>
      <c r="E562" s="5">
        <f>B562*D562</f>
        <v>16402.5</v>
      </c>
    </row>
    <row r="563" spans="1:5" x14ac:dyDescent="0.25">
      <c r="A563" s="9" t="s">
        <v>60</v>
      </c>
      <c r="B563" s="8"/>
      <c r="C563" s="6" t="s">
        <v>8</v>
      </c>
      <c r="D563" s="8"/>
      <c r="E563" s="8">
        <f>SUM(E561:E562)</f>
        <v>16402.5</v>
      </c>
    </row>
    <row r="564" spans="1:5" x14ac:dyDescent="0.25">
      <c r="A564" s="7" t="s">
        <v>8</v>
      </c>
      <c r="B564" s="5"/>
      <c r="C564" s="6" t="s">
        <v>8</v>
      </c>
      <c r="D564" s="5"/>
      <c r="E564" s="5"/>
    </row>
    <row r="565" spans="1:5" x14ac:dyDescent="0.25">
      <c r="A565" s="9" t="s">
        <v>59</v>
      </c>
      <c r="B565" s="8"/>
      <c r="C565" s="6" t="s">
        <v>8</v>
      </c>
      <c r="D565" s="8"/>
      <c r="E565" s="8"/>
    </row>
    <row r="566" spans="1:5" x14ac:dyDescent="0.25">
      <c r="A566" s="7" t="s">
        <v>58</v>
      </c>
      <c r="B566" s="5">
        <v>-2</v>
      </c>
      <c r="C566" s="6" t="s">
        <v>51</v>
      </c>
      <c r="D566" s="10">
        <v>800</v>
      </c>
      <c r="E566" s="5">
        <f>B566*D566</f>
        <v>-1600</v>
      </c>
    </row>
    <row r="567" spans="1:5" x14ac:dyDescent="0.25">
      <c r="A567" s="7" t="s">
        <v>69</v>
      </c>
      <c r="B567" s="5">
        <v>-190</v>
      </c>
      <c r="C567" s="6" t="s">
        <v>55</v>
      </c>
      <c r="D567" s="10">
        <v>6.5</v>
      </c>
      <c r="E567" s="5">
        <f>B567*D567</f>
        <v>-1235</v>
      </c>
    </row>
    <row r="568" spans="1:5" x14ac:dyDescent="0.25">
      <c r="A568" s="7" t="s">
        <v>57</v>
      </c>
      <c r="B568" s="5">
        <v>-28</v>
      </c>
      <c r="C568" s="6" t="s">
        <v>55</v>
      </c>
      <c r="D568" s="10">
        <v>10</v>
      </c>
      <c r="E568" s="5">
        <f>B568*D568</f>
        <v>-280</v>
      </c>
    </row>
    <row r="569" spans="1:5" x14ac:dyDescent="0.25">
      <c r="A569" s="7" t="s">
        <v>56</v>
      </c>
      <c r="B569" s="5">
        <v>-45</v>
      </c>
      <c r="C569" s="6" t="s">
        <v>55</v>
      </c>
      <c r="D569" s="10">
        <v>5</v>
      </c>
      <c r="E569" s="5">
        <f>B569*D569</f>
        <v>-225</v>
      </c>
    </row>
    <row r="570" spans="1:5" x14ac:dyDescent="0.25">
      <c r="A570" s="7" t="s">
        <v>54</v>
      </c>
      <c r="B570" s="5"/>
      <c r="C570" s="6" t="s">
        <v>51</v>
      </c>
      <c r="D570" s="5"/>
      <c r="E570" s="5">
        <v>-400</v>
      </c>
    </row>
    <row r="571" spans="1:5" x14ac:dyDescent="0.25">
      <c r="A571" s="7" t="s">
        <v>53</v>
      </c>
      <c r="B571" s="5"/>
      <c r="C571" s="6" t="s">
        <v>51</v>
      </c>
      <c r="D571" s="5"/>
      <c r="E571" s="5">
        <v>-75</v>
      </c>
    </row>
    <row r="572" spans="1:5" x14ac:dyDescent="0.25">
      <c r="A572" s="7" t="s">
        <v>102</v>
      </c>
      <c r="B572" s="5">
        <v>-44</v>
      </c>
      <c r="C572" s="6" t="s">
        <v>51</v>
      </c>
      <c r="D572" s="10">
        <v>2.2000000000000002</v>
      </c>
      <c r="E572" s="5">
        <f>B572*D572</f>
        <v>-96.800000000000011</v>
      </c>
    </row>
    <row r="573" spans="1:5" x14ac:dyDescent="0.25">
      <c r="A573" s="9" t="s">
        <v>50</v>
      </c>
      <c r="B573" s="8"/>
      <c r="C573" s="6" t="s">
        <v>8</v>
      </c>
      <c r="D573" s="8"/>
      <c r="E573" s="8">
        <f>SUM(E565:E572)</f>
        <v>-3911.8</v>
      </c>
    </row>
    <row r="574" spans="1:5" x14ac:dyDescent="0.25">
      <c r="A574" s="9" t="s">
        <v>49</v>
      </c>
      <c r="B574" s="8"/>
      <c r="C574" s="6" t="s">
        <v>8</v>
      </c>
      <c r="D574" s="8"/>
      <c r="E574" s="8">
        <f>SUM(E563,E573)</f>
        <v>12490.7</v>
      </c>
    </row>
    <row r="575" spans="1:5" x14ac:dyDescent="0.25">
      <c r="A575" s="7" t="s">
        <v>8</v>
      </c>
      <c r="B575" s="5"/>
      <c r="C575" s="6" t="s">
        <v>8</v>
      </c>
      <c r="D575" s="5"/>
      <c r="E575" s="5"/>
    </row>
    <row r="576" spans="1:5" x14ac:dyDescent="0.25">
      <c r="A576" s="9" t="s">
        <v>48</v>
      </c>
      <c r="B576" s="8"/>
      <c r="C576" s="6" t="s">
        <v>8</v>
      </c>
      <c r="D576" s="8"/>
      <c r="E576" s="8"/>
    </row>
    <row r="577" spans="1:5" x14ac:dyDescent="0.25">
      <c r="A577" s="7" t="s">
        <v>47</v>
      </c>
      <c r="B577" s="5">
        <v>-1</v>
      </c>
      <c r="C577" s="6" t="s">
        <v>8</v>
      </c>
      <c r="D577" s="5">
        <v>652.5</v>
      </c>
      <c r="E577" s="5">
        <f t="shared" ref="E577:E588" si="12">B577*D577</f>
        <v>-652.5</v>
      </c>
    </row>
    <row r="578" spans="1:5" x14ac:dyDescent="0.25">
      <c r="A578" s="7" t="s">
        <v>46</v>
      </c>
      <c r="B578" s="5">
        <v>-1</v>
      </c>
      <c r="C578" s="6" t="s">
        <v>8</v>
      </c>
      <c r="D578" s="5">
        <v>142.5</v>
      </c>
      <c r="E578" s="5">
        <f t="shared" si="12"/>
        <v>-142.5</v>
      </c>
    </row>
    <row r="579" spans="1:5" x14ac:dyDescent="0.25">
      <c r="A579" s="7" t="s">
        <v>45</v>
      </c>
      <c r="B579" s="5">
        <v>-1</v>
      </c>
      <c r="C579" s="6" t="s">
        <v>8</v>
      </c>
      <c r="D579" s="5">
        <v>166.25</v>
      </c>
      <c r="E579" s="5">
        <f t="shared" si="12"/>
        <v>-166.25</v>
      </c>
    </row>
    <row r="580" spans="1:5" x14ac:dyDescent="0.25">
      <c r="A580" s="7" t="s">
        <v>101</v>
      </c>
      <c r="B580" s="5">
        <v>-1</v>
      </c>
      <c r="C580" s="6" t="s">
        <v>8</v>
      </c>
      <c r="D580" s="5">
        <v>498.75</v>
      </c>
      <c r="E580" s="5">
        <f t="shared" si="12"/>
        <v>-498.75</v>
      </c>
    </row>
    <row r="581" spans="1:5" x14ac:dyDescent="0.25">
      <c r="A581" s="7" t="s">
        <v>43</v>
      </c>
      <c r="B581" s="5">
        <v>-1</v>
      </c>
      <c r="C581" s="6" t="s">
        <v>8</v>
      </c>
      <c r="D581" s="5">
        <v>165</v>
      </c>
      <c r="E581" s="5">
        <f t="shared" si="12"/>
        <v>-165</v>
      </c>
    </row>
    <row r="582" spans="1:5" x14ac:dyDescent="0.25">
      <c r="A582" s="7" t="s">
        <v>42</v>
      </c>
      <c r="B582" s="5">
        <v>-2</v>
      </c>
      <c r="C582" s="6" t="s">
        <v>8</v>
      </c>
      <c r="D582" s="5">
        <v>180</v>
      </c>
      <c r="E582" s="5">
        <f t="shared" si="12"/>
        <v>-360</v>
      </c>
    </row>
    <row r="583" spans="1:5" x14ac:dyDescent="0.25">
      <c r="A583" s="7" t="s">
        <v>100</v>
      </c>
      <c r="B583" s="5">
        <v>-1</v>
      </c>
      <c r="C583" s="6" t="s">
        <v>8</v>
      </c>
      <c r="D583" s="5">
        <v>1279.1600000000001</v>
      </c>
      <c r="E583" s="5">
        <f t="shared" si="12"/>
        <v>-1279.1600000000001</v>
      </c>
    </row>
    <row r="584" spans="1:5" x14ac:dyDescent="0.25">
      <c r="A584" s="7" t="s">
        <v>99</v>
      </c>
      <c r="B584" s="5">
        <v>-1</v>
      </c>
      <c r="C584" s="6" t="s">
        <v>8</v>
      </c>
      <c r="D584" s="5">
        <v>817.5</v>
      </c>
      <c r="E584" s="5">
        <f t="shared" si="12"/>
        <v>-817.5</v>
      </c>
    </row>
    <row r="585" spans="1:5" x14ac:dyDescent="0.25">
      <c r="A585" s="7" t="s">
        <v>98</v>
      </c>
      <c r="B585" s="5">
        <v>-1</v>
      </c>
      <c r="C585" s="6" t="s">
        <v>8</v>
      </c>
      <c r="D585" s="5">
        <v>1600</v>
      </c>
      <c r="E585" s="5">
        <f t="shared" si="12"/>
        <v>-1600</v>
      </c>
    </row>
    <row r="586" spans="1:5" x14ac:dyDescent="0.25">
      <c r="A586" s="7" t="s">
        <v>154</v>
      </c>
      <c r="B586" s="5">
        <v>-1</v>
      </c>
      <c r="C586" s="6" t="s">
        <v>8</v>
      </c>
      <c r="D586" s="5">
        <v>1225</v>
      </c>
      <c r="E586" s="5">
        <f t="shared" si="12"/>
        <v>-1225</v>
      </c>
    </row>
    <row r="587" spans="1:5" x14ac:dyDescent="0.25">
      <c r="A587" s="7" t="s">
        <v>153</v>
      </c>
      <c r="B587" s="5">
        <v>-2</v>
      </c>
      <c r="C587" s="6" t="s">
        <v>8</v>
      </c>
      <c r="D587" s="5">
        <v>125</v>
      </c>
      <c r="E587" s="5">
        <f t="shared" si="12"/>
        <v>-250</v>
      </c>
    </row>
    <row r="588" spans="1:5" x14ac:dyDescent="0.25">
      <c r="A588" s="7" t="s">
        <v>152</v>
      </c>
      <c r="B588" s="5">
        <v>-70</v>
      </c>
      <c r="C588" s="6" t="s">
        <v>8</v>
      </c>
      <c r="D588" s="5">
        <v>5</v>
      </c>
      <c r="E588" s="5">
        <f t="shared" si="12"/>
        <v>-350</v>
      </c>
    </row>
    <row r="589" spans="1:5" x14ac:dyDescent="0.25">
      <c r="A589" s="7" t="s">
        <v>38</v>
      </c>
      <c r="B589" s="5"/>
      <c r="C589" s="6" t="s">
        <v>8</v>
      </c>
      <c r="D589" s="5"/>
      <c r="E589" s="5">
        <v>-500</v>
      </c>
    </row>
    <row r="590" spans="1:5" x14ac:dyDescent="0.25">
      <c r="A590" s="9" t="s">
        <v>37</v>
      </c>
      <c r="B590" s="8"/>
      <c r="C590" s="6" t="s">
        <v>8</v>
      </c>
      <c r="D590" s="8"/>
      <c r="E590" s="8">
        <f>SUM(E577:E589)</f>
        <v>-8006.66</v>
      </c>
    </row>
    <row r="591" spans="1:5" x14ac:dyDescent="0.25">
      <c r="A591" s="7" t="s">
        <v>36</v>
      </c>
      <c r="B591" s="5"/>
      <c r="C591" s="6" t="s">
        <v>8</v>
      </c>
      <c r="D591" s="5"/>
      <c r="E591" s="5">
        <f>SUM(E574,E590)</f>
        <v>4484.0400000000009</v>
      </c>
    </row>
    <row r="593" spans="1:5" x14ac:dyDescent="0.25">
      <c r="A593" s="2" t="s">
        <v>97</v>
      </c>
    </row>
    <row r="594" spans="1:5" x14ac:dyDescent="0.25">
      <c r="A594" s="2" t="s">
        <v>96</v>
      </c>
    </row>
    <row r="595" spans="1:5" x14ac:dyDescent="0.25">
      <c r="A595" s="2" t="s">
        <v>95</v>
      </c>
    </row>
    <row r="596" spans="1:5" x14ac:dyDescent="0.25">
      <c r="A596" s="2" t="s">
        <v>94</v>
      </c>
    </row>
    <row r="598" spans="1:5" x14ac:dyDescent="0.25">
      <c r="A598" s="2" t="s">
        <v>4</v>
      </c>
    </row>
    <row r="600" spans="1:5" x14ac:dyDescent="0.25">
      <c r="A600" s="1" t="s">
        <v>93</v>
      </c>
    </row>
    <row r="601" spans="1:5" x14ac:dyDescent="0.25">
      <c r="A601" s="2" t="s">
        <v>20</v>
      </c>
      <c r="B601" s="2" t="s">
        <v>19</v>
      </c>
    </row>
    <row r="602" spans="1:5" x14ac:dyDescent="0.25">
      <c r="A602" s="2" t="s">
        <v>18</v>
      </c>
      <c r="B602" s="2" t="s">
        <v>17</v>
      </c>
    </row>
    <row r="603" spans="1:5" x14ac:dyDescent="0.25">
      <c r="A603" s="2" t="s">
        <v>16</v>
      </c>
      <c r="B603" s="2" t="s">
        <v>15</v>
      </c>
    </row>
    <row r="604" spans="1:5" x14ac:dyDescent="0.25">
      <c r="A604" s="2" t="s">
        <v>14</v>
      </c>
      <c r="B604" s="2" t="s">
        <v>149</v>
      </c>
    </row>
    <row r="605" spans="1:5" x14ac:dyDescent="0.25">
      <c r="A605" s="2" t="s">
        <v>12</v>
      </c>
      <c r="B605" s="2" t="s">
        <v>11</v>
      </c>
    </row>
    <row r="607" spans="1:5" x14ac:dyDescent="0.25">
      <c r="A607" s="4" t="s">
        <v>10</v>
      </c>
      <c r="B607" s="3" t="s">
        <v>9</v>
      </c>
      <c r="C607" s="3" t="s">
        <v>8</v>
      </c>
      <c r="D607" s="3" t="s">
        <v>7</v>
      </c>
      <c r="E607" s="3" t="s">
        <v>6</v>
      </c>
    </row>
    <row r="608" spans="1:5" x14ac:dyDescent="0.25">
      <c r="A608" s="9" t="s">
        <v>62</v>
      </c>
      <c r="B608" s="8"/>
      <c r="C608" s="6" t="s">
        <v>8</v>
      </c>
      <c r="D608" s="8"/>
      <c r="E608" s="8"/>
    </row>
    <row r="609" spans="1:5" x14ac:dyDescent="0.25">
      <c r="A609" s="7" t="s">
        <v>71</v>
      </c>
      <c r="B609" s="5">
        <v>1500</v>
      </c>
      <c r="C609" s="6" t="s">
        <v>55</v>
      </c>
      <c r="D609" s="10">
        <v>9</v>
      </c>
      <c r="E609" s="5">
        <f>B609*D609</f>
        <v>13500</v>
      </c>
    </row>
    <row r="610" spans="1:5" x14ac:dyDescent="0.25">
      <c r="A610" s="7" t="s">
        <v>92</v>
      </c>
      <c r="B610" s="5">
        <v>5300</v>
      </c>
      <c r="C610" s="6" t="s">
        <v>55</v>
      </c>
      <c r="D610" s="10">
        <v>0.5</v>
      </c>
      <c r="E610" s="5">
        <f>B610*D610</f>
        <v>2650</v>
      </c>
    </row>
    <row r="611" spans="1:5" x14ac:dyDescent="0.25">
      <c r="A611" s="9" t="s">
        <v>60</v>
      </c>
      <c r="B611" s="8"/>
      <c r="C611" s="6" t="s">
        <v>8</v>
      </c>
      <c r="D611" s="8"/>
      <c r="E611" s="8">
        <f>SUM(E609:E610)</f>
        <v>16150</v>
      </c>
    </row>
    <row r="612" spans="1:5" x14ac:dyDescent="0.25">
      <c r="A612" s="7" t="s">
        <v>8</v>
      </c>
      <c r="B612" s="5"/>
      <c r="C612" s="6" t="s">
        <v>8</v>
      </c>
      <c r="D612" s="5"/>
      <c r="E612" s="5"/>
    </row>
    <row r="613" spans="1:5" x14ac:dyDescent="0.25">
      <c r="A613" s="9" t="s">
        <v>59</v>
      </c>
      <c r="B613" s="8"/>
      <c r="C613" s="6" t="s">
        <v>8</v>
      </c>
      <c r="D613" s="8"/>
      <c r="E613" s="8"/>
    </row>
    <row r="614" spans="1:5" x14ac:dyDescent="0.25">
      <c r="A614" s="7" t="s">
        <v>58</v>
      </c>
      <c r="B614" s="5">
        <v>-7</v>
      </c>
      <c r="C614" s="6" t="s">
        <v>55</v>
      </c>
      <c r="D614" s="10">
        <v>55</v>
      </c>
      <c r="E614" s="5">
        <f>B614*D614</f>
        <v>-385</v>
      </c>
    </row>
    <row r="615" spans="1:5" x14ac:dyDescent="0.25">
      <c r="A615" s="7" t="s">
        <v>69</v>
      </c>
      <c r="B615" s="5">
        <v>-170</v>
      </c>
      <c r="C615" s="6" t="s">
        <v>55</v>
      </c>
      <c r="D615" s="10">
        <v>6.5</v>
      </c>
      <c r="E615" s="5">
        <f>B615*D615</f>
        <v>-1105</v>
      </c>
    </row>
    <row r="616" spans="1:5" x14ac:dyDescent="0.25">
      <c r="A616" s="7" t="s">
        <v>57</v>
      </c>
      <c r="B616" s="5">
        <v>-21</v>
      </c>
      <c r="C616" s="6" t="s">
        <v>55</v>
      </c>
      <c r="D616" s="10">
        <v>10</v>
      </c>
      <c r="E616" s="5">
        <f>B616*D616</f>
        <v>-210</v>
      </c>
    </row>
    <row r="617" spans="1:5" x14ac:dyDescent="0.25">
      <c r="A617" s="7" t="s">
        <v>56</v>
      </c>
      <c r="B617" s="5">
        <v>-142</v>
      </c>
      <c r="C617" s="6" t="s">
        <v>55</v>
      </c>
      <c r="D617" s="10">
        <v>5</v>
      </c>
      <c r="E617" s="5">
        <f>B617*D617</f>
        <v>-710</v>
      </c>
    </row>
    <row r="618" spans="1:5" x14ac:dyDescent="0.25">
      <c r="A618" s="7" t="s">
        <v>54</v>
      </c>
      <c r="B618" s="5"/>
      <c r="C618" s="6" t="s">
        <v>51</v>
      </c>
      <c r="D618" s="5"/>
      <c r="E618" s="5">
        <v>-190</v>
      </c>
    </row>
    <row r="619" spans="1:5" x14ac:dyDescent="0.25">
      <c r="A619" s="7" t="s">
        <v>53</v>
      </c>
      <c r="B619" s="5"/>
      <c r="C619" s="6" t="s">
        <v>51</v>
      </c>
      <c r="D619" s="5"/>
      <c r="E619" s="5">
        <v>-430</v>
      </c>
    </row>
    <row r="620" spans="1:5" x14ac:dyDescent="0.25">
      <c r="A620" s="7" t="s">
        <v>68</v>
      </c>
      <c r="B620" s="5"/>
      <c r="C620" s="6" t="s">
        <v>51</v>
      </c>
      <c r="D620" s="5"/>
      <c r="E620" s="5">
        <v>-230</v>
      </c>
    </row>
    <row r="621" spans="1:5" x14ac:dyDescent="0.25">
      <c r="A621" s="7" t="s">
        <v>67</v>
      </c>
      <c r="B621" s="5"/>
      <c r="C621" s="6" t="s">
        <v>51</v>
      </c>
      <c r="D621" s="5"/>
      <c r="E621" s="5">
        <v>-175</v>
      </c>
    </row>
    <row r="622" spans="1:5" x14ac:dyDescent="0.25">
      <c r="A622" s="7" t="s">
        <v>66</v>
      </c>
      <c r="B622" s="5">
        <v>-1760</v>
      </c>
      <c r="C622" s="6" t="s">
        <v>51</v>
      </c>
      <c r="D622" s="10">
        <v>0.45</v>
      </c>
      <c r="E622" s="5">
        <f>B622*D622</f>
        <v>-792</v>
      </c>
    </row>
    <row r="623" spans="1:5" x14ac:dyDescent="0.25">
      <c r="A623" s="9" t="s">
        <v>50</v>
      </c>
      <c r="B623" s="8"/>
      <c r="C623" s="6" t="s">
        <v>8</v>
      </c>
      <c r="D623" s="8"/>
      <c r="E623" s="8">
        <f>SUM(E614:E622)</f>
        <v>-4227</v>
      </c>
    </row>
    <row r="624" spans="1:5" x14ac:dyDescent="0.25">
      <c r="A624" s="9" t="s">
        <v>91</v>
      </c>
      <c r="B624" s="8"/>
      <c r="C624" s="6" t="s">
        <v>8</v>
      </c>
      <c r="D624" s="8"/>
      <c r="E624" s="8">
        <f>SUM(E611,E623)</f>
        <v>11923</v>
      </c>
    </row>
    <row r="625" spans="1:5" x14ac:dyDescent="0.25">
      <c r="A625" s="7" t="s">
        <v>8</v>
      </c>
      <c r="B625" s="5"/>
      <c r="C625" s="6" t="s">
        <v>8</v>
      </c>
      <c r="D625" s="5"/>
      <c r="E625" s="5"/>
    </row>
    <row r="626" spans="1:5" x14ac:dyDescent="0.25">
      <c r="A626" s="9" t="s">
        <v>48</v>
      </c>
      <c r="B626" s="8"/>
      <c r="C626" s="6" t="s">
        <v>8</v>
      </c>
      <c r="D626" s="8"/>
      <c r="E626" s="8"/>
    </row>
    <row r="627" spans="1:5" x14ac:dyDescent="0.25">
      <c r="A627" s="7" t="s">
        <v>46</v>
      </c>
      <c r="B627" s="5">
        <v>-1</v>
      </c>
      <c r="C627" s="6" t="s">
        <v>8</v>
      </c>
      <c r="D627" s="5">
        <v>142.5</v>
      </c>
      <c r="E627" s="5">
        <f t="shared" ref="E627:E637" si="13">B627*D627</f>
        <v>-142.5</v>
      </c>
    </row>
    <row r="628" spans="1:5" x14ac:dyDescent="0.25">
      <c r="A628" s="7" t="s">
        <v>90</v>
      </c>
      <c r="B628" s="5">
        <v>-0.5</v>
      </c>
      <c r="C628" s="6" t="s">
        <v>8</v>
      </c>
      <c r="D628" s="5">
        <v>380</v>
      </c>
      <c r="E628" s="5">
        <f t="shared" si="13"/>
        <v>-190</v>
      </c>
    </row>
    <row r="629" spans="1:5" x14ac:dyDescent="0.25">
      <c r="A629" s="7" t="s">
        <v>42</v>
      </c>
      <c r="B629" s="5">
        <v>-4</v>
      </c>
      <c r="C629" s="6" t="s">
        <v>8</v>
      </c>
      <c r="D629" s="5">
        <v>180</v>
      </c>
      <c r="E629" s="5">
        <f t="shared" si="13"/>
        <v>-720</v>
      </c>
    </row>
    <row r="630" spans="1:5" x14ac:dyDescent="0.25">
      <c r="A630" s="7" t="s">
        <v>41</v>
      </c>
      <c r="B630" s="5">
        <v>-1</v>
      </c>
      <c r="C630" s="6" t="s">
        <v>8</v>
      </c>
      <c r="D630" s="5">
        <v>1463</v>
      </c>
      <c r="E630" s="5">
        <f t="shared" si="13"/>
        <v>-1463</v>
      </c>
    </row>
    <row r="631" spans="1:5" x14ac:dyDescent="0.25">
      <c r="A631" s="7" t="s">
        <v>89</v>
      </c>
      <c r="B631" s="5">
        <v>-1</v>
      </c>
      <c r="C631" s="6" t="s">
        <v>8</v>
      </c>
      <c r="D631" s="5">
        <v>404</v>
      </c>
      <c r="E631" s="5">
        <f t="shared" si="13"/>
        <v>-404</v>
      </c>
    </row>
    <row r="632" spans="1:5" x14ac:dyDescent="0.25">
      <c r="A632" s="7" t="s">
        <v>88</v>
      </c>
      <c r="B632" s="5">
        <v>-2000</v>
      </c>
      <c r="C632" s="6" t="s">
        <v>8</v>
      </c>
      <c r="D632" s="12">
        <v>0.3</v>
      </c>
      <c r="E632" s="5">
        <f t="shared" si="13"/>
        <v>-600</v>
      </c>
    </row>
    <row r="633" spans="1:5" x14ac:dyDescent="0.25">
      <c r="A633" s="7" t="s">
        <v>87</v>
      </c>
      <c r="B633" s="11">
        <v>-10.6</v>
      </c>
      <c r="C633" s="6" t="s">
        <v>8</v>
      </c>
      <c r="D633" s="5">
        <v>85</v>
      </c>
      <c r="E633" s="5">
        <f t="shared" si="13"/>
        <v>-901</v>
      </c>
    </row>
    <row r="634" spans="1:5" x14ac:dyDescent="0.25">
      <c r="A634" s="7" t="s">
        <v>86</v>
      </c>
      <c r="B634" s="5">
        <v>-1</v>
      </c>
      <c r="C634" s="6" t="s">
        <v>8</v>
      </c>
      <c r="D634" s="5">
        <v>311</v>
      </c>
      <c r="E634" s="5">
        <f t="shared" si="13"/>
        <v>-311</v>
      </c>
    </row>
    <row r="635" spans="1:5" x14ac:dyDescent="0.25">
      <c r="A635" s="7" t="s">
        <v>154</v>
      </c>
      <c r="B635" s="5">
        <v>-1</v>
      </c>
      <c r="C635" s="6" t="s">
        <v>8</v>
      </c>
      <c r="D635" s="5">
        <v>1225</v>
      </c>
      <c r="E635" s="5">
        <f t="shared" si="13"/>
        <v>-1225</v>
      </c>
    </row>
    <row r="636" spans="1:5" x14ac:dyDescent="0.25">
      <c r="A636" s="7" t="s">
        <v>153</v>
      </c>
      <c r="B636" s="5">
        <v>-2</v>
      </c>
      <c r="C636" s="6" t="s">
        <v>8</v>
      </c>
      <c r="D636" s="5">
        <v>125</v>
      </c>
      <c r="E636" s="5">
        <f t="shared" si="13"/>
        <v>-250</v>
      </c>
    </row>
    <row r="637" spans="1:5" x14ac:dyDescent="0.25">
      <c r="A637" s="7" t="s">
        <v>182</v>
      </c>
      <c r="B637" s="5">
        <v>-90</v>
      </c>
      <c r="C637" s="6" t="s">
        <v>8</v>
      </c>
      <c r="D637" s="5">
        <v>5</v>
      </c>
      <c r="E637" s="5">
        <f t="shared" si="13"/>
        <v>-450</v>
      </c>
    </row>
    <row r="638" spans="1:5" x14ac:dyDescent="0.25">
      <c r="A638" s="7" t="s">
        <v>38</v>
      </c>
      <c r="B638" s="5"/>
      <c r="C638" s="6" t="s">
        <v>8</v>
      </c>
      <c r="D638" s="5"/>
      <c r="E638" s="5">
        <v>-500</v>
      </c>
    </row>
    <row r="639" spans="1:5" x14ac:dyDescent="0.25">
      <c r="A639" s="9" t="s">
        <v>37</v>
      </c>
      <c r="B639" s="8"/>
      <c r="C639" s="6" t="s">
        <v>8</v>
      </c>
      <c r="D639" s="8"/>
      <c r="E639" s="8">
        <f>SUM(E627:E638)</f>
        <v>-7156.5</v>
      </c>
    </row>
    <row r="640" spans="1:5" x14ac:dyDescent="0.25">
      <c r="A640" s="7" t="s">
        <v>36</v>
      </c>
      <c r="B640" s="5"/>
      <c r="C640" s="6" t="s">
        <v>8</v>
      </c>
      <c r="D640" s="5"/>
      <c r="E640" s="5">
        <f>SUM(E624,E639)</f>
        <v>4766.5</v>
      </c>
    </row>
    <row r="644" spans="1:5" x14ac:dyDescent="0.25">
      <c r="A644" s="2" t="s">
        <v>4</v>
      </c>
    </row>
    <row r="646" spans="1:5" x14ac:dyDescent="0.25">
      <c r="A646" s="1" t="s">
        <v>85</v>
      </c>
    </row>
    <row r="647" spans="1:5" x14ac:dyDescent="0.25">
      <c r="A647" s="2" t="s">
        <v>20</v>
      </c>
      <c r="B647" s="2" t="s">
        <v>19</v>
      </c>
    </row>
    <row r="648" spans="1:5" x14ac:dyDescent="0.25">
      <c r="A648" s="2" t="s">
        <v>18</v>
      </c>
      <c r="B648" s="2" t="s">
        <v>17</v>
      </c>
    </row>
    <row r="649" spans="1:5" x14ac:dyDescent="0.25">
      <c r="A649" s="2" t="s">
        <v>16</v>
      </c>
      <c r="B649" s="2" t="s">
        <v>15</v>
      </c>
    </row>
    <row r="650" spans="1:5" x14ac:dyDescent="0.25">
      <c r="A650" s="2" t="s">
        <v>14</v>
      </c>
      <c r="B650" s="2" t="s">
        <v>149</v>
      </c>
    </row>
    <row r="651" spans="1:5" x14ac:dyDescent="0.25">
      <c r="A651" s="2" t="s">
        <v>12</v>
      </c>
      <c r="B651" s="2" t="s">
        <v>11</v>
      </c>
    </row>
    <row r="653" spans="1:5" x14ac:dyDescent="0.25">
      <c r="A653" s="4" t="s">
        <v>10</v>
      </c>
      <c r="B653" s="3" t="s">
        <v>9</v>
      </c>
      <c r="C653" s="3" t="s">
        <v>8</v>
      </c>
      <c r="D653" s="3" t="s">
        <v>7</v>
      </c>
      <c r="E653" s="3" t="s">
        <v>6</v>
      </c>
    </row>
    <row r="655" spans="1:5" x14ac:dyDescent="0.25">
      <c r="A655" s="2" t="s">
        <v>181</v>
      </c>
    </row>
    <row r="657" spans="1:5" x14ac:dyDescent="0.25">
      <c r="A657" s="2" t="s">
        <v>4</v>
      </c>
    </row>
    <row r="659" spans="1:5" x14ac:dyDescent="0.25">
      <c r="A659" s="1" t="s">
        <v>83</v>
      </c>
    </row>
    <row r="660" spans="1:5" x14ac:dyDescent="0.25">
      <c r="A660" s="2" t="s">
        <v>20</v>
      </c>
      <c r="B660" s="2" t="s">
        <v>19</v>
      </c>
    </row>
    <row r="661" spans="1:5" x14ac:dyDescent="0.25">
      <c r="A661" s="2" t="s">
        <v>18</v>
      </c>
      <c r="B661" s="2" t="s">
        <v>17</v>
      </c>
    </row>
    <row r="662" spans="1:5" x14ac:dyDescent="0.25">
      <c r="A662" s="2" t="s">
        <v>16</v>
      </c>
      <c r="B662" s="2" t="s">
        <v>15</v>
      </c>
    </row>
    <row r="663" spans="1:5" x14ac:dyDescent="0.25">
      <c r="A663" s="2" t="s">
        <v>14</v>
      </c>
      <c r="B663" s="2" t="s">
        <v>149</v>
      </c>
    </row>
    <row r="664" spans="1:5" x14ac:dyDescent="0.25">
      <c r="A664" s="2" t="s">
        <v>12</v>
      </c>
      <c r="B664" s="2" t="s">
        <v>11</v>
      </c>
    </row>
    <row r="666" spans="1:5" x14ac:dyDescent="0.25">
      <c r="A666" s="4" t="s">
        <v>10</v>
      </c>
      <c r="B666" s="3" t="s">
        <v>9</v>
      </c>
      <c r="C666" s="3" t="s">
        <v>8</v>
      </c>
      <c r="D666" s="3" t="s">
        <v>7</v>
      </c>
      <c r="E666" s="3" t="s">
        <v>6</v>
      </c>
    </row>
    <row r="668" spans="1:5" x14ac:dyDescent="0.25">
      <c r="A668" s="2" t="s">
        <v>180</v>
      </c>
    </row>
    <row r="670" spans="1:5" x14ac:dyDescent="0.25">
      <c r="A670" s="2" t="s">
        <v>4</v>
      </c>
    </row>
    <row r="672" spans="1:5" x14ac:dyDescent="0.25">
      <c r="A672" s="1" t="s">
        <v>81</v>
      </c>
    </row>
    <row r="673" spans="1:5" x14ac:dyDescent="0.25">
      <c r="A673" s="2" t="s">
        <v>20</v>
      </c>
      <c r="B673" s="2" t="s">
        <v>19</v>
      </c>
    </row>
    <row r="674" spans="1:5" x14ac:dyDescent="0.25">
      <c r="A674" s="2" t="s">
        <v>18</v>
      </c>
      <c r="B674" s="2" t="s">
        <v>17</v>
      </c>
    </row>
    <row r="675" spans="1:5" x14ac:dyDescent="0.25">
      <c r="A675" s="2" t="s">
        <v>16</v>
      </c>
      <c r="B675" s="2" t="s">
        <v>15</v>
      </c>
    </row>
    <row r="676" spans="1:5" x14ac:dyDescent="0.25">
      <c r="A676" s="2" t="s">
        <v>14</v>
      </c>
      <c r="B676" s="2" t="s">
        <v>149</v>
      </c>
    </row>
    <row r="677" spans="1:5" x14ac:dyDescent="0.25">
      <c r="A677" s="2" t="s">
        <v>12</v>
      </c>
      <c r="B677" s="2" t="s">
        <v>11</v>
      </c>
    </row>
    <row r="679" spans="1:5" x14ac:dyDescent="0.25">
      <c r="A679" s="4" t="s">
        <v>10</v>
      </c>
      <c r="B679" s="3" t="s">
        <v>9</v>
      </c>
      <c r="C679" s="3" t="s">
        <v>8</v>
      </c>
      <c r="D679" s="3" t="s">
        <v>7</v>
      </c>
      <c r="E679" s="3" t="s">
        <v>6</v>
      </c>
    </row>
    <row r="681" spans="1:5" x14ac:dyDescent="0.25">
      <c r="A681" s="2" t="s">
        <v>179</v>
      </c>
    </row>
    <row r="683" spans="1:5" x14ac:dyDescent="0.25">
      <c r="A683" s="2" t="s">
        <v>4</v>
      </c>
    </row>
    <row r="685" spans="1:5" x14ac:dyDescent="0.25">
      <c r="A685" s="1" t="s">
        <v>79</v>
      </c>
    </row>
    <row r="686" spans="1:5" x14ac:dyDescent="0.25">
      <c r="A686" s="2" t="s">
        <v>20</v>
      </c>
      <c r="B686" s="2" t="s">
        <v>19</v>
      </c>
    </row>
    <row r="687" spans="1:5" x14ac:dyDescent="0.25">
      <c r="A687" s="2" t="s">
        <v>18</v>
      </c>
      <c r="B687" s="2" t="s">
        <v>17</v>
      </c>
    </row>
    <row r="688" spans="1:5" x14ac:dyDescent="0.25">
      <c r="A688" s="2" t="s">
        <v>16</v>
      </c>
      <c r="B688" s="2" t="s">
        <v>15</v>
      </c>
    </row>
    <row r="689" spans="1:5" x14ac:dyDescent="0.25">
      <c r="A689" s="2" t="s">
        <v>14</v>
      </c>
      <c r="B689" s="2" t="s">
        <v>149</v>
      </c>
    </row>
    <row r="690" spans="1:5" x14ac:dyDescent="0.25">
      <c r="A690" s="2" t="s">
        <v>12</v>
      </c>
      <c r="B690" s="2" t="s">
        <v>11</v>
      </c>
    </row>
    <row r="692" spans="1:5" x14ac:dyDescent="0.25">
      <c r="A692" s="4" t="s">
        <v>10</v>
      </c>
      <c r="B692" s="3" t="s">
        <v>9</v>
      </c>
      <c r="C692" s="3" t="s">
        <v>8</v>
      </c>
      <c r="D692" s="3" t="s">
        <v>7</v>
      </c>
      <c r="E692" s="3" t="s">
        <v>6</v>
      </c>
    </row>
    <row r="694" spans="1:5" x14ac:dyDescent="0.25">
      <c r="A694" s="2" t="s">
        <v>178</v>
      </c>
    </row>
    <row r="696" spans="1:5" x14ac:dyDescent="0.25">
      <c r="A696" s="2" t="s">
        <v>4</v>
      </c>
    </row>
    <row r="698" spans="1:5" x14ac:dyDescent="0.25">
      <c r="A698" s="1" t="s">
        <v>77</v>
      </c>
    </row>
    <row r="699" spans="1:5" x14ac:dyDescent="0.25">
      <c r="A699" s="2" t="s">
        <v>20</v>
      </c>
      <c r="B699" s="2" t="s">
        <v>19</v>
      </c>
    </row>
    <row r="700" spans="1:5" x14ac:dyDescent="0.25">
      <c r="A700" s="2" t="s">
        <v>18</v>
      </c>
      <c r="B700" s="2" t="s">
        <v>17</v>
      </c>
    </row>
    <row r="701" spans="1:5" x14ac:dyDescent="0.25">
      <c r="A701" s="2" t="s">
        <v>16</v>
      </c>
      <c r="B701" s="2" t="s">
        <v>15</v>
      </c>
    </row>
    <row r="702" spans="1:5" x14ac:dyDescent="0.25">
      <c r="A702" s="2" t="s">
        <v>14</v>
      </c>
      <c r="B702" s="2" t="s">
        <v>149</v>
      </c>
    </row>
    <row r="703" spans="1:5" x14ac:dyDescent="0.25">
      <c r="A703" s="2" t="s">
        <v>12</v>
      </c>
      <c r="B703" s="2" t="s">
        <v>11</v>
      </c>
    </row>
    <row r="705" spans="1:5" x14ac:dyDescent="0.25">
      <c r="A705" s="4" t="s">
        <v>10</v>
      </c>
      <c r="B705" s="3" t="s">
        <v>9</v>
      </c>
      <c r="C705" s="3" t="s">
        <v>8</v>
      </c>
      <c r="D705" s="3" t="s">
        <v>7</v>
      </c>
      <c r="E705" s="3" t="s">
        <v>6</v>
      </c>
    </row>
    <row r="707" spans="1:5" x14ac:dyDescent="0.25">
      <c r="A707" s="2" t="s">
        <v>76</v>
      </c>
    </row>
    <row r="709" spans="1:5" x14ac:dyDescent="0.25">
      <c r="A709" s="2" t="s">
        <v>4</v>
      </c>
    </row>
    <row r="711" spans="1:5" x14ac:dyDescent="0.25">
      <c r="A711" s="1" t="s">
        <v>75</v>
      </c>
    </row>
    <row r="712" spans="1:5" x14ac:dyDescent="0.25">
      <c r="A712" s="2" t="s">
        <v>20</v>
      </c>
      <c r="B712" s="2" t="s">
        <v>19</v>
      </c>
    </row>
    <row r="713" spans="1:5" x14ac:dyDescent="0.25">
      <c r="A713" s="2" t="s">
        <v>18</v>
      </c>
      <c r="B713" s="2" t="s">
        <v>17</v>
      </c>
    </row>
    <row r="714" spans="1:5" x14ac:dyDescent="0.25">
      <c r="A714" s="2" t="s">
        <v>16</v>
      </c>
      <c r="B714" s="2" t="s">
        <v>15</v>
      </c>
    </row>
    <row r="715" spans="1:5" x14ac:dyDescent="0.25">
      <c r="A715" s="2" t="s">
        <v>14</v>
      </c>
      <c r="B715" s="2" t="s">
        <v>149</v>
      </c>
    </row>
    <row r="716" spans="1:5" x14ac:dyDescent="0.25">
      <c r="A716" s="2" t="s">
        <v>12</v>
      </c>
      <c r="B716" s="2" t="s">
        <v>11</v>
      </c>
    </row>
    <row r="718" spans="1:5" x14ac:dyDescent="0.25">
      <c r="A718" s="4" t="s">
        <v>10</v>
      </c>
      <c r="B718" s="3" t="s">
        <v>9</v>
      </c>
      <c r="C718" s="3" t="s">
        <v>8</v>
      </c>
      <c r="D718" s="3" t="s">
        <v>7</v>
      </c>
      <c r="E718" s="3" t="s">
        <v>6</v>
      </c>
    </row>
    <row r="720" spans="1:5" x14ac:dyDescent="0.25">
      <c r="A720" s="2" t="s">
        <v>177</v>
      </c>
    </row>
    <row r="722" spans="1:5" x14ac:dyDescent="0.25">
      <c r="A722" s="2" t="s">
        <v>4</v>
      </c>
    </row>
    <row r="724" spans="1:5" x14ac:dyDescent="0.25">
      <c r="A724" s="1" t="s">
        <v>73</v>
      </c>
    </row>
    <row r="725" spans="1:5" x14ac:dyDescent="0.25">
      <c r="A725" s="2" t="s">
        <v>20</v>
      </c>
      <c r="B725" s="2" t="s">
        <v>19</v>
      </c>
    </row>
    <row r="726" spans="1:5" x14ac:dyDescent="0.25">
      <c r="A726" s="2" t="s">
        <v>18</v>
      </c>
      <c r="B726" s="2" t="s">
        <v>17</v>
      </c>
    </row>
    <row r="727" spans="1:5" x14ac:dyDescent="0.25">
      <c r="A727" s="2" t="s">
        <v>16</v>
      </c>
      <c r="B727" s="2" t="s">
        <v>15</v>
      </c>
    </row>
    <row r="728" spans="1:5" x14ac:dyDescent="0.25">
      <c r="A728" s="2" t="s">
        <v>14</v>
      </c>
      <c r="B728" s="2" t="s">
        <v>149</v>
      </c>
    </row>
    <row r="729" spans="1:5" x14ac:dyDescent="0.25">
      <c r="A729" s="2" t="s">
        <v>12</v>
      </c>
      <c r="B729" s="2" t="s">
        <v>11</v>
      </c>
    </row>
    <row r="731" spans="1:5" x14ac:dyDescent="0.25">
      <c r="A731" s="4" t="s">
        <v>10</v>
      </c>
      <c r="B731" s="3" t="s">
        <v>9</v>
      </c>
      <c r="C731" s="3" t="s">
        <v>8</v>
      </c>
      <c r="D731" s="3" t="s">
        <v>7</v>
      </c>
      <c r="E731" s="3" t="s">
        <v>6</v>
      </c>
    </row>
    <row r="732" spans="1:5" x14ac:dyDescent="0.25">
      <c r="A732" s="9" t="s">
        <v>62</v>
      </c>
      <c r="B732" s="8"/>
      <c r="C732" s="6" t="s">
        <v>8</v>
      </c>
      <c r="D732" s="8"/>
      <c r="E732" s="8"/>
    </row>
    <row r="733" spans="1:5" x14ac:dyDescent="0.25">
      <c r="A733" s="7" t="s">
        <v>71</v>
      </c>
      <c r="B733" s="5">
        <v>2500</v>
      </c>
      <c r="C733" s="6" t="s">
        <v>55</v>
      </c>
      <c r="D733" s="10">
        <v>2.7</v>
      </c>
      <c r="E733" s="5">
        <f>B733*D733</f>
        <v>6750</v>
      </c>
    </row>
    <row r="734" spans="1:5" x14ac:dyDescent="0.25">
      <c r="A734" s="9" t="s">
        <v>60</v>
      </c>
      <c r="B734" s="8"/>
      <c r="C734" s="6" t="s">
        <v>8</v>
      </c>
      <c r="D734" s="8"/>
      <c r="E734" s="8">
        <f>SUM(E733:E733)</f>
        <v>6750</v>
      </c>
    </row>
    <row r="735" spans="1:5" x14ac:dyDescent="0.25">
      <c r="A735" s="7" t="s">
        <v>8</v>
      </c>
      <c r="B735" s="5"/>
      <c r="C735" s="6" t="s">
        <v>8</v>
      </c>
      <c r="D735" s="5"/>
      <c r="E735" s="5"/>
    </row>
    <row r="736" spans="1:5" x14ac:dyDescent="0.25">
      <c r="A736" s="9" t="s">
        <v>59</v>
      </c>
      <c r="B736" s="8"/>
      <c r="C736" s="6" t="s">
        <v>8</v>
      </c>
      <c r="D736" s="8"/>
      <c r="E736" s="8"/>
    </row>
    <row r="737" spans="1:5" x14ac:dyDescent="0.25">
      <c r="A737" s="7" t="s">
        <v>58</v>
      </c>
      <c r="B737" s="10">
        <v>-0.33</v>
      </c>
      <c r="C737" s="6" t="s">
        <v>70</v>
      </c>
      <c r="D737" s="10">
        <v>1950</v>
      </c>
      <c r="E737" s="5">
        <f>B737*D737</f>
        <v>-643.5</v>
      </c>
    </row>
    <row r="738" spans="1:5" x14ac:dyDescent="0.25">
      <c r="A738" s="7" t="s">
        <v>69</v>
      </c>
      <c r="B738" s="5">
        <v>-145</v>
      </c>
      <c r="C738" s="6" t="s">
        <v>55</v>
      </c>
      <c r="D738" s="10">
        <v>6.5</v>
      </c>
      <c r="E738" s="5">
        <f>B738*D738</f>
        <v>-942.5</v>
      </c>
    </row>
    <row r="739" spans="1:5" x14ac:dyDescent="0.25">
      <c r="A739" s="7" t="s">
        <v>57</v>
      </c>
      <c r="B739" s="5">
        <v>-23</v>
      </c>
      <c r="C739" s="6" t="s">
        <v>55</v>
      </c>
      <c r="D739" s="10">
        <v>10</v>
      </c>
      <c r="E739" s="5">
        <f>B739*D739</f>
        <v>-230</v>
      </c>
    </row>
    <row r="740" spans="1:5" x14ac:dyDescent="0.25">
      <c r="A740" s="7" t="s">
        <v>56</v>
      </c>
      <c r="B740" s="5">
        <v>-54</v>
      </c>
      <c r="C740" s="6" t="s">
        <v>55</v>
      </c>
      <c r="D740" s="10">
        <v>5</v>
      </c>
      <c r="E740" s="5">
        <f>B740*D740</f>
        <v>-270</v>
      </c>
    </row>
    <row r="741" spans="1:5" x14ac:dyDescent="0.25">
      <c r="A741" s="7" t="s">
        <v>54</v>
      </c>
      <c r="B741" s="5"/>
      <c r="C741" s="6" t="s">
        <v>51</v>
      </c>
      <c r="D741" s="5"/>
      <c r="E741" s="5">
        <v>-200</v>
      </c>
    </row>
    <row r="742" spans="1:5" x14ac:dyDescent="0.25">
      <c r="A742" s="7" t="s">
        <v>53</v>
      </c>
      <c r="B742" s="5"/>
      <c r="C742" s="6" t="s">
        <v>51</v>
      </c>
      <c r="D742" s="5"/>
      <c r="E742" s="5">
        <v>-190</v>
      </c>
    </row>
    <row r="743" spans="1:5" x14ac:dyDescent="0.25">
      <c r="A743" s="7" t="s">
        <v>52</v>
      </c>
      <c r="B743" s="5"/>
      <c r="C743" s="6" t="s">
        <v>51</v>
      </c>
      <c r="D743" s="5"/>
      <c r="E743" s="5">
        <v>-110</v>
      </c>
    </row>
    <row r="744" spans="1:5" x14ac:dyDescent="0.25">
      <c r="A744" s="7" t="s">
        <v>67</v>
      </c>
      <c r="B744" s="5">
        <v>-2500</v>
      </c>
      <c r="C744" s="6" t="s">
        <v>51</v>
      </c>
      <c r="D744" s="10">
        <v>7.0000000000000007E-2</v>
      </c>
      <c r="E744" s="5">
        <f>B744*D744</f>
        <v>-175.00000000000003</v>
      </c>
    </row>
    <row r="745" spans="1:5" x14ac:dyDescent="0.25">
      <c r="A745" s="7" t="s">
        <v>66</v>
      </c>
      <c r="B745" s="5"/>
      <c r="C745" s="6" t="s">
        <v>51</v>
      </c>
      <c r="D745" s="5"/>
      <c r="E745" s="5">
        <v>-150</v>
      </c>
    </row>
    <row r="746" spans="1:5" x14ac:dyDescent="0.25">
      <c r="A746" s="9" t="s">
        <v>50</v>
      </c>
      <c r="B746" s="8"/>
      <c r="C746" s="6" t="s">
        <v>8</v>
      </c>
      <c r="D746" s="8"/>
      <c r="E746" s="8">
        <f>SUM(E736:E745)</f>
        <v>-2911</v>
      </c>
    </row>
    <row r="747" spans="1:5" x14ac:dyDescent="0.25">
      <c r="A747" s="9" t="s">
        <v>49</v>
      </c>
      <c r="B747" s="8"/>
      <c r="C747" s="6" t="s">
        <v>8</v>
      </c>
      <c r="D747" s="8"/>
      <c r="E747" s="8">
        <f>SUM(E734,E746)</f>
        <v>3839</v>
      </c>
    </row>
    <row r="748" spans="1:5" x14ac:dyDescent="0.25">
      <c r="A748" s="7" t="s">
        <v>8</v>
      </c>
      <c r="B748" s="5"/>
      <c r="C748" s="6" t="s">
        <v>8</v>
      </c>
      <c r="D748" s="5"/>
      <c r="E748" s="5"/>
    </row>
    <row r="749" spans="1:5" x14ac:dyDescent="0.25">
      <c r="A749" s="9" t="s">
        <v>48</v>
      </c>
      <c r="B749" s="8"/>
      <c r="C749" s="6" t="s">
        <v>8</v>
      </c>
      <c r="D749" s="8"/>
      <c r="E749" s="8"/>
    </row>
    <row r="750" spans="1:5" x14ac:dyDescent="0.25">
      <c r="A750" s="7" t="s">
        <v>47</v>
      </c>
      <c r="B750" s="5">
        <v>-1</v>
      </c>
      <c r="C750" s="6" t="s">
        <v>8</v>
      </c>
      <c r="D750" s="5">
        <v>652.5</v>
      </c>
      <c r="E750" s="5">
        <f t="shared" ref="E750:E759" si="14">B750*D750</f>
        <v>-652.5</v>
      </c>
    </row>
    <row r="751" spans="1:5" x14ac:dyDescent="0.25">
      <c r="A751" s="7" t="s">
        <v>46</v>
      </c>
      <c r="B751" s="5">
        <v>-1</v>
      </c>
      <c r="C751" s="6" t="s">
        <v>8</v>
      </c>
      <c r="D751" s="5">
        <v>142.5</v>
      </c>
      <c r="E751" s="5">
        <f t="shared" si="14"/>
        <v>-142.5</v>
      </c>
    </row>
    <row r="752" spans="1:5" x14ac:dyDescent="0.25">
      <c r="A752" s="7" t="s">
        <v>44</v>
      </c>
      <c r="B752" s="5">
        <v>-1</v>
      </c>
      <c r="C752" s="6" t="s">
        <v>8</v>
      </c>
      <c r="D752" s="5">
        <v>380</v>
      </c>
      <c r="E752" s="5">
        <f t="shared" si="14"/>
        <v>-380</v>
      </c>
    </row>
    <row r="753" spans="1:5" x14ac:dyDescent="0.25">
      <c r="A753" s="7" t="s">
        <v>42</v>
      </c>
      <c r="B753" s="5">
        <v>-2</v>
      </c>
      <c r="C753" s="6" t="s">
        <v>8</v>
      </c>
      <c r="D753" s="5">
        <v>180</v>
      </c>
      <c r="E753" s="5">
        <f t="shared" si="14"/>
        <v>-360</v>
      </c>
    </row>
    <row r="754" spans="1:5" x14ac:dyDescent="0.25">
      <c r="A754" s="7" t="s">
        <v>41</v>
      </c>
      <c r="B754" s="5">
        <v>-1</v>
      </c>
      <c r="C754" s="6" t="s">
        <v>8</v>
      </c>
      <c r="D754" s="5">
        <v>770</v>
      </c>
      <c r="E754" s="5">
        <f t="shared" si="14"/>
        <v>-770</v>
      </c>
    </row>
    <row r="755" spans="1:5" x14ac:dyDescent="0.25">
      <c r="A755" s="7" t="s">
        <v>65</v>
      </c>
      <c r="B755" s="5">
        <v>-1</v>
      </c>
      <c r="C755" s="6" t="s">
        <v>8</v>
      </c>
      <c r="D755" s="5">
        <v>362.5</v>
      </c>
      <c r="E755" s="5">
        <f t="shared" si="14"/>
        <v>-362.5</v>
      </c>
    </row>
    <row r="756" spans="1:5" x14ac:dyDescent="0.25">
      <c r="A756" s="7" t="s">
        <v>64</v>
      </c>
      <c r="B756" s="5">
        <v>-2500</v>
      </c>
      <c r="C756" s="6" t="s">
        <v>8</v>
      </c>
      <c r="D756" s="10">
        <v>0.17</v>
      </c>
      <c r="E756" s="5">
        <f t="shared" si="14"/>
        <v>-425.00000000000006</v>
      </c>
    </row>
    <row r="757" spans="1:5" x14ac:dyDescent="0.25">
      <c r="A757" s="7" t="s">
        <v>154</v>
      </c>
      <c r="B757" s="5">
        <v>-1</v>
      </c>
      <c r="C757" s="6" t="s">
        <v>8</v>
      </c>
      <c r="D757" s="5">
        <v>1225</v>
      </c>
      <c r="E757" s="5">
        <f t="shared" si="14"/>
        <v>-1225</v>
      </c>
    </row>
    <row r="758" spans="1:5" x14ac:dyDescent="0.25">
      <c r="A758" s="7" t="s">
        <v>153</v>
      </c>
      <c r="B758" s="5">
        <v>-3</v>
      </c>
      <c r="C758" s="6" t="s">
        <v>8</v>
      </c>
      <c r="D758" s="5">
        <v>125</v>
      </c>
      <c r="E758" s="5">
        <f t="shared" si="14"/>
        <v>-375</v>
      </c>
    </row>
    <row r="759" spans="1:5" x14ac:dyDescent="0.25">
      <c r="A759" s="7" t="s">
        <v>152</v>
      </c>
      <c r="B759" s="5">
        <v>-90</v>
      </c>
      <c r="C759" s="6" t="s">
        <v>8</v>
      </c>
      <c r="D759" s="5">
        <v>5</v>
      </c>
      <c r="E759" s="5">
        <f t="shared" si="14"/>
        <v>-450</v>
      </c>
    </row>
    <row r="760" spans="1:5" x14ac:dyDescent="0.25">
      <c r="A760" s="7" t="s">
        <v>38</v>
      </c>
      <c r="B760" s="5"/>
      <c r="C760" s="6" t="s">
        <v>8</v>
      </c>
      <c r="D760" s="5"/>
      <c r="E760" s="5">
        <v>-500</v>
      </c>
    </row>
    <row r="761" spans="1:5" x14ac:dyDescent="0.25">
      <c r="A761" s="9" t="s">
        <v>37</v>
      </c>
      <c r="B761" s="8"/>
      <c r="C761" s="6" t="s">
        <v>8</v>
      </c>
      <c r="D761" s="8"/>
      <c r="E761" s="8">
        <f>SUM(E750:E760)</f>
        <v>-5642.5</v>
      </c>
    </row>
    <row r="762" spans="1:5" x14ac:dyDescent="0.25">
      <c r="A762" s="7" t="s">
        <v>36</v>
      </c>
      <c r="B762" s="5"/>
      <c r="C762" s="6" t="s">
        <v>8</v>
      </c>
      <c r="D762" s="5"/>
      <c r="E762" s="5">
        <f>SUM(E747,E761)</f>
        <v>-1803.5</v>
      </c>
    </row>
    <row r="764" spans="1:5" x14ac:dyDescent="0.25">
      <c r="A764" s="2" t="s">
        <v>35</v>
      </c>
    </row>
    <row r="766" spans="1:5" x14ac:dyDescent="0.25">
      <c r="A766" s="2" t="s">
        <v>4</v>
      </c>
    </row>
    <row r="768" spans="1:5" x14ac:dyDescent="0.25">
      <c r="A768" s="1" t="s">
        <v>72</v>
      </c>
    </row>
    <row r="769" spans="1:5" x14ac:dyDescent="0.25">
      <c r="A769" s="2" t="s">
        <v>20</v>
      </c>
      <c r="B769" s="2" t="s">
        <v>19</v>
      </c>
    </row>
    <row r="770" spans="1:5" x14ac:dyDescent="0.25">
      <c r="A770" s="2" t="s">
        <v>18</v>
      </c>
      <c r="B770" s="2" t="s">
        <v>17</v>
      </c>
    </row>
    <row r="771" spans="1:5" x14ac:dyDescent="0.25">
      <c r="A771" s="2" t="s">
        <v>16</v>
      </c>
      <c r="B771" s="2" t="s">
        <v>15</v>
      </c>
    </row>
    <row r="772" spans="1:5" x14ac:dyDescent="0.25">
      <c r="A772" s="2" t="s">
        <v>14</v>
      </c>
      <c r="B772" s="2" t="s">
        <v>149</v>
      </c>
    </row>
    <row r="773" spans="1:5" x14ac:dyDescent="0.25">
      <c r="A773" s="2" t="s">
        <v>12</v>
      </c>
      <c r="B773" s="2" t="s">
        <v>11</v>
      </c>
    </row>
    <row r="775" spans="1:5" x14ac:dyDescent="0.25">
      <c r="A775" s="4" t="s">
        <v>10</v>
      </c>
      <c r="B775" s="3" t="s">
        <v>9</v>
      </c>
      <c r="C775" s="3" t="s">
        <v>8</v>
      </c>
      <c r="D775" s="3" t="s">
        <v>7</v>
      </c>
      <c r="E775" s="3" t="s">
        <v>6</v>
      </c>
    </row>
    <row r="776" spans="1:5" x14ac:dyDescent="0.25">
      <c r="A776" s="9" t="s">
        <v>62</v>
      </c>
      <c r="B776" s="8"/>
      <c r="C776" s="6" t="s">
        <v>8</v>
      </c>
      <c r="D776" s="8"/>
      <c r="E776" s="8"/>
    </row>
    <row r="777" spans="1:5" x14ac:dyDescent="0.25">
      <c r="A777" s="7" t="s">
        <v>71</v>
      </c>
      <c r="B777" s="5">
        <v>4100</v>
      </c>
      <c r="C777" s="6" t="s">
        <v>55</v>
      </c>
      <c r="D777" s="10">
        <v>2.7</v>
      </c>
      <c r="E777" s="5">
        <f>B777*D777</f>
        <v>11070</v>
      </c>
    </row>
    <row r="778" spans="1:5" x14ac:dyDescent="0.25">
      <c r="A778" s="9" t="s">
        <v>60</v>
      </c>
      <c r="B778" s="8"/>
      <c r="C778" s="6" t="s">
        <v>8</v>
      </c>
      <c r="D778" s="8"/>
      <c r="E778" s="8">
        <f>SUM(E777:E777)</f>
        <v>11070</v>
      </c>
    </row>
    <row r="779" spans="1:5" x14ac:dyDescent="0.25">
      <c r="A779" s="7" t="s">
        <v>8</v>
      </c>
      <c r="B779" s="5"/>
      <c r="C779" s="6" t="s">
        <v>8</v>
      </c>
      <c r="D779" s="5"/>
      <c r="E779" s="5"/>
    </row>
    <row r="780" spans="1:5" x14ac:dyDescent="0.25">
      <c r="A780" s="9" t="s">
        <v>59</v>
      </c>
      <c r="B780" s="8"/>
      <c r="C780" s="6" t="s">
        <v>8</v>
      </c>
      <c r="D780" s="8"/>
      <c r="E780" s="8"/>
    </row>
    <row r="781" spans="1:5" x14ac:dyDescent="0.25">
      <c r="A781" s="7" t="s">
        <v>58</v>
      </c>
      <c r="B781" s="10">
        <v>-0.25</v>
      </c>
      <c r="C781" s="6" t="s">
        <v>70</v>
      </c>
      <c r="D781" s="10">
        <v>1950</v>
      </c>
      <c r="E781" s="5">
        <f>B781*D781</f>
        <v>-487.5</v>
      </c>
    </row>
    <row r="782" spans="1:5" x14ac:dyDescent="0.25">
      <c r="A782" s="7" t="s">
        <v>69</v>
      </c>
      <c r="B782" s="5">
        <v>-208</v>
      </c>
      <c r="C782" s="6" t="s">
        <v>55</v>
      </c>
      <c r="D782" s="10">
        <v>6.5</v>
      </c>
      <c r="E782" s="5">
        <f>B782*D782</f>
        <v>-1352</v>
      </c>
    </row>
    <row r="783" spans="1:5" x14ac:dyDescent="0.25">
      <c r="A783" s="7" t="s">
        <v>57</v>
      </c>
      <c r="B783" s="5">
        <v>-29</v>
      </c>
      <c r="C783" s="6" t="s">
        <v>55</v>
      </c>
      <c r="D783" s="10">
        <v>10</v>
      </c>
      <c r="E783" s="5">
        <f>B783*D783</f>
        <v>-290</v>
      </c>
    </row>
    <row r="784" spans="1:5" x14ac:dyDescent="0.25">
      <c r="A784" s="7" t="s">
        <v>56</v>
      </c>
      <c r="B784" s="5">
        <v>-68</v>
      </c>
      <c r="C784" s="6" t="s">
        <v>55</v>
      </c>
      <c r="D784" s="10">
        <v>5</v>
      </c>
      <c r="E784" s="5">
        <f>B784*D784</f>
        <v>-340</v>
      </c>
    </row>
    <row r="785" spans="1:5" x14ac:dyDescent="0.25">
      <c r="A785" s="7" t="s">
        <v>54</v>
      </c>
      <c r="B785" s="5"/>
      <c r="C785" s="6" t="s">
        <v>51</v>
      </c>
      <c r="D785" s="5"/>
      <c r="E785" s="5">
        <v>-690</v>
      </c>
    </row>
    <row r="786" spans="1:5" x14ac:dyDescent="0.25">
      <c r="A786" s="7" t="s">
        <v>53</v>
      </c>
      <c r="B786" s="5"/>
      <c r="C786" s="6" t="s">
        <v>51</v>
      </c>
      <c r="D786" s="5"/>
      <c r="E786" s="5">
        <v>-210</v>
      </c>
    </row>
    <row r="787" spans="1:5" x14ac:dyDescent="0.25">
      <c r="A787" s="7" t="s">
        <v>52</v>
      </c>
      <c r="B787" s="5"/>
      <c r="C787" s="6" t="s">
        <v>51</v>
      </c>
      <c r="D787" s="5"/>
      <c r="E787" s="5">
        <v>-110</v>
      </c>
    </row>
    <row r="788" spans="1:5" x14ac:dyDescent="0.25">
      <c r="A788" s="7" t="s">
        <v>68</v>
      </c>
      <c r="B788" s="5"/>
      <c r="C788" s="6" t="s">
        <v>51</v>
      </c>
      <c r="D788" s="5"/>
      <c r="E788" s="5">
        <v>-175</v>
      </c>
    </row>
    <row r="789" spans="1:5" x14ac:dyDescent="0.25">
      <c r="A789" s="7" t="s">
        <v>67</v>
      </c>
      <c r="B789" s="5">
        <v>-4100</v>
      </c>
      <c r="C789" s="6" t="s">
        <v>51</v>
      </c>
      <c r="D789" s="10">
        <v>7.0000000000000007E-2</v>
      </c>
      <c r="E789" s="5">
        <f>B789*D789</f>
        <v>-287</v>
      </c>
    </row>
    <row r="790" spans="1:5" x14ac:dyDescent="0.25">
      <c r="A790" s="7" t="s">
        <v>66</v>
      </c>
      <c r="B790" s="5"/>
      <c r="C790" s="6" t="s">
        <v>51</v>
      </c>
      <c r="D790" s="5"/>
      <c r="E790" s="5">
        <v>-250</v>
      </c>
    </row>
    <row r="791" spans="1:5" x14ac:dyDescent="0.25">
      <c r="A791" s="9" t="s">
        <v>50</v>
      </c>
      <c r="B791" s="8"/>
      <c r="C791" s="6" t="s">
        <v>8</v>
      </c>
      <c r="D791" s="8"/>
      <c r="E791" s="8">
        <f>SUM(E780:E790)</f>
        <v>-4191.5</v>
      </c>
    </row>
    <row r="792" spans="1:5" x14ac:dyDescent="0.25">
      <c r="A792" s="9" t="s">
        <v>49</v>
      </c>
      <c r="B792" s="8"/>
      <c r="C792" s="6" t="s">
        <v>8</v>
      </c>
      <c r="D792" s="8"/>
      <c r="E792" s="8">
        <f>SUM(E778,E791)</f>
        <v>6878.5</v>
      </c>
    </row>
    <row r="793" spans="1:5" x14ac:dyDescent="0.25">
      <c r="A793" s="7" t="s">
        <v>8</v>
      </c>
      <c r="B793" s="5"/>
      <c r="C793" s="6" t="s">
        <v>8</v>
      </c>
      <c r="D793" s="5"/>
      <c r="E793" s="5"/>
    </row>
    <row r="794" spans="1:5" x14ac:dyDescent="0.25">
      <c r="A794" s="9" t="s">
        <v>48</v>
      </c>
      <c r="B794" s="8"/>
      <c r="C794" s="6" t="s">
        <v>8</v>
      </c>
      <c r="D794" s="8"/>
      <c r="E794" s="8"/>
    </row>
    <row r="795" spans="1:5" x14ac:dyDescent="0.25">
      <c r="A795" s="7" t="s">
        <v>47</v>
      </c>
      <c r="B795" s="5">
        <v>-1</v>
      </c>
      <c r="C795" s="6" t="s">
        <v>8</v>
      </c>
      <c r="D795" s="5">
        <v>652.5</v>
      </c>
      <c r="E795" s="5">
        <f t="shared" ref="E795:E804" si="15">B795*D795</f>
        <v>-652.5</v>
      </c>
    </row>
    <row r="796" spans="1:5" x14ac:dyDescent="0.25">
      <c r="A796" s="7" t="s">
        <v>46</v>
      </c>
      <c r="B796" s="5">
        <v>-2</v>
      </c>
      <c r="C796" s="6" t="s">
        <v>8</v>
      </c>
      <c r="D796" s="5">
        <v>142.5</v>
      </c>
      <c r="E796" s="5">
        <f t="shared" si="15"/>
        <v>-285</v>
      </c>
    </row>
    <row r="797" spans="1:5" x14ac:dyDescent="0.25">
      <c r="A797" s="7" t="s">
        <v>44</v>
      </c>
      <c r="B797" s="5">
        <v>-1</v>
      </c>
      <c r="C797" s="6" t="s">
        <v>8</v>
      </c>
      <c r="D797" s="5">
        <v>380</v>
      </c>
      <c r="E797" s="5">
        <f t="shared" si="15"/>
        <v>-380</v>
      </c>
    </row>
    <row r="798" spans="1:5" x14ac:dyDescent="0.25">
      <c r="A798" s="7" t="s">
        <v>42</v>
      </c>
      <c r="B798" s="5">
        <v>-6</v>
      </c>
      <c r="C798" s="6" t="s">
        <v>8</v>
      </c>
      <c r="D798" s="5">
        <v>180</v>
      </c>
      <c r="E798" s="5">
        <f t="shared" si="15"/>
        <v>-1080</v>
      </c>
    </row>
    <row r="799" spans="1:5" x14ac:dyDescent="0.25">
      <c r="A799" s="7" t="s">
        <v>41</v>
      </c>
      <c r="B799" s="5">
        <v>-1</v>
      </c>
      <c r="C799" s="6" t="s">
        <v>8</v>
      </c>
      <c r="D799" s="5">
        <v>956</v>
      </c>
      <c r="E799" s="5">
        <f t="shared" si="15"/>
        <v>-956</v>
      </c>
    </row>
    <row r="800" spans="1:5" x14ac:dyDescent="0.25">
      <c r="A800" s="7" t="s">
        <v>65</v>
      </c>
      <c r="B800" s="5">
        <v>-1</v>
      </c>
      <c r="C800" s="6" t="s">
        <v>8</v>
      </c>
      <c r="D800" s="5">
        <v>450</v>
      </c>
      <c r="E800" s="5">
        <f t="shared" si="15"/>
        <v>-450</v>
      </c>
    </row>
    <row r="801" spans="1:5" x14ac:dyDescent="0.25">
      <c r="A801" s="7" t="s">
        <v>64</v>
      </c>
      <c r="B801" s="5">
        <v>-4100</v>
      </c>
      <c r="C801" s="6" t="s">
        <v>8</v>
      </c>
      <c r="D801" s="10">
        <v>0.17</v>
      </c>
      <c r="E801" s="5">
        <f t="shared" si="15"/>
        <v>-697</v>
      </c>
    </row>
    <row r="802" spans="1:5" x14ac:dyDescent="0.25">
      <c r="A802" s="7" t="s">
        <v>154</v>
      </c>
      <c r="B802" s="5">
        <v>-1</v>
      </c>
      <c r="C802" s="6" t="s">
        <v>8</v>
      </c>
      <c r="D802" s="5">
        <v>1225</v>
      </c>
      <c r="E802" s="5">
        <f t="shared" si="15"/>
        <v>-1225</v>
      </c>
    </row>
    <row r="803" spans="1:5" x14ac:dyDescent="0.25">
      <c r="A803" s="7" t="s">
        <v>153</v>
      </c>
      <c r="B803" s="5">
        <v>-3</v>
      </c>
      <c r="C803" s="6" t="s">
        <v>8</v>
      </c>
      <c r="D803" s="5">
        <v>125</v>
      </c>
      <c r="E803" s="5">
        <f t="shared" si="15"/>
        <v>-375</v>
      </c>
    </row>
    <row r="804" spans="1:5" x14ac:dyDescent="0.25">
      <c r="A804" s="7" t="s">
        <v>152</v>
      </c>
      <c r="B804" s="5">
        <v>-90</v>
      </c>
      <c r="C804" s="6" t="s">
        <v>8</v>
      </c>
      <c r="D804" s="5">
        <v>5</v>
      </c>
      <c r="E804" s="5">
        <f t="shared" si="15"/>
        <v>-450</v>
      </c>
    </row>
    <row r="805" spans="1:5" x14ac:dyDescent="0.25">
      <c r="A805" s="7" t="s">
        <v>38</v>
      </c>
      <c r="B805" s="5"/>
      <c r="C805" s="6" t="s">
        <v>8</v>
      </c>
      <c r="D805" s="5"/>
      <c r="E805" s="5">
        <v>-500</v>
      </c>
    </row>
    <row r="806" spans="1:5" x14ac:dyDescent="0.25">
      <c r="A806" s="9" t="s">
        <v>37</v>
      </c>
      <c r="B806" s="8"/>
      <c r="C806" s="6" t="s">
        <v>8</v>
      </c>
      <c r="D806" s="8"/>
      <c r="E806" s="8">
        <f>SUM(E795:E805)</f>
        <v>-7050.5</v>
      </c>
    </row>
    <row r="807" spans="1:5" x14ac:dyDescent="0.25">
      <c r="A807" s="7" t="s">
        <v>36</v>
      </c>
      <c r="B807" s="5"/>
      <c r="C807" s="6" t="s">
        <v>8</v>
      </c>
      <c r="D807" s="5"/>
      <c r="E807" s="5">
        <f>SUM(E792,E806)</f>
        <v>-172</v>
      </c>
    </row>
    <row r="809" spans="1:5" x14ac:dyDescent="0.25">
      <c r="A809" s="2" t="s">
        <v>35</v>
      </c>
    </row>
    <row r="811" spans="1:5" x14ac:dyDescent="0.25">
      <c r="A811" s="2" t="s">
        <v>4</v>
      </c>
    </row>
    <row r="813" spans="1:5" x14ac:dyDescent="0.25">
      <c r="A813" s="1" t="s">
        <v>63</v>
      </c>
    </row>
    <row r="814" spans="1:5" x14ac:dyDescent="0.25">
      <c r="A814" s="2" t="s">
        <v>20</v>
      </c>
      <c r="B814" s="2" t="s">
        <v>19</v>
      </c>
    </row>
    <row r="815" spans="1:5" x14ac:dyDescent="0.25">
      <c r="A815" s="2" t="s">
        <v>18</v>
      </c>
      <c r="B815" s="2" t="s">
        <v>17</v>
      </c>
    </row>
    <row r="816" spans="1:5" x14ac:dyDescent="0.25">
      <c r="A816" s="2" t="s">
        <v>16</v>
      </c>
      <c r="B816" s="2" t="s">
        <v>15</v>
      </c>
    </row>
    <row r="817" spans="1:5" x14ac:dyDescent="0.25">
      <c r="A817" s="2" t="s">
        <v>14</v>
      </c>
      <c r="B817" s="2" t="s">
        <v>149</v>
      </c>
    </row>
    <row r="818" spans="1:5" x14ac:dyDescent="0.25">
      <c r="A818" s="2" t="s">
        <v>12</v>
      </c>
      <c r="B818" s="2" t="s">
        <v>11</v>
      </c>
    </row>
    <row r="820" spans="1:5" x14ac:dyDescent="0.25">
      <c r="A820" s="4" t="s">
        <v>10</v>
      </c>
      <c r="B820" s="3" t="s">
        <v>9</v>
      </c>
      <c r="C820" s="3" t="s">
        <v>8</v>
      </c>
      <c r="D820" s="3" t="s">
        <v>7</v>
      </c>
      <c r="E820" s="3" t="s">
        <v>6</v>
      </c>
    </row>
    <row r="821" spans="1:5" x14ac:dyDescent="0.25">
      <c r="A821" s="9" t="s">
        <v>62</v>
      </c>
      <c r="B821" s="8"/>
      <c r="C821" s="6" t="s">
        <v>8</v>
      </c>
      <c r="D821" s="8"/>
      <c r="E821" s="8"/>
    </row>
    <row r="822" spans="1:5" x14ac:dyDescent="0.25">
      <c r="A822" s="7" t="s">
        <v>61</v>
      </c>
      <c r="B822" s="5">
        <v>4600</v>
      </c>
      <c r="C822" s="6" t="s">
        <v>55</v>
      </c>
      <c r="D822" s="10">
        <v>1.3</v>
      </c>
      <c r="E822" s="5">
        <f>B822*D822</f>
        <v>5980</v>
      </c>
    </row>
    <row r="823" spans="1:5" x14ac:dyDescent="0.25">
      <c r="A823" s="9" t="s">
        <v>60</v>
      </c>
      <c r="B823" s="8"/>
      <c r="C823" s="6" t="s">
        <v>8</v>
      </c>
      <c r="D823" s="8"/>
      <c r="E823" s="8">
        <f>SUM(E822:E822)</f>
        <v>5980</v>
      </c>
    </row>
    <row r="824" spans="1:5" x14ac:dyDescent="0.25">
      <c r="A824" s="7" t="s">
        <v>8</v>
      </c>
      <c r="B824" s="5"/>
      <c r="C824" s="6" t="s">
        <v>8</v>
      </c>
      <c r="D824" s="5"/>
      <c r="E824" s="5"/>
    </row>
    <row r="825" spans="1:5" x14ac:dyDescent="0.25">
      <c r="A825" s="9" t="s">
        <v>59</v>
      </c>
      <c r="B825" s="8"/>
      <c r="C825" s="6" t="s">
        <v>8</v>
      </c>
      <c r="D825" s="8"/>
      <c r="E825" s="8"/>
    </row>
    <row r="826" spans="1:5" x14ac:dyDescent="0.25">
      <c r="A826" s="7" t="s">
        <v>58</v>
      </c>
      <c r="B826" s="5">
        <v>-200</v>
      </c>
      <c r="C826" s="6" t="s">
        <v>55</v>
      </c>
      <c r="D826" s="10">
        <v>4.5</v>
      </c>
      <c r="E826" s="5">
        <f>B826*D826</f>
        <v>-900</v>
      </c>
    </row>
    <row r="827" spans="1:5" x14ac:dyDescent="0.25">
      <c r="A827" s="7" t="s">
        <v>57</v>
      </c>
      <c r="B827" s="5">
        <v>-19</v>
      </c>
      <c r="C827" s="6" t="s">
        <v>55</v>
      </c>
      <c r="D827" s="10">
        <v>10</v>
      </c>
      <c r="E827" s="5">
        <f>B827*D827</f>
        <v>-190</v>
      </c>
    </row>
    <row r="828" spans="1:5" x14ac:dyDescent="0.25">
      <c r="A828" s="7" t="s">
        <v>56</v>
      </c>
      <c r="B828" s="5">
        <v>-65</v>
      </c>
      <c r="C828" s="6" t="s">
        <v>55</v>
      </c>
      <c r="D828" s="10">
        <v>5</v>
      </c>
      <c r="E828" s="5">
        <f>B828*D828</f>
        <v>-325</v>
      </c>
    </row>
    <row r="829" spans="1:5" x14ac:dyDescent="0.25">
      <c r="A829" s="7" t="s">
        <v>54</v>
      </c>
      <c r="B829" s="5"/>
      <c r="C829" s="6" t="s">
        <v>51</v>
      </c>
      <c r="D829" s="5"/>
      <c r="E829" s="5">
        <v>-450</v>
      </c>
    </row>
    <row r="830" spans="1:5" x14ac:dyDescent="0.25">
      <c r="A830" s="7" t="s">
        <v>53</v>
      </c>
      <c r="B830" s="5"/>
      <c r="C830" s="6" t="s">
        <v>51</v>
      </c>
      <c r="D830" s="5"/>
      <c r="E830" s="5">
        <v>-15</v>
      </c>
    </row>
    <row r="831" spans="1:5" x14ac:dyDescent="0.25">
      <c r="A831" s="7" t="s">
        <v>52</v>
      </c>
      <c r="B831" s="5"/>
      <c r="C831" s="6" t="s">
        <v>51</v>
      </c>
      <c r="D831" s="5"/>
      <c r="E831" s="5">
        <v>-70</v>
      </c>
    </row>
    <row r="832" spans="1:5" x14ac:dyDescent="0.25">
      <c r="A832" s="9" t="s">
        <v>50</v>
      </c>
      <c r="B832" s="8"/>
      <c r="C832" s="6" t="s">
        <v>8</v>
      </c>
      <c r="D832" s="8"/>
      <c r="E832" s="8">
        <f>SUM(E825:E831)</f>
        <v>-1950</v>
      </c>
    </row>
    <row r="833" spans="1:5" x14ac:dyDescent="0.25">
      <c r="A833" s="9" t="s">
        <v>49</v>
      </c>
      <c r="B833" s="8"/>
      <c r="C833" s="6" t="s">
        <v>8</v>
      </c>
      <c r="D833" s="8"/>
      <c r="E833" s="8">
        <f>SUM(E823,E832)</f>
        <v>4030</v>
      </c>
    </row>
    <row r="834" spans="1:5" x14ac:dyDescent="0.25">
      <c r="A834" s="7" t="s">
        <v>8</v>
      </c>
      <c r="B834" s="5"/>
      <c r="C834" s="6" t="s">
        <v>8</v>
      </c>
      <c r="D834" s="5"/>
      <c r="E834" s="5"/>
    </row>
    <row r="835" spans="1:5" x14ac:dyDescent="0.25">
      <c r="A835" s="9" t="s">
        <v>48</v>
      </c>
      <c r="B835" s="8"/>
      <c r="C835" s="6" t="s">
        <v>8</v>
      </c>
      <c r="D835" s="8"/>
      <c r="E835" s="8"/>
    </row>
    <row r="836" spans="1:5" x14ac:dyDescent="0.25">
      <c r="A836" s="7" t="s">
        <v>47</v>
      </c>
      <c r="B836" s="5">
        <v>-1</v>
      </c>
      <c r="C836" s="6" t="s">
        <v>8</v>
      </c>
      <c r="D836" s="5">
        <v>652.5</v>
      </c>
      <c r="E836" s="5">
        <f t="shared" ref="E836:E847" si="16">B836*D836</f>
        <v>-652.5</v>
      </c>
    </row>
    <row r="837" spans="1:5" x14ac:dyDescent="0.25">
      <c r="A837" s="7" t="s">
        <v>46</v>
      </c>
      <c r="B837" s="5">
        <v>-1</v>
      </c>
      <c r="C837" s="6" t="s">
        <v>8</v>
      </c>
      <c r="D837" s="5">
        <v>142.5</v>
      </c>
      <c r="E837" s="5">
        <f t="shared" si="16"/>
        <v>-142.5</v>
      </c>
    </row>
    <row r="838" spans="1:5" x14ac:dyDescent="0.25">
      <c r="A838" s="7" t="s">
        <v>45</v>
      </c>
      <c r="B838" s="5">
        <v>-1</v>
      </c>
      <c r="C838" s="6" t="s">
        <v>8</v>
      </c>
      <c r="D838" s="5">
        <v>166.25</v>
      </c>
      <c r="E838" s="5">
        <f t="shared" si="16"/>
        <v>-166.25</v>
      </c>
    </row>
    <row r="839" spans="1:5" x14ac:dyDescent="0.25">
      <c r="A839" s="7" t="s">
        <v>44</v>
      </c>
      <c r="B839" s="5">
        <v>-1</v>
      </c>
      <c r="C839" s="6" t="s">
        <v>8</v>
      </c>
      <c r="D839" s="5">
        <v>380</v>
      </c>
      <c r="E839" s="5">
        <f t="shared" si="16"/>
        <v>-380</v>
      </c>
    </row>
    <row r="840" spans="1:5" x14ac:dyDescent="0.25">
      <c r="A840" s="7" t="s">
        <v>43</v>
      </c>
      <c r="B840" s="5">
        <v>-1</v>
      </c>
      <c r="C840" s="6" t="s">
        <v>8</v>
      </c>
      <c r="D840" s="5">
        <v>165</v>
      </c>
      <c r="E840" s="5">
        <f t="shared" si="16"/>
        <v>-165</v>
      </c>
    </row>
    <row r="841" spans="1:5" x14ac:dyDescent="0.25">
      <c r="A841" s="7" t="s">
        <v>42</v>
      </c>
      <c r="B841" s="5">
        <v>-2</v>
      </c>
      <c r="C841" s="6" t="s">
        <v>8</v>
      </c>
      <c r="D841" s="5">
        <v>180</v>
      </c>
      <c r="E841" s="5">
        <f t="shared" si="16"/>
        <v>-360</v>
      </c>
    </row>
    <row r="842" spans="1:5" x14ac:dyDescent="0.25">
      <c r="A842" s="7" t="s">
        <v>41</v>
      </c>
      <c r="B842" s="5">
        <v>-1</v>
      </c>
      <c r="C842" s="6" t="s">
        <v>8</v>
      </c>
      <c r="D842" s="5">
        <v>1039</v>
      </c>
      <c r="E842" s="5">
        <f t="shared" si="16"/>
        <v>-1039</v>
      </c>
    </row>
    <row r="843" spans="1:5" x14ac:dyDescent="0.25">
      <c r="A843" s="7" t="s">
        <v>40</v>
      </c>
      <c r="B843" s="5">
        <v>-1</v>
      </c>
      <c r="C843" s="6" t="s">
        <v>8</v>
      </c>
      <c r="D843" s="5">
        <v>296.73</v>
      </c>
      <c r="E843" s="5">
        <f t="shared" si="16"/>
        <v>-296.73</v>
      </c>
    </row>
    <row r="844" spans="1:5" x14ac:dyDescent="0.25">
      <c r="A844" s="7" t="s">
        <v>39</v>
      </c>
      <c r="B844" s="5">
        <v>-4600</v>
      </c>
      <c r="C844" s="6" t="s">
        <v>8</v>
      </c>
      <c r="D844" s="10">
        <v>0.155</v>
      </c>
      <c r="E844" s="5">
        <f t="shared" si="16"/>
        <v>-713</v>
      </c>
    </row>
    <row r="845" spans="1:5" x14ac:dyDescent="0.25">
      <c r="A845" s="7" t="s">
        <v>154</v>
      </c>
      <c r="B845" s="5">
        <v>-1</v>
      </c>
      <c r="C845" s="6" t="s">
        <v>8</v>
      </c>
      <c r="D845" s="5">
        <v>1225</v>
      </c>
      <c r="E845" s="5">
        <f t="shared" si="16"/>
        <v>-1225</v>
      </c>
    </row>
    <row r="846" spans="1:5" x14ac:dyDescent="0.25">
      <c r="A846" s="7" t="s">
        <v>153</v>
      </c>
      <c r="B846" s="5">
        <v>-2</v>
      </c>
      <c r="C846" s="6" t="s">
        <v>8</v>
      </c>
      <c r="D846" s="5">
        <v>125</v>
      </c>
      <c r="E846" s="5">
        <f t="shared" si="16"/>
        <v>-250</v>
      </c>
    </row>
    <row r="847" spans="1:5" x14ac:dyDescent="0.25">
      <c r="A847" s="7" t="s">
        <v>152</v>
      </c>
      <c r="B847" s="5">
        <v>-75</v>
      </c>
      <c r="C847" s="6" t="s">
        <v>8</v>
      </c>
      <c r="D847" s="5">
        <v>5</v>
      </c>
      <c r="E847" s="5">
        <f t="shared" si="16"/>
        <v>-375</v>
      </c>
    </row>
    <row r="848" spans="1:5" x14ac:dyDescent="0.25">
      <c r="A848" s="7" t="s">
        <v>38</v>
      </c>
      <c r="B848" s="5"/>
      <c r="C848" s="6" t="s">
        <v>8</v>
      </c>
      <c r="D848" s="5"/>
      <c r="E848" s="5">
        <v>-500</v>
      </c>
    </row>
    <row r="849" spans="1:5" x14ac:dyDescent="0.25">
      <c r="A849" s="9" t="s">
        <v>37</v>
      </c>
      <c r="B849" s="8"/>
      <c r="C849" s="6" t="s">
        <v>8</v>
      </c>
      <c r="D849" s="8"/>
      <c r="E849" s="8">
        <f>SUM(E836:E848)</f>
        <v>-6264.98</v>
      </c>
    </row>
    <row r="850" spans="1:5" x14ac:dyDescent="0.25">
      <c r="A850" s="7" t="s">
        <v>36</v>
      </c>
      <c r="B850" s="5"/>
      <c r="C850" s="6" t="s">
        <v>8</v>
      </c>
      <c r="D850" s="5"/>
      <c r="E850" s="5">
        <f>SUM(E833,E849)</f>
        <v>-2234.9799999999996</v>
      </c>
    </row>
    <row r="852" spans="1:5" x14ac:dyDescent="0.25">
      <c r="A852" s="2" t="s">
        <v>35</v>
      </c>
    </row>
    <row r="853" spans="1:5" x14ac:dyDescent="0.25">
      <c r="A853" s="2" t="s">
        <v>8</v>
      </c>
    </row>
    <row r="854" spans="1:5" x14ac:dyDescent="0.25">
      <c r="A854" s="2" t="s">
        <v>34</v>
      </c>
    </row>
    <row r="856" spans="1:5" x14ac:dyDescent="0.25">
      <c r="A856" s="2" t="s">
        <v>4</v>
      </c>
    </row>
    <row r="858" spans="1:5" x14ac:dyDescent="0.25">
      <c r="A858" s="1" t="s">
        <v>33</v>
      </c>
    </row>
    <row r="859" spans="1:5" x14ac:dyDescent="0.25">
      <c r="A859" s="2" t="s">
        <v>20</v>
      </c>
      <c r="B859" s="2" t="s">
        <v>19</v>
      </c>
    </row>
    <row r="860" spans="1:5" x14ac:dyDescent="0.25">
      <c r="A860" s="2" t="s">
        <v>18</v>
      </c>
      <c r="B860" s="2" t="s">
        <v>17</v>
      </c>
    </row>
    <row r="861" spans="1:5" x14ac:dyDescent="0.25">
      <c r="A861" s="2" t="s">
        <v>16</v>
      </c>
      <c r="B861" s="2" t="s">
        <v>15</v>
      </c>
    </row>
    <row r="862" spans="1:5" x14ac:dyDescent="0.25">
      <c r="A862" s="2" t="s">
        <v>14</v>
      </c>
      <c r="B862" s="2" t="s">
        <v>149</v>
      </c>
    </row>
    <row r="863" spans="1:5" x14ac:dyDescent="0.25">
      <c r="A863" s="2" t="s">
        <v>12</v>
      </c>
      <c r="B863" s="2" t="s">
        <v>11</v>
      </c>
    </row>
    <row r="865" spans="1:5" x14ac:dyDescent="0.25">
      <c r="A865" s="4" t="s">
        <v>10</v>
      </c>
      <c r="B865" s="3" t="s">
        <v>9</v>
      </c>
      <c r="C865" s="3" t="s">
        <v>8</v>
      </c>
      <c r="D865" s="3" t="s">
        <v>7</v>
      </c>
      <c r="E865" s="3" t="s">
        <v>6</v>
      </c>
    </row>
    <row r="866" spans="1:5" x14ac:dyDescent="0.25">
      <c r="A866" s="9" t="s">
        <v>62</v>
      </c>
      <c r="B866" s="8"/>
      <c r="C866" s="6" t="s">
        <v>8</v>
      </c>
      <c r="D866" s="8"/>
      <c r="E866" s="8"/>
    </row>
    <row r="867" spans="1:5" x14ac:dyDescent="0.25">
      <c r="A867" s="7" t="s">
        <v>33</v>
      </c>
      <c r="B867" s="5">
        <v>4600</v>
      </c>
      <c r="C867" s="6" t="s">
        <v>55</v>
      </c>
      <c r="D867" s="10">
        <v>1.3</v>
      </c>
      <c r="E867" s="5">
        <f>B867*D867</f>
        <v>5980</v>
      </c>
    </row>
    <row r="868" spans="1:5" x14ac:dyDescent="0.25">
      <c r="A868" s="9" t="s">
        <v>60</v>
      </c>
      <c r="B868" s="8"/>
      <c r="C868" s="6" t="s">
        <v>8</v>
      </c>
      <c r="D868" s="8"/>
      <c r="E868" s="8">
        <f>SUM(E867:E867)</f>
        <v>5980</v>
      </c>
    </row>
    <row r="869" spans="1:5" x14ac:dyDescent="0.25">
      <c r="A869" s="7" t="s">
        <v>8</v>
      </c>
      <c r="B869" s="5"/>
      <c r="C869" s="6" t="s">
        <v>8</v>
      </c>
      <c r="D869" s="5"/>
      <c r="E869" s="5"/>
    </row>
    <row r="870" spans="1:5" x14ac:dyDescent="0.25">
      <c r="A870" s="9" t="s">
        <v>59</v>
      </c>
      <c r="B870" s="8"/>
      <c r="C870" s="6" t="s">
        <v>8</v>
      </c>
      <c r="D870" s="8"/>
      <c r="E870" s="8"/>
    </row>
    <row r="871" spans="1:5" x14ac:dyDescent="0.25">
      <c r="A871" s="7" t="s">
        <v>58</v>
      </c>
      <c r="B871" s="5">
        <v>-230</v>
      </c>
      <c r="C871" s="6" t="s">
        <v>55</v>
      </c>
      <c r="D871" s="10">
        <v>5</v>
      </c>
      <c r="E871" s="5">
        <f>B871*D871</f>
        <v>-1150</v>
      </c>
    </row>
    <row r="872" spans="1:5" x14ac:dyDescent="0.25">
      <c r="A872" s="7" t="s">
        <v>57</v>
      </c>
      <c r="B872" s="5">
        <v>-25</v>
      </c>
      <c r="C872" s="6" t="s">
        <v>55</v>
      </c>
      <c r="D872" s="10">
        <v>10</v>
      </c>
      <c r="E872" s="5">
        <f>B872*D872</f>
        <v>-250</v>
      </c>
    </row>
    <row r="873" spans="1:5" x14ac:dyDescent="0.25">
      <c r="A873" s="7" t="s">
        <v>56</v>
      </c>
      <c r="B873" s="5">
        <v>-67</v>
      </c>
      <c r="C873" s="6" t="s">
        <v>55</v>
      </c>
      <c r="D873" s="10">
        <v>5</v>
      </c>
      <c r="E873" s="5">
        <f>B873*D873</f>
        <v>-335</v>
      </c>
    </row>
    <row r="874" spans="1:5" x14ac:dyDescent="0.25">
      <c r="A874" s="7" t="s">
        <v>54</v>
      </c>
      <c r="B874" s="5"/>
      <c r="C874" s="6" t="s">
        <v>51</v>
      </c>
      <c r="D874" s="5"/>
      <c r="E874" s="5">
        <v>-490</v>
      </c>
    </row>
    <row r="875" spans="1:5" x14ac:dyDescent="0.25">
      <c r="A875" s="7" t="s">
        <v>53</v>
      </c>
      <c r="B875" s="5"/>
      <c r="C875" s="6" t="s">
        <v>51</v>
      </c>
      <c r="D875" s="5"/>
      <c r="E875" s="5">
        <v>-125</v>
      </c>
    </row>
    <row r="876" spans="1:5" x14ac:dyDescent="0.25">
      <c r="A876" s="7" t="s">
        <v>52</v>
      </c>
      <c r="B876" s="5"/>
      <c r="C876" s="6" t="s">
        <v>51</v>
      </c>
      <c r="D876" s="5"/>
      <c r="E876" s="5">
        <v>-70</v>
      </c>
    </row>
    <row r="877" spans="1:5" x14ac:dyDescent="0.25">
      <c r="A877" s="9" t="s">
        <v>50</v>
      </c>
      <c r="B877" s="8"/>
      <c r="C877" s="6" t="s">
        <v>8</v>
      </c>
      <c r="D877" s="8"/>
      <c r="E877" s="8">
        <f>SUM(E870:E876)</f>
        <v>-2420</v>
      </c>
    </row>
    <row r="878" spans="1:5" x14ac:dyDescent="0.25">
      <c r="A878" s="9" t="s">
        <v>49</v>
      </c>
      <c r="B878" s="8"/>
      <c r="C878" s="6" t="s">
        <v>8</v>
      </c>
      <c r="D878" s="8"/>
      <c r="E878" s="8">
        <f>SUM(E868,E877)</f>
        <v>3560</v>
      </c>
    </row>
    <row r="879" spans="1:5" x14ac:dyDescent="0.25">
      <c r="A879" s="7" t="s">
        <v>8</v>
      </c>
      <c r="B879" s="5"/>
      <c r="C879" s="6" t="s">
        <v>8</v>
      </c>
      <c r="D879" s="5"/>
      <c r="E879" s="5"/>
    </row>
    <row r="880" spans="1:5" x14ac:dyDescent="0.25">
      <c r="A880" s="9" t="s">
        <v>48</v>
      </c>
      <c r="B880" s="8"/>
      <c r="C880" s="6" t="s">
        <v>8</v>
      </c>
      <c r="D880" s="8"/>
      <c r="E880" s="8"/>
    </row>
    <row r="881" spans="1:5" x14ac:dyDescent="0.25">
      <c r="A881" s="7" t="s">
        <v>47</v>
      </c>
      <c r="B881" s="5">
        <v>-1</v>
      </c>
      <c r="C881" s="6" t="s">
        <v>8</v>
      </c>
      <c r="D881" s="5">
        <v>652.5</v>
      </c>
      <c r="E881" s="5">
        <f t="shared" ref="E881:E891" si="17">B881*D881</f>
        <v>-652.5</v>
      </c>
    </row>
    <row r="882" spans="1:5" x14ac:dyDescent="0.25">
      <c r="A882" s="7" t="s">
        <v>46</v>
      </c>
      <c r="B882" s="5">
        <v>-1</v>
      </c>
      <c r="C882" s="6" t="s">
        <v>8</v>
      </c>
      <c r="D882" s="5">
        <v>142.5</v>
      </c>
      <c r="E882" s="5">
        <f t="shared" si="17"/>
        <v>-142.5</v>
      </c>
    </row>
    <row r="883" spans="1:5" x14ac:dyDescent="0.25">
      <c r="A883" s="7" t="s">
        <v>45</v>
      </c>
      <c r="B883" s="5">
        <v>-1</v>
      </c>
      <c r="C883" s="6" t="s">
        <v>8</v>
      </c>
      <c r="D883" s="5">
        <v>166.25</v>
      </c>
      <c r="E883" s="5">
        <f t="shared" si="17"/>
        <v>-166.25</v>
      </c>
    </row>
    <row r="884" spans="1:5" x14ac:dyDescent="0.25">
      <c r="A884" s="7" t="s">
        <v>44</v>
      </c>
      <c r="B884" s="5">
        <v>-1</v>
      </c>
      <c r="C884" s="6" t="s">
        <v>8</v>
      </c>
      <c r="D884" s="5">
        <v>380</v>
      </c>
      <c r="E884" s="5">
        <f t="shared" si="17"/>
        <v>-380</v>
      </c>
    </row>
    <row r="885" spans="1:5" x14ac:dyDescent="0.25">
      <c r="A885" s="7" t="s">
        <v>42</v>
      </c>
      <c r="B885" s="5">
        <v>-3</v>
      </c>
      <c r="C885" s="6" t="s">
        <v>8</v>
      </c>
      <c r="D885" s="5">
        <v>180</v>
      </c>
      <c r="E885" s="5">
        <f t="shared" si="17"/>
        <v>-540</v>
      </c>
    </row>
    <row r="886" spans="1:5" x14ac:dyDescent="0.25">
      <c r="A886" s="7" t="s">
        <v>41</v>
      </c>
      <c r="B886" s="5">
        <v>-1</v>
      </c>
      <c r="C886" s="6" t="s">
        <v>8</v>
      </c>
      <c r="D886" s="5">
        <v>1039</v>
      </c>
      <c r="E886" s="5">
        <f t="shared" si="17"/>
        <v>-1039</v>
      </c>
    </row>
    <row r="887" spans="1:5" x14ac:dyDescent="0.25">
      <c r="A887" s="7" t="s">
        <v>176</v>
      </c>
      <c r="B887" s="5">
        <v>-1</v>
      </c>
      <c r="C887" s="6" t="s">
        <v>8</v>
      </c>
      <c r="D887" s="5">
        <v>296.73</v>
      </c>
      <c r="E887" s="5">
        <f t="shared" si="17"/>
        <v>-296.73</v>
      </c>
    </row>
    <row r="888" spans="1:5" x14ac:dyDescent="0.25">
      <c r="A888" s="7" t="s">
        <v>175</v>
      </c>
      <c r="B888" s="5">
        <v>-4600</v>
      </c>
      <c r="C888" s="6" t="s">
        <v>8</v>
      </c>
      <c r="D888" s="10">
        <v>0.155</v>
      </c>
      <c r="E888" s="5">
        <f t="shared" si="17"/>
        <v>-713</v>
      </c>
    </row>
    <row r="889" spans="1:5" x14ac:dyDescent="0.25">
      <c r="A889" s="7" t="s">
        <v>154</v>
      </c>
      <c r="B889" s="5">
        <v>-1</v>
      </c>
      <c r="C889" s="6" t="s">
        <v>8</v>
      </c>
      <c r="D889" s="5">
        <v>1225</v>
      </c>
      <c r="E889" s="5">
        <f t="shared" si="17"/>
        <v>-1225</v>
      </c>
    </row>
    <row r="890" spans="1:5" x14ac:dyDescent="0.25">
      <c r="A890" s="7" t="s">
        <v>153</v>
      </c>
      <c r="B890" s="5">
        <v>-2</v>
      </c>
      <c r="C890" s="6" t="s">
        <v>8</v>
      </c>
      <c r="D890" s="5">
        <v>125</v>
      </c>
      <c r="E890" s="5">
        <f t="shared" si="17"/>
        <v>-250</v>
      </c>
    </row>
    <row r="891" spans="1:5" x14ac:dyDescent="0.25">
      <c r="A891" s="7" t="s">
        <v>152</v>
      </c>
      <c r="B891" s="5">
        <v>-75</v>
      </c>
      <c r="C891" s="6" t="s">
        <v>8</v>
      </c>
      <c r="D891" s="5">
        <v>5</v>
      </c>
      <c r="E891" s="5">
        <f t="shared" si="17"/>
        <v>-375</v>
      </c>
    </row>
    <row r="892" spans="1:5" x14ac:dyDescent="0.25">
      <c r="A892" s="7" t="s">
        <v>38</v>
      </c>
      <c r="B892" s="5"/>
      <c r="C892" s="6" t="s">
        <v>8</v>
      </c>
      <c r="D892" s="5"/>
      <c r="E892" s="5">
        <v>-500</v>
      </c>
    </row>
    <row r="893" spans="1:5" x14ac:dyDescent="0.25">
      <c r="A893" s="9" t="s">
        <v>37</v>
      </c>
      <c r="B893" s="8"/>
      <c r="C893" s="6" t="s">
        <v>8</v>
      </c>
      <c r="D893" s="8"/>
      <c r="E893" s="8">
        <f>SUM(E881:E892)</f>
        <v>-6279.98</v>
      </c>
    </row>
    <row r="894" spans="1:5" x14ac:dyDescent="0.25">
      <c r="A894" s="7" t="s">
        <v>36</v>
      </c>
      <c r="B894" s="5"/>
      <c r="C894" s="6" t="s">
        <v>8</v>
      </c>
      <c r="D894" s="5"/>
      <c r="E894" s="5">
        <f>SUM(E878,E893)</f>
        <v>-2719.9799999999996</v>
      </c>
    </row>
    <row r="896" spans="1:5" x14ac:dyDescent="0.25">
      <c r="A896" s="2" t="s">
        <v>35</v>
      </c>
    </row>
    <row r="897" spans="1:5" x14ac:dyDescent="0.25">
      <c r="A897" s="2" t="s">
        <v>8</v>
      </c>
    </row>
    <row r="898" spans="1:5" x14ac:dyDescent="0.25">
      <c r="A898" s="2" t="s">
        <v>34</v>
      </c>
    </row>
    <row r="900" spans="1:5" x14ac:dyDescent="0.25">
      <c r="A900" s="2" t="s">
        <v>4</v>
      </c>
    </row>
    <row r="902" spans="1:5" x14ac:dyDescent="0.25">
      <c r="A902" s="1" t="s">
        <v>31</v>
      </c>
    </row>
    <row r="903" spans="1:5" x14ac:dyDescent="0.25">
      <c r="A903" s="2" t="s">
        <v>20</v>
      </c>
      <c r="B903" s="2" t="s">
        <v>19</v>
      </c>
    </row>
    <row r="904" spans="1:5" x14ac:dyDescent="0.25">
      <c r="A904" s="2" t="s">
        <v>18</v>
      </c>
      <c r="B904" s="2" t="s">
        <v>17</v>
      </c>
    </row>
    <row r="905" spans="1:5" x14ac:dyDescent="0.25">
      <c r="A905" s="2" t="s">
        <v>16</v>
      </c>
      <c r="B905" s="2" t="s">
        <v>15</v>
      </c>
    </row>
    <row r="906" spans="1:5" x14ac:dyDescent="0.25">
      <c r="A906" s="2" t="s">
        <v>14</v>
      </c>
      <c r="B906" s="2" t="s">
        <v>149</v>
      </c>
    </row>
    <row r="907" spans="1:5" x14ac:dyDescent="0.25">
      <c r="A907" s="2" t="s">
        <v>12</v>
      </c>
      <c r="B907" s="2" t="s">
        <v>11</v>
      </c>
    </row>
    <row r="909" spans="1:5" x14ac:dyDescent="0.25">
      <c r="A909" s="4" t="s">
        <v>10</v>
      </c>
      <c r="B909" s="3" t="s">
        <v>9</v>
      </c>
      <c r="C909" s="3" t="s">
        <v>8</v>
      </c>
      <c r="D909" s="3" t="s">
        <v>7</v>
      </c>
      <c r="E909" s="3" t="s">
        <v>6</v>
      </c>
    </row>
    <row r="911" spans="1:5" x14ac:dyDescent="0.25">
      <c r="A911" s="2" t="s">
        <v>30</v>
      </c>
    </row>
    <row r="913" spans="1:5" x14ac:dyDescent="0.25">
      <c r="A913" s="2" t="s">
        <v>4</v>
      </c>
    </row>
    <row r="915" spans="1:5" x14ac:dyDescent="0.25">
      <c r="A915" s="1" t="s">
        <v>29</v>
      </c>
    </row>
    <row r="916" spans="1:5" x14ac:dyDescent="0.25">
      <c r="A916" s="2" t="s">
        <v>20</v>
      </c>
      <c r="B916" s="2" t="s">
        <v>19</v>
      </c>
    </row>
    <row r="917" spans="1:5" x14ac:dyDescent="0.25">
      <c r="A917" s="2" t="s">
        <v>18</v>
      </c>
      <c r="B917" s="2" t="s">
        <v>17</v>
      </c>
    </row>
    <row r="918" spans="1:5" x14ac:dyDescent="0.25">
      <c r="A918" s="2" t="s">
        <v>16</v>
      </c>
      <c r="B918" s="2" t="s">
        <v>15</v>
      </c>
    </row>
    <row r="919" spans="1:5" x14ac:dyDescent="0.25">
      <c r="A919" s="2" t="s">
        <v>14</v>
      </c>
      <c r="B919" s="2" t="s">
        <v>149</v>
      </c>
    </row>
    <row r="920" spans="1:5" x14ac:dyDescent="0.25">
      <c r="A920" s="2" t="s">
        <v>12</v>
      </c>
      <c r="B920" s="2" t="s">
        <v>11</v>
      </c>
    </row>
    <row r="922" spans="1:5" x14ac:dyDescent="0.25">
      <c r="A922" s="4" t="s">
        <v>10</v>
      </c>
      <c r="B922" s="3" t="s">
        <v>9</v>
      </c>
      <c r="C922" s="3" t="s">
        <v>8</v>
      </c>
      <c r="D922" s="3" t="s">
        <v>7</v>
      </c>
      <c r="E922" s="3" t="s">
        <v>6</v>
      </c>
    </row>
    <row r="923" spans="1:5" x14ac:dyDescent="0.25">
      <c r="A923" s="9" t="s">
        <v>62</v>
      </c>
      <c r="B923" s="8"/>
      <c r="C923" s="6" t="s">
        <v>8</v>
      </c>
      <c r="D923" s="8"/>
      <c r="E923" s="8"/>
    </row>
    <row r="924" spans="1:5" x14ac:dyDescent="0.25">
      <c r="A924" s="7" t="s">
        <v>165</v>
      </c>
      <c r="B924" s="5">
        <v>38700</v>
      </c>
      <c r="C924" s="6" t="s">
        <v>55</v>
      </c>
      <c r="D924" s="10">
        <v>1.35</v>
      </c>
      <c r="E924" s="5">
        <f>B924*D924</f>
        <v>52245</v>
      </c>
    </row>
    <row r="925" spans="1:5" x14ac:dyDescent="0.25">
      <c r="A925" s="7" t="s">
        <v>171</v>
      </c>
      <c r="B925" s="5">
        <v>6800</v>
      </c>
      <c r="C925" s="6" t="s">
        <v>55</v>
      </c>
      <c r="D925" s="10">
        <v>0.12</v>
      </c>
      <c r="E925" s="5">
        <f>B925*D925</f>
        <v>816</v>
      </c>
    </row>
    <row r="926" spans="1:5" x14ac:dyDescent="0.25">
      <c r="A926" s="9" t="s">
        <v>60</v>
      </c>
      <c r="B926" s="8"/>
      <c r="C926" s="6" t="s">
        <v>8</v>
      </c>
      <c r="D926" s="8"/>
      <c r="E926" s="8">
        <f>SUM(E924:E925)</f>
        <v>53061</v>
      </c>
    </row>
    <row r="927" spans="1:5" x14ac:dyDescent="0.25">
      <c r="A927" s="7" t="s">
        <v>8</v>
      </c>
      <c r="B927" s="5"/>
      <c r="C927" s="6" t="s">
        <v>8</v>
      </c>
      <c r="D927" s="5"/>
      <c r="E927" s="5"/>
    </row>
    <row r="928" spans="1:5" x14ac:dyDescent="0.25">
      <c r="A928" s="9" t="s">
        <v>59</v>
      </c>
      <c r="B928" s="8"/>
      <c r="C928" s="6" t="s">
        <v>8</v>
      </c>
      <c r="D928" s="8"/>
      <c r="E928" s="8"/>
    </row>
    <row r="929" spans="1:5" x14ac:dyDescent="0.25">
      <c r="A929" s="7" t="s">
        <v>164</v>
      </c>
      <c r="B929" s="5">
        <v>-640</v>
      </c>
      <c r="C929" s="6" t="s">
        <v>55</v>
      </c>
      <c r="D929" s="10">
        <v>4</v>
      </c>
      <c r="E929" s="5">
        <f t="shared" ref="E929:E934" si="18">B929*D929</f>
        <v>-2560</v>
      </c>
    </row>
    <row r="930" spans="1:5" x14ac:dyDescent="0.25">
      <c r="A930" s="7" t="s">
        <v>163</v>
      </c>
      <c r="B930" s="5">
        <v>-2560</v>
      </c>
      <c r="C930" s="6" t="s">
        <v>55</v>
      </c>
      <c r="D930" s="10">
        <v>1.5</v>
      </c>
      <c r="E930" s="5">
        <f t="shared" si="18"/>
        <v>-3840</v>
      </c>
    </row>
    <row r="931" spans="1:5" x14ac:dyDescent="0.25">
      <c r="A931" s="7" t="s">
        <v>69</v>
      </c>
      <c r="B931" s="5">
        <v>-191</v>
      </c>
      <c r="C931" s="6" t="s">
        <v>55</v>
      </c>
      <c r="D931" s="10">
        <v>6.5</v>
      </c>
      <c r="E931" s="5">
        <f t="shared" si="18"/>
        <v>-1241.5</v>
      </c>
    </row>
    <row r="932" spans="1:5" x14ac:dyDescent="0.25">
      <c r="A932" s="7" t="s">
        <v>57</v>
      </c>
      <c r="B932" s="5">
        <v>-25</v>
      </c>
      <c r="C932" s="6" t="s">
        <v>55</v>
      </c>
      <c r="D932" s="10">
        <v>10</v>
      </c>
      <c r="E932" s="5">
        <f t="shared" si="18"/>
        <v>-250</v>
      </c>
    </row>
    <row r="933" spans="1:5" x14ac:dyDescent="0.25">
      <c r="A933" s="7" t="s">
        <v>56</v>
      </c>
      <c r="B933" s="5">
        <v>-166</v>
      </c>
      <c r="C933" s="6" t="s">
        <v>55</v>
      </c>
      <c r="D933" s="10">
        <v>5</v>
      </c>
      <c r="E933" s="5">
        <f t="shared" si="18"/>
        <v>-830</v>
      </c>
    </row>
    <row r="934" spans="1:5" x14ac:dyDescent="0.25">
      <c r="A934" s="7" t="s">
        <v>174</v>
      </c>
      <c r="B934" s="5">
        <v>-46</v>
      </c>
      <c r="C934" s="6" t="s">
        <v>55</v>
      </c>
      <c r="D934" s="10">
        <v>12</v>
      </c>
      <c r="E934" s="5">
        <f t="shared" si="18"/>
        <v>-552</v>
      </c>
    </row>
    <row r="935" spans="1:5" x14ac:dyDescent="0.25">
      <c r="A935" s="7" t="s">
        <v>54</v>
      </c>
      <c r="B935" s="5"/>
      <c r="C935" s="6" t="s">
        <v>51</v>
      </c>
      <c r="D935" s="5"/>
      <c r="E935" s="5">
        <v>-850</v>
      </c>
    </row>
    <row r="936" spans="1:5" x14ac:dyDescent="0.25">
      <c r="A936" s="7" t="s">
        <v>53</v>
      </c>
      <c r="B936" s="5"/>
      <c r="C936" s="6" t="s">
        <v>51</v>
      </c>
      <c r="D936" s="5"/>
      <c r="E936" s="5">
        <v>-1710</v>
      </c>
    </row>
    <row r="937" spans="1:5" x14ac:dyDescent="0.25">
      <c r="A937" s="7" t="s">
        <v>52</v>
      </c>
      <c r="B937" s="5"/>
      <c r="C937" s="6" t="s">
        <v>51</v>
      </c>
      <c r="D937" s="5"/>
      <c r="E937" s="5">
        <v>-40</v>
      </c>
    </row>
    <row r="938" spans="1:5" x14ac:dyDescent="0.25">
      <c r="A938" s="7" t="s">
        <v>162</v>
      </c>
      <c r="B938" s="5"/>
      <c r="C938" s="6" t="s">
        <v>51</v>
      </c>
      <c r="D938" s="5"/>
      <c r="E938" s="5">
        <v>-645</v>
      </c>
    </row>
    <row r="939" spans="1:5" x14ac:dyDescent="0.25">
      <c r="A939" s="7" t="s">
        <v>161</v>
      </c>
      <c r="B939" s="5"/>
      <c r="C939" s="6" t="s">
        <v>51</v>
      </c>
      <c r="D939" s="5"/>
      <c r="E939" s="5">
        <v>-125</v>
      </c>
    </row>
    <row r="940" spans="1:5" x14ac:dyDescent="0.25">
      <c r="A940" s="7" t="s">
        <v>170</v>
      </c>
      <c r="B940" s="5">
        <v>-45500</v>
      </c>
      <c r="C940" s="6" t="s">
        <v>51</v>
      </c>
      <c r="D940" s="10">
        <v>0.26</v>
      </c>
      <c r="E940" s="5">
        <f>B940*D940</f>
        <v>-11830</v>
      </c>
    </row>
    <row r="941" spans="1:5" x14ac:dyDescent="0.25">
      <c r="A941" s="7" t="s">
        <v>159</v>
      </c>
      <c r="B941" s="5">
        <v>-45500</v>
      </c>
      <c r="C941" s="6" t="s">
        <v>51</v>
      </c>
      <c r="D941" s="10">
        <v>0.04</v>
      </c>
      <c r="E941" s="5">
        <f>B941*D941</f>
        <v>-1820</v>
      </c>
    </row>
    <row r="942" spans="1:5" x14ac:dyDescent="0.25">
      <c r="A942" s="9" t="s">
        <v>50</v>
      </c>
      <c r="B942" s="8"/>
      <c r="C942" s="6" t="s">
        <v>8</v>
      </c>
      <c r="D942" s="8"/>
      <c r="E942" s="8">
        <f>SUM(E928:E941)</f>
        <v>-26293.5</v>
      </c>
    </row>
    <row r="943" spans="1:5" x14ac:dyDescent="0.25">
      <c r="A943" s="9" t="s">
        <v>49</v>
      </c>
      <c r="B943" s="8"/>
      <c r="C943" s="6" t="s">
        <v>8</v>
      </c>
      <c r="D943" s="8"/>
      <c r="E943" s="8">
        <f>SUM(E926,E942)</f>
        <v>26767.5</v>
      </c>
    </row>
    <row r="944" spans="1:5" x14ac:dyDescent="0.25">
      <c r="A944" s="7" t="s">
        <v>8</v>
      </c>
      <c r="B944" s="5"/>
      <c r="C944" s="6" t="s">
        <v>8</v>
      </c>
      <c r="D944" s="5"/>
      <c r="E944" s="5"/>
    </row>
    <row r="945" spans="1:5" x14ac:dyDescent="0.25">
      <c r="A945" s="9" t="s">
        <v>48</v>
      </c>
      <c r="B945" s="8"/>
      <c r="C945" s="6" t="s">
        <v>8</v>
      </c>
      <c r="D945" s="8"/>
      <c r="E945" s="8"/>
    </row>
    <row r="946" spans="1:5" x14ac:dyDescent="0.25">
      <c r="A946" s="7" t="s">
        <v>47</v>
      </c>
      <c r="B946" s="5">
        <v>-1</v>
      </c>
      <c r="C946" s="6" t="s">
        <v>8</v>
      </c>
      <c r="D946" s="5">
        <v>652.5</v>
      </c>
      <c r="E946" s="5">
        <f t="shared" ref="E946:E958" si="19">B946*D946</f>
        <v>-652.5</v>
      </c>
    </row>
    <row r="947" spans="1:5" x14ac:dyDescent="0.25">
      <c r="A947" s="7" t="s">
        <v>158</v>
      </c>
      <c r="B947" s="5">
        <v>-1</v>
      </c>
      <c r="C947" s="6" t="s">
        <v>8</v>
      </c>
      <c r="D947" s="5">
        <v>202.5</v>
      </c>
      <c r="E947" s="5">
        <f t="shared" si="19"/>
        <v>-202.5</v>
      </c>
    </row>
    <row r="948" spans="1:5" x14ac:dyDescent="0.25">
      <c r="A948" s="7" t="s">
        <v>46</v>
      </c>
      <c r="B948" s="5">
        <v>-1</v>
      </c>
      <c r="C948" s="6" t="s">
        <v>8</v>
      </c>
      <c r="D948" s="5">
        <v>142.5</v>
      </c>
      <c r="E948" s="5">
        <f t="shared" si="19"/>
        <v>-142.5</v>
      </c>
    </row>
    <row r="949" spans="1:5" x14ac:dyDescent="0.25">
      <c r="A949" s="7" t="s">
        <v>157</v>
      </c>
      <c r="B949" s="5">
        <v>-1</v>
      </c>
      <c r="C949" s="6" t="s">
        <v>8</v>
      </c>
      <c r="D949" s="5">
        <v>2782.5</v>
      </c>
      <c r="E949" s="5">
        <f t="shared" si="19"/>
        <v>-2782.5</v>
      </c>
    </row>
    <row r="950" spans="1:5" x14ac:dyDescent="0.25">
      <c r="A950" s="7" t="s">
        <v>173</v>
      </c>
      <c r="B950" s="5">
        <v>-1</v>
      </c>
      <c r="C950" s="6" t="s">
        <v>8</v>
      </c>
      <c r="D950" s="5">
        <v>1496.25</v>
      </c>
      <c r="E950" s="5">
        <f t="shared" si="19"/>
        <v>-1496.25</v>
      </c>
    </row>
    <row r="951" spans="1:5" x14ac:dyDescent="0.25">
      <c r="A951" s="7" t="s">
        <v>172</v>
      </c>
      <c r="B951" s="5">
        <v>-1</v>
      </c>
      <c r="C951" s="6" t="s">
        <v>8</v>
      </c>
      <c r="D951" s="5">
        <v>315</v>
      </c>
      <c r="E951" s="5">
        <f t="shared" si="19"/>
        <v>-315</v>
      </c>
    </row>
    <row r="952" spans="1:5" x14ac:dyDescent="0.25">
      <c r="A952" s="7" t="s">
        <v>42</v>
      </c>
      <c r="B952" s="5">
        <v>-10</v>
      </c>
      <c r="C952" s="6" t="s">
        <v>8</v>
      </c>
      <c r="D952" s="5">
        <v>195</v>
      </c>
      <c r="E952" s="5">
        <f t="shared" si="19"/>
        <v>-1950</v>
      </c>
    </row>
    <row r="953" spans="1:5" x14ac:dyDescent="0.25">
      <c r="A953" s="7" t="s">
        <v>155</v>
      </c>
      <c r="B953" s="5">
        <v>-1</v>
      </c>
      <c r="C953" s="6" t="s">
        <v>8</v>
      </c>
      <c r="D953" s="5">
        <v>4601.82</v>
      </c>
      <c r="E953" s="5">
        <f t="shared" si="19"/>
        <v>-4601.82</v>
      </c>
    </row>
    <row r="954" spans="1:5" x14ac:dyDescent="0.25">
      <c r="A954" s="7" t="s">
        <v>167</v>
      </c>
      <c r="B954" s="5">
        <v>-1</v>
      </c>
      <c r="C954" s="6" t="s">
        <v>8</v>
      </c>
      <c r="D954" s="5">
        <v>1085.82</v>
      </c>
      <c r="E954" s="5">
        <f t="shared" si="19"/>
        <v>-1085.82</v>
      </c>
    </row>
    <row r="955" spans="1:5" x14ac:dyDescent="0.25">
      <c r="A955" s="7" t="s">
        <v>166</v>
      </c>
      <c r="B955" s="5">
        <v>-1</v>
      </c>
      <c r="C955" s="6" t="s">
        <v>8</v>
      </c>
      <c r="D955" s="5">
        <v>2600</v>
      </c>
      <c r="E955" s="5">
        <f t="shared" si="19"/>
        <v>-2600</v>
      </c>
    </row>
    <row r="956" spans="1:5" x14ac:dyDescent="0.25">
      <c r="A956" s="7" t="s">
        <v>154</v>
      </c>
      <c r="B956" s="5">
        <v>-1</v>
      </c>
      <c r="C956" s="6" t="s">
        <v>8</v>
      </c>
      <c r="D956" s="5">
        <v>1225</v>
      </c>
      <c r="E956" s="5">
        <f t="shared" si="19"/>
        <v>-1225</v>
      </c>
    </row>
    <row r="957" spans="1:5" x14ac:dyDescent="0.25">
      <c r="A957" s="7" t="s">
        <v>153</v>
      </c>
      <c r="B957" s="5">
        <v>-3</v>
      </c>
      <c r="C957" s="6" t="s">
        <v>8</v>
      </c>
      <c r="D957" s="5">
        <v>125</v>
      </c>
      <c r="E957" s="5">
        <f t="shared" si="19"/>
        <v>-375</v>
      </c>
    </row>
    <row r="958" spans="1:5" x14ac:dyDescent="0.25">
      <c r="A958" s="7" t="s">
        <v>152</v>
      </c>
      <c r="B958" s="5">
        <v>-100</v>
      </c>
      <c r="C958" s="6" t="s">
        <v>8</v>
      </c>
      <c r="D958" s="5">
        <v>5</v>
      </c>
      <c r="E958" s="5">
        <f t="shared" si="19"/>
        <v>-500</v>
      </c>
    </row>
    <row r="959" spans="1:5" x14ac:dyDescent="0.25">
      <c r="A959" s="7" t="s">
        <v>38</v>
      </c>
      <c r="B959" s="5"/>
      <c r="C959" s="6" t="s">
        <v>8</v>
      </c>
      <c r="D959" s="5"/>
      <c r="E959" s="5">
        <v>-500</v>
      </c>
    </row>
    <row r="960" spans="1:5" x14ac:dyDescent="0.25">
      <c r="A960" s="9" t="s">
        <v>37</v>
      </c>
      <c r="B960" s="8"/>
      <c r="C960" s="6" t="s">
        <v>8</v>
      </c>
      <c r="D960" s="8"/>
      <c r="E960" s="8">
        <f>SUM(E946:E959)</f>
        <v>-18428.89</v>
      </c>
    </row>
    <row r="961" spans="1:5" x14ac:dyDescent="0.25">
      <c r="A961" s="7" t="s">
        <v>36</v>
      </c>
      <c r="B961" s="5"/>
      <c r="C961" s="6" t="s">
        <v>8</v>
      </c>
      <c r="D961" s="5"/>
      <c r="E961" s="5">
        <f>SUM(E943,E960)</f>
        <v>8338.61</v>
      </c>
    </row>
    <row r="963" spans="1:5" x14ac:dyDescent="0.25">
      <c r="A963" s="2" t="s">
        <v>151</v>
      </c>
    </row>
    <row r="965" spans="1:5" x14ac:dyDescent="0.25">
      <c r="A965" s="2" t="s">
        <v>4</v>
      </c>
    </row>
    <row r="967" spans="1:5" x14ac:dyDescent="0.25">
      <c r="A967" s="1" t="s">
        <v>27</v>
      </c>
    </row>
    <row r="968" spans="1:5" x14ac:dyDescent="0.25">
      <c r="A968" s="2" t="s">
        <v>20</v>
      </c>
      <c r="B968" s="2" t="s">
        <v>19</v>
      </c>
    </row>
    <row r="969" spans="1:5" x14ac:dyDescent="0.25">
      <c r="A969" s="2" t="s">
        <v>18</v>
      </c>
      <c r="B969" s="2" t="s">
        <v>17</v>
      </c>
    </row>
    <row r="970" spans="1:5" x14ac:dyDescent="0.25">
      <c r="A970" s="2" t="s">
        <v>16</v>
      </c>
      <c r="B970" s="2" t="s">
        <v>15</v>
      </c>
    </row>
    <row r="971" spans="1:5" x14ac:dyDescent="0.25">
      <c r="A971" s="2" t="s">
        <v>14</v>
      </c>
      <c r="B971" s="2" t="s">
        <v>149</v>
      </c>
    </row>
    <row r="972" spans="1:5" x14ac:dyDescent="0.25">
      <c r="A972" s="2" t="s">
        <v>12</v>
      </c>
      <c r="B972" s="2" t="s">
        <v>11</v>
      </c>
    </row>
    <row r="974" spans="1:5" x14ac:dyDescent="0.25">
      <c r="A974" s="4" t="s">
        <v>10</v>
      </c>
      <c r="B974" s="3" t="s">
        <v>9</v>
      </c>
      <c r="C974" s="3" t="s">
        <v>8</v>
      </c>
      <c r="D974" s="3" t="s">
        <v>7</v>
      </c>
      <c r="E974" s="3" t="s">
        <v>6</v>
      </c>
    </row>
    <row r="975" spans="1:5" x14ac:dyDescent="0.25">
      <c r="A975" s="9" t="s">
        <v>62</v>
      </c>
      <c r="B975" s="8"/>
      <c r="C975" s="6" t="s">
        <v>8</v>
      </c>
      <c r="D975" s="8"/>
      <c r="E975" s="8"/>
    </row>
    <row r="976" spans="1:5" x14ac:dyDescent="0.25">
      <c r="A976" s="7" t="s">
        <v>165</v>
      </c>
      <c r="B976" s="5">
        <v>33200</v>
      </c>
      <c r="C976" s="6" t="s">
        <v>55</v>
      </c>
      <c r="D976" s="10">
        <v>1.85</v>
      </c>
      <c r="E976" s="5">
        <f>B976*D976</f>
        <v>61420</v>
      </c>
    </row>
    <row r="977" spans="1:5" x14ac:dyDescent="0.25">
      <c r="A977" s="7" t="s">
        <v>171</v>
      </c>
      <c r="B977" s="5">
        <v>5800</v>
      </c>
      <c r="C977" s="6" t="s">
        <v>55</v>
      </c>
      <c r="D977" s="10">
        <v>0.12</v>
      </c>
      <c r="E977" s="5">
        <f>B977*D977</f>
        <v>696</v>
      </c>
    </row>
    <row r="978" spans="1:5" x14ac:dyDescent="0.25">
      <c r="A978" s="9" t="s">
        <v>60</v>
      </c>
      <c r="B978" s="8"/>
      <c r="C978" s="6" t="s">
        <v>8</v>
      </c>
      <c r="D978" s="8"/>
      <c r="E978" s="8">
        <f>SUM(E976:E977)</f>
        <v>62116</v>
      </c>
    </row>
    <row r="979" spans="1:5" x14ac:dyDescent="0.25">
      <c r="A979" s="7" t="s">
        <v>8</v>
      </c>
      <c r="B979" s="5"/>
      <c r="C979" s="6" t="s">
        <v>8</v>
      </c>
      <c r="D979" s="5"/>
      <c r="E979" s="5"/>
    </row>
    <row r="980" spans="1:5" x14ac:dyDescent="0.25">
      <c r="A980" s="9" t="s">
        <v>59</v>
      </c>
      <c r="B980" s="8"/>
      <c r="C980" s="6" t="s">
        <v>8</v>
      </c>
      <c r="D980" s="8"/>
      <c r="E980" s="8"/>
    </row>
    <row r="981" spans="1:5" x14ac:dyDescent="0.25">
      <c r="A981" s="7" t="s">
        <v>27</v>
      </c>
      <c r="B981" s="5">
        <v>-2800</v>
      </c>
      <c r="C981" s="6" t="s">
        <v>55</v>
      </c>
      <c r="D981" s="10">
        <v>3</v>
      </c>
      <c r="E981" s="5">
        <f>B981*D981</f>
        <v>-8400</v>
      </c>
    </row>
    <row r="982" spans="1:5" x14ac:dyDescent="0.25">
      <c r="A982" s="7" t="s">
        <v>69</v>
      </c>
      <c r="B982" s="5">
        <v>-147</v>
      </c>
      <c r="C982" s="6" t="s">
        <v>55</v>
      </c>
      <c r="D982" s="10">
        <v>6.5</v>
      </c>
      <c r="E982" s="5">
        <f>B982*D982</f>
        <v>-955.5</v>
      </c>
    </row>
    <row r="983" spans="1:5" x14ac:dyDescent="0.25">
      <c r="A983" s="7" t="s">
        <v>57</v>
      </c>
      <c r="B983" s="5">
        <v>-24</v>
      </c>
      <c r="C983" s="6" t="s">
        <v>55</v>
      </c>
      <c r="D983" s="10">
        <v>10</v>
      </c>
      <c r="E983" s="5">
        <f>B983*D983</f>
        <v>-240</v>
      </c>
    </row>
    <row r="984" spans="1:5" x14ac:dyDescent="0.25">
      <c r="A984" s="7" t="s">
        <v>56</v>
      </c>
      <c r="B984" s="5">
        <v>-182</v>
      </c>
      <c r="C984" s="6" t="s">
        <v>55</v>
      </c>
      <c r="D984" s="10">
        <v>5</v>
      </c>
      <c r="E984" s="5">
        <f>B984*D984</f>
        <v>-910</v>
      </c>
    </row>
    <row r="985" spans="1:5" x14ac:dyDescent="0.25">
      <c r="A985" s="7" t="s">
        <v>54</v>
      </c>
      <c r="B985" s="5"/>
      <c r="C985" s="6" t="s">
        <v>51</v>
      </c>
      <c r="D985" s="5"/>
      <c r="E985" s="5">
        <v>-850</v>
      </c>
    </row>
    <row r="986" spans="1:5" x14ac:dyDescent="0.25">
      <c r="A986" s="7" t="s">
        <v>53</v>
      </c>
      <c r="B986" s="5"/>
      <c r="C986" s="6" t="s">
        <v>51</v>
      </c>
      <c r="D986" s="5"/>
      <c r="E986" s="5">
        <v>-2135</v>
      </c>
    </row>
    <row r="987" spans="1:5" x14ac:dyDescent="0.25">
      <c r="A987" s="7" t="s">
        <v>52</v>
      </c>
      <c r="B987" s="5"/>
      <c r="C987" s="6" t="s">
        <v>51</v>
      </c>
      <c r="D987" s="5"/>
      <c r="E987" s="5">
        <v>-690</v>
      </c>
    </row>
    <row r="988" spans="1:5" x14ac:dyDescent="0.25">
      <c r="A988" s="7" t="s">
        <v>162</v>
      </c>
      <c r="B988" s="5"/>
      <c r="C988" s="6" t="s">
        <v>51</v>
      </c>
      <c r="D988" s="5"/>
      <c r="E988" s="5">
        <v>-800</v>
      </c>
    </row>
    <row r="989" spans="1:5" x14ac:dyDescent="0.25">
      <c r="A989" s="7" t="s">
        <v>161</v>
      </c>
      <c r="B989" s="5"/>
      <c r="C989" s="6" t="s">
        <v>51</v>
      </c>
      <c r="D989" s="5"/>
      <c r="E989" s="5">
        <v>-420</v>
      </c>
    </row>
    <row r="990" spans="1:5" x14ac:dyDescent="0.25">
      <c r="A990" s="7" t="s">
        <v>170</v>
      </c>
      <c r="B990" s="5">
        <v>-39000</v>
      </c>
      <c r="C990" s="6" t="s">
        <v>51</v>
      </c>
      <c r="D990" s="10">
        <v>0.26</v>
      </c>
      <c r="E990" s="5">
        <f>B990*D990</f>
        <v>-10140</v>
      </c>
    </row>
    <row r="991" spans="1:5" x14ac:dyDescent="0.25">
      <c r="A991" s="7" t="s">
        <v>159</v>
      </c>
      <c r="B991" s="5">
        <v>-39000</v>
      </c>
      <c r="C991" s="6" t="s">
        <v>51</v>
      </c>
      <c r="D991" s="10">
        <v>0.04</v>
      </c>
      <c r="E991" s="5">
        <f>B991*D991</f>
        <v>-1560</v>
      </c>
    </row>
    <row r="992" spans="1:5" x14ac:dyDescent="0.25">
      <c r="A992" s="9" t="s">
        <v>50</v>
      </c>
      <c r="B992" s="8"/>
      <c r="C992" s="6" t="s">
        <v>8</v>
      </c>
      <c r="D992" s="8"/>
      <c r="E992" s="8">
        <f>SUM(E980:E991)</f>
        <v>-27100.5</v>
      </c>
    </row>
    <row r="993" spans="1:5" x14ac:dyDescent="0.25">
      <c r="A993" s="9" t="s">
        <v>49</v>
      </c>
      <c r="B993" s="8"/>
      <c r="C993" s="6" t="s">
        <v>8</v>
      </c>
      <c r="D993" s="8"/>
      <c r="E993" s="8">
        <f>SUM(E978,E992)</f>
        <v>35015.5</v>
      </c>
    </row>
    <row r="994" spans="1:5" x14ac:dyDescent="0.25">
      <c r="A994" s="7" t="s">
        <v>8</v>
      </c>
      <c r="B994" s="5"/>
      <c r="C994" s="6" t="s">
        <v>8</v>
      </c>
      <c r="D994" s="5"/>
      <c r="E994" s="5"/>
    </row>
    <row r="995" spans="1:5" x14ac:dyDescent="0.25">
      <c r="A995" s="9" t="s">
        <v>48</v>
      </c>
      <c r="B995" s="8"/>
      <c r="C995" s="6" t="s">
        <v>8</v>
      </c>
      <c r="D995" s="8"/>
      <c r="E995" s="8"/>
    </row>
    <row r="996" spans="1:5" x14ac:dyDescent="0.25">
      <c r="A996" s="7" t="s">
        <v>47</v>
      </c>
      <c r="B996" s="5">
        <v>-1</v>
      </c>
      <c r="C996" s="6" t="s">
        <v>8</v>
      </c>
      <c r="D996" s="5">
        <v>652.5</v>
      </c>
      <c r="E996" s="5">
        <f t="shared" ref="E996:E1008" si="20">B996*D996</f>
        <v>-652.5</v>
      </c>
    </row>
    <row r="997" spans="1:5" x14ac:dyDescent="0.25">
      <c r="A997" s="7" t="s">
        <v>158</v>
      </c>
      <c r="B997" s="5">
        <v>-1</v>
      </c>
      <c r="C997" s="6" t="s">
        <v>8</v>
      </c>
      <c r="D997" s="5">
        <v>202.5</v>
      </c>
      <c r="E997" s="5">
        <f t="shared" si="20"/>
        <v>-202.5</v>
      </c>
    </row>
    <row r="998" spans="1:5" x14ac:dyDescent="0.25">
      <c r="A998" s="7" t="s">
        <v>46</v>
      </c>
      <c r="B998" s="5">
        <v>-1</v>
      </c>
      <c r="C998" s="6" t="s">
        <v>8</v>
      </c>
      <c r="D998" s="5">
        <v>142.5</v>
      </c>
      <c r="E998" s="5">
        <f t="shared" si="20"/>
        <v>-142.5</v>
      </c>
    </row>
    <row r="999" spans="1:5" x14ac:dyDescent="0.25">
      <c r="A999" s="7" t="s">
        <v>157</v>
      </c>
      <c r="B999" s="5">
        <v>-1</v>
      </c>
      <c r="C999" s="6" t="s">
        <v>8</v>
      </c>
      <c r="D999" s="5">
        <v>2782.5</v>
      </c>
      <c r="E999" s="5">
        <f t="shared" si="20"/>
        <v>-2782.5</v>
      </c>
    </row>
    <row r="1000" spans="1:5" x14ac:dyDescent="0.25">
      <c r="A1000" s="7" t="s">
        <v>169</v>
      </c>
      <c r="B1000" s="5">
        <v>-1</v>
      </c>
      <c r="C1000" s="6" t="s">
        <v>8</v>
      </c>
      <c r="D1000" s="5">
        <v>1496.25</v>
      </c>
      <c r="E1000" s="5">
        <f t="shared" si="20"/>
        <v>-1496.25</v>
      </c>
    </row>
    <row r="1001" spans="1:5" x14ac:dyDescent="0.25">
      <c r="A1001" s="7" t="s">
        <v>168</v>
      </c>
      <c r="B1001" s="5">
        <v>-2</v>
      </c>
      <c r="C1001" s="6" t="s">
        <v>8</v>
      </c>
      <c r="D1001" s="5">
        <v>187</v>
      </c>
      <c r="E1001" s="5">
        <f t="shared" si="20"/>
        <v>-374</v>
      </c>
    </row>
    <row r="1002" spans="1:5" x14ac:dyDescent="0.25">
      <c r="A1002" s="7" t="s">
        <v>42</v>
      </c>
      <c r="B1002" s="5">
        <v>-12</v>
      </c>
      <c r="C1002" s="6" t="s">
        <v>8</v>
      </c>
      <c r="D1002" s="5">
        <v>195</v>
      </c>
      <c r="E1002" s="5">
        <f t="shared" si="20"/>
        <v>-2340</v>
      </c>
    </row>
    <row r="1003" spans="1:5" x14ac:dyDescent="0.25">
      <c r="A1003" s="7" t="s">
        <v>155</v>
      </c>
      <c r="B1003" s="5">
        <v>-1</v>
      </c>
      <c r="C1003" s="6" t="s">
        <v>8</v>
      </c>
      <c r="D1003" s="5">
        <v>4261.5200000000004</v>
      </c>
      <c r="E1003" s="5">
        <f t="shared" si="20"/>
        <v>-4261.5200000000004</v>
      </c>
    </row>
    <row r="1004" spans="1:5" x14ac:dyDescent="0.25">
      <c r="A1004" s="7" t="s">
        <v>167</v>
      </c>
      <c r="B1004" s="5">
        <v>-1</v>
      </c>
      <c r="C1004" s="6" t="s">
        <v>8</v>
      </c>
      <c r="D1004" s="5">
        <v>1005.52</v>
      </c>
      <c r="E1004" s="5">
        <f t="shared" si="20"/>
        <v>-1005.52</v>
      </c>
    </row>
    <row r="1005" spans="1:5" x14ac:dyDescent="0.25">
      <c r="A1005" s="7" t="s">
        <v>166</v>
      </c>
      <c r="B1005" s="5">
        <v>-1</v>
      </c>
      <c r="C1005" s="6" t="s">
        <v>8</v>
      </c>
      <c r="D1005" s="5">
        <v>2600</v>
      </c>
      <c r="E1005" s="5">
        <f t="shared" si="20"/>
        <v>-2600</v>
      </c>
    </row>
    <row r="1006" spans="1:5" x14ac:dyDescent="0.25">
      <c r="A1006" s="7" t="s">
        <v>154</v>
      </c>
      <c r="B1006" s="5">
        <v>-1</v>
      </c>
      <c r="C1006" s="6" t="s">
        <v>8</v>
      </c>
      <c r="D1006" s="5">
        <v>1225</v>
      </c>
      <c r="E1006" s="5">
        <f t="shared" si="20"/>
        <v>-1225</v>
      </c>
    </row>
    <row r="1007" spans="1:5" x14ac:dyDescent="0.25">
      <c r="A1007" s="7" t="s">
        <v>153</v>
      </c>
      <c r="B1007" s="5">
        <v>-3</v>
      </c>
      <c r="C1007" s="6" t="s">
        <v>8</v>
      </c>
      <c r="D1007" s="5">
        <v>125</v>
      </c>
      <c r="E1007" s="5">
        <f t="shared" si="20"/>
        <v>-375</v>
      </c>
    </row>
    <row r="1008" spans="1:5" x14ac:dyDescent="0.25">
      <c r="A1008" s="7" t="s">
        <v>152</v>
      </c>
      <c r="B1008" s="5">
        <v>-100</v>
      </c>
      <c r="C1008" s="6" t="s">
        <v>8</v>
      </c>
      <c r="D1008" s="5">
        <v>5</v>
      </c>
      <c r="E1008" s="5">
        <f t="shared" si="20"/>
        <v>-500</v>
      </c>
    </row>
    <row r="1009" spans="1:5" x14ac:dyDescent="0.25">
      <c r="A1009" s="7" t="s">
        <v>38</v>
      </c>
      <c r="B1009" s="5"/>
      <c r="C1009" s="6" t="s">
        <v>8</v>
      </c>
      <c r="D1009" s="5"/>
      <c r="E1009" s="5">
        <v>-500</v>
      </c>
    </row>
    <row r="1010" spans="1:5" x14ac:dyDescent="0.25">
      <c r="A1010" s="9" t="s">
        <v>37</v>
      </c>
      <c r="B1010" s="8"/>
      <c r="C1010" s="6" t="s">
        <v>8</v>
      </c>
      <c r="D1010" s="8"/>
      <c r="E1010" s="8">
        <f>SUM(E996:E1009)</f>
        <v>-18457.29</v>
      </c>
    </row>
    <row r="1011" spans="1:5" x14ac:dyDescent="0.25">
      <c r="A1011" s="7" t="s">
        <v>36</v>
      </c>
      <c r="B1011" s="5"/>
      <c r="C1011" s="6" t="s">
        <v>8</v>
      </c>
      <c r="D1011" s="5"/>
      <c r="E1011" s="5">
        <f>SUM(E993,E1010)</f>
        <v>16558.21</v>
      </c>
    </row>
    <row r="1013" spans="1:5" x14ac:dyDescent="0.25">
      <c r="A1013" s="2" t="s">
        <v>151</v>
      </c>
    </row>
    <row r="1015" spans="1:5" x14ac:dyDescent="0.25">
      <c r="A1015" s="2" t="s">
        <v>4</v>
      </c>
    </row>
    <row r="1017" spans="1:5" x14ac:dyDescent="0.25">
      <c r="A1017" s="1" t="s">
        <v>25</v>
      </c>
    </row>
    <row r="1018" spans="1:5" x14ac:dyDescent="0.25">
      <c r="A1018" s="2" t="s">
        <v>20</v>
      </c>
      <c r="B1018" s="2" t="s">
        <v>19</v>
      </c>
    </row>
    <row r="1019" spans="1:5" x14ac:dyDescent="0.25">
      <c r="A1019" s="2" t="s">
        <v>18</v>
      </c>
      <c r="B1019" s="2" t="s">
        <v>17</v>
      </c>
    </row>
    <row r="1020" spans="1:5" x14ac:dyDescent="0.25">
      <c r="A1020" s="2" t="s">
        <v>16</v>
      </c>
      <c r="B1020" s="2" t="s">
        <v>15</v>
      </c>
    </row>
    <row r="1021" spans="1:5" x14ac:dyDescent="0.25">
      <c r="A1021" s="2" t="s">
        <v>14</v>
      </c>
      <c r="B1021" s="2" t="s">
        <v>149</v>
      </c>
    </row>
    <row r="1022" spans="1:5" x14ac:dyDescent="0.25">
      <c r="A1022" s="2" t="s">
        <v>12</v>
      </c>
      <c r="B1022" s="2" t="s">
        <v>11</v>
      </c>
    </row>
    <row r="1024" spans="1:5" x14ac:dyDescent="0.25">
      <c r="A1024" s="4" t="s">
        <v>10</v>
      </c>
      <c r="B1024" s="3" t="s">
        <v>9</v>
      </c>
      <c r="C1024" s="3" t="s">
        <v>8</v>
      </c>
      <c r="D1024" s="3" t="s">
        <v>7</v>
      </c>
      <c r="E1024" s="3" t="s">
        <v>6</v>
      </c>
    </row>
    <row r="1025" spans="1:5" x14ac:dyDescent="0.25">
      <c r="A1025" s="9" t="s">
        <v>62</v>
      </c>
      <c r="B1025" s="8"/>
      <c r="C1025" s="6" t="s">
        <v>8</v>
      </c>
      <c r="D1025" s="8"/>
      <c r="E1025" s="8"/>
    </row>
    <row r="1026" spans="1:5" x14ac:dyDescent="0.25">
      <c r="A1026" s="7" t="s">
        <v>165</v>
      </c>
      <c r="B1026" s="5">
        <v>60700</v>
      </c>
      <c r="C1026" s="6" t="s">
        <v>55</v>
      </c>
      <c r="D1026" s="10">
        <v>0.69</v>
      </c>
      <c r="E1026" s="5">
        <f>B1026*D1026</f>
        <v>41883</v>
      </c>
    </row>
    <row r="1027" spans="1:5" x14ac:dyDescent="0.25">
      <c r="A1027" s="9" t="s">
        <v>60</v>
      </c>
      <c r="B1027" s="8"/>
      <c r="C1027" s="6" t="s">
        <v>8</v>
      </c>
      <c r="D1027" s="8"/>
      <c r="E1027" s="8">
        <f>SUM(E1026:E1026)</f>
        <v>41883</v>
      </c>
    </row>
    <row r="1028" spans="1:5" x14ac:dyDescent="0.25">
      <c r="A1028" s="7" t="s">
        <v>8</v>
      </c>
      <c r="B1028" s="5"/>
      <c r="C1028" s="6" t="s">
        <v>8</v>
      </c>
      <c r="D1028" s="5"/>
      <c r="E1028" s="5"/>
    </row>
    <row r="1029" spans="1:5" x14ac:dyDescent="0.25">
      <c r="A1029" s="9" t="s">
        <v>59</v>
      </c>
      <c r="B1029" s="8"/>
      <c r="C1029" s="6" t="s">
        <v>8</v>
      </c>
      <c r="D1029" s="8"/>
      <c r="E1029" s="8"/>
    </row>
    <row r="1030" spans="1:5" x14ac:dyDescent="0.25">
      <c r="A1030" s="7" t="s">
        <v>164</v>
      </c>
      <c r="B1030" s="5">
        <v>-460</v>
      </c>
      <c r="C1030" s="6" t="s">
        <v>55</v>
      </c>
      <c r="D1030" s="10">
        <v>2.2000000000000002</v>
      </c>
      <c r="E1030" s="5">
        <f>B1030*D1030</f>
        <v>-1012.0000000000001</v>
      </c>
    </row>
    <row r="1031" spans="1:5" x14ac:dyDescent="0.25">
      <c r="A1031" s="7" t="s">
        <v>163</v>
      </c>
      <c r="B1031" s="5">
        <v>-1840</v>
      </c>
      <c r="C1031" s="6" t="s">
        <v>55</v>
      </c>
      <c r="D1031" s="10">
        <v>1.25</v>
      </c>
      <c r="E1031" s="5">
        <f>B1031*D1031</f>
        <v>-2300</v>
      </c>
    </row>
    <row r="1032" spans="1:5" x14ac:dyDescent="0.25">
      <c r="A1032" s="7" t="s">
        <v>69</v>
      </c>
      <c r="B1032" s="5">
        <v>-228</v>
      </c>
      <c r="C1032" s="6" t="s">
        <v>55</v>
      </c>
      <c r="D1032" s="10">
        <v>6.5</v>
      </c>
      <c r="E1032" s="5">
        <f>B1032*D1032</f>
        <v>-1482</v>
      </c>
    </row>
    <row r="1033" spans="1:5" x14ac:dyDescent="0.25">
      <c r="A1033" s="7" t="s">
        <v>57</v>
      </c>
      <c r="B1033" s="5">
        <v>-32</v>
      </c>
      <c r="C1033" s="6" t="s">
        <v>55</v>
      </c>
      <c r="D1033" s="10">
        <v>10</v>
      </c>
      <c r="E1033" s="5">
        <f>B1033*D1033</f>
        <v>-320</v>
      </c>
    </row>
    <row r="1034" spans="1:5" x14ac:dyDescent="0.25">
      <c r="A1034" s="7" t="s">
        <v>56</v>
      </c>
      <c r="B1034" s="5">
        <v>-237</v>
      </c>
      <c r="C1034" s="6" t="s">
        <v>55</v>
      </c>
      <c r="D1034" s="10">
        <v>5</v>
      </c>
      <c r="E1034" s="5">
        <f>B1034*D1034</f>
        <v>-1185</v>
      </c>
    </row>
    <row r="1035" spans="1:5" x14ac:dyDescent="0.25">
      <c r="A1035" s="7" t="s">
        <v>54</v>
      </c>
      <c r="B1035" s="5"/>
      <c r="C1035" s="6" t="s">
        <v>51</v>
      </c>
      <c r="D1035" s="5"/>
      <c r="E1035" s="5">
        <v>-850</v>
      </c>
    </row>
    <row r="1036" spans="1:5" x14ac:dyDescent="0.25">
      <c r="A1036" s="7" t="s">
        <v>53</v>
      </c>
      <c r="B1036" s="5"/>
      <c r="C1036" s="6" t="s">
        <v>51</v>
      </c>
      <c r="D1036" s="5"/>
      <c r="E1036" s="5">
        <v>-2950</v>
      </c>
    </row>
    <row r="1037" spans="1:5" x14ac:dyDescent="0.25">
      <c r="A1037" s="7" t="s">
        <v>52</v>
      </c>
      <c r="B1037" s="5"/>
      <c r="C1037" s="6" t="s">
        <v>51</v>
      </c>
      <c r="D1037" s="5"/>
      <c r="E1037" s="5">
        <v>-331</v>
      </c>
    </row>
    <row r="1038" spans="1:5" x14ac:dyDescent="0.25">
      <c r="A1038" s="7" t="s">
        <v>162</v>
      </c>
      <c r="B1038" s="5"/>
      <c r="C1038" s="6" t="s">
        <v>51</v>
      </c>
      <c r="D1038" s="5"/>
      <c r="E1038" s="5">
        <v>-290</v>
      </c>
    </row>
    <row r="1039" spans="1:5" x14ac:dyDescent="0.25">
      <c r="A1039" s="7" t="s">
        <v>161</v>
      </c>
      <c r="B1039" s="5"/>
      <c r="C1039" s="6" t="s">
        <v>51</v>
      </c>
      <c r="D1039" s="5"/>
      <c r="E1039" s="5">
        <v>-265</v>
      </c>
    </row>
    <row r="1040" spans="1:5" x14ac:dyDescent="0.25">
      <c r="A1040" s="7" t="s">
        <v>160</v>
      </c>
      <c r="B1040" s="5"/>
      <c r="C1040" s="6" t="s">
        <v>51</v>
      </c>
      <c r="D1040" s="5"/>
      <c r="E1040" s="5">
        <v>-1000</v>
      </c>
    </row>
    <row r="1041" spans="1:5" x14ac:dyDescent="0.25">
      <c r="A1041" s="7" t="s">
        <v>159</v>
      </c>
      <c r="B1041" s="5">
        <v>-60700</v>
      </c>
      <c r="C1041" s="6" t="s">
        <v>51</v>
      </c>
      <c r="D1041" s="10">
        <v>0.04</v>
      </c>
      <c r="E1041" s="5">
        <f>B1041*D1041</f>
        <v>-2428</v>
      </c>
    </row>
    <row r="1042" spans="1:5" x14ac:dyDescent="0.25">
      <c r="A1042" s="9" t="s">
        <v>50</v>
      </c>
      <c r="B1042" s="8"/>
      <c r="C1042" s="6" t="s">
        <v>8</v>
      </c>
      <c r="D1042" s="8"/>
      <c r="E1042" s="8">
        <f>SUM(E1029:E1041)</f>
        <v>-14413</v>
      </c>
    </row>
    <row r="1043" spans="1:5" x14ac:dyDescent="0.25">
      <c r="A1043" s="9" t="s">
        <v>49</v>
      </c>
      <c r="B1043" s="8"/>
      <c r="C1043" s="6" t="s">
        <v>8</v>
      </c>
      <c r="D1043" s="8"/>
      <c r="E1043" s="8">
        <f>SUM(E1027,E1042)</f>
        <v>27470</v>
      </c>
    </row>
    <row r="1044" spans="1:5" x14ac:dyDescent="0.25">
      <c r="A1044" s="7" t="s">
        <v>8</v>
      </c>
      <c r="B1044" s="5"/>
      <c r="C1044" s="6" t="s">
        <v>8</v>
      </c>
      <c r="D1044" s="5"/>
      <c r="E1044" s="5"/>
    </row>
    <row r="1045" spans="1:5" x14ac:dyDescent="0.25">
      <c r="A1045" s="9" t="s">
        <v>48</v>
      </c>
      <c r="B1045" s="8"/>
      <c r="C1045" s="6" t="s">
        <v>8</v>
      </c>
      <c r="D1045" s="8"/>
      <c r="E1045" s="8"/>
    </row>
    <row r="1046" spans="1:5" x14ac:dyDescent="0.25">
      <c r="A1046" s="7" t="s">
        <v>47</v>
      </c>
      <c r="B1046" s="5">
        <v>-1</v>
      </c>
      <c r="C1046" s="6" t="s">
        <v>8</v>
      </c>
      <c r="D1046" s="5">
        <v>652.5</v>
      </c>
      <c r="E1046" s="5">
        <f t="shared" ref="E1046:E1055" si="21">B1046*D1046</f>
        <v>-652.5</v>
      </c>
    </row>
    <row r="1047" spans="1:5" x14ac:dyDescent="0.25">
      <c r="A1047" s="7" t="s">
        <v>158</v>
      </c>
      <c r="B1047" s="5">
        <v>-1</v>
      </c>
      <c r="C1047" s="6" t="s">
        <v>8</v>
      </c>
      <c r="D1047" s="5">
        <v>202.5</v>
      </c>
      <c r="E1047" s="5">
        <f t="shared" si="21"/>
        <v>-202.5</v>
      </c>
    </row>
    <row r="1048" spans="1:5" x14ac:dyDescent="0.25">
      <c r="A1048" s="7" t="s">
        <v>46</v>
      </c>
      <c r="B1048" s="5">
        <v>-1</v>
      </c>
      <c r="C1048" s="6" t="s">
        <v>8</v>
      </c>
      <c r="D1048" s="5">
        <v>142.5</v>
      </c>
      <c r="E1048" s="5">
        <f t="shared" si="21"/>
        <v>-142.5</v>
      </c>
    </row>
    <row r="1049" spans="1:5" x14ac:dyDescent="0.25">
      <c r="A1049" s="7" t="s">
        <v>157</v>
      </c>
      <c r="B1049" s="5">
        <v>-1</v>
      </c>
      <c r="C1049" s="6" t="s">
        <v>8</v>
      </c>
      <c r="D1049" s="5">
        <v>2782.5</v>
      </c>
      <c r="E1049" s="5">
        <f t="shared" si="21"/>
        <v>-2782.5</v>
      </c>
    </row>
    <row r="1050" spans="1:5" x14ac:dyDescent="0.25">
      <c r="A1050" s="7" t="s">
        <v>156</v>
      </c>
      <c r="B1050" s="5">
        <v>-1</v>
      </c>
      <c r="C1050" s="6" t="s">
        <v>8</v>
      </c>
      <c r="D1050" s="5">
        <v>1496.25</v>
      </c>
      <c r="E1050" s="5">
        <f t="shared" si="21"/>
        <v>-1496.25</v>
      </c>
    </row>
    <row r="1051" spans="1:5" x14ac:dyDescent="0.25">
      <c r="A1051" s="7" t="s">
        <v>42</v>
      </c>
      <c r="B1051" s="5">
        <v>-15</v>
      </c>
      <c r="C1051" s="6" t="s">
        <v>8</v>
      </c>
      <c r="D1051" s="5">
        <v>195</v>
      </c>
      <c r="E1051" s="5">
        <f t="shared" si="21"/>
        <v>-2925</v>
      </c>
    </row>
    <row r="1052" spans="1:5" x14ac:dyDescent="0.25">
      <c r="A1052" s="7" t="s">
        <v>155</v>
      </c>
      <c r="B1052" s="5">
        <v>-1</v>
      </c>
      <c r="C1052" s="6" t="s">
        <v>8</v>
      </c>
      <c r="D1052" s="5">
        <v>3475.13</v>
      </c>
      <c r="E1052" s="5">
        <f t="shared" si="21"/>
        <v>-3475.13</v>
      </c>
    </row>
    <row r="1053" spans="1:5" x14ac:dyDescent="0.25">
      <c r="A1053" s="7" t="s">
        <v>154</v>
      </c>
      <c r="B1053" s="5">
        <v>-1</v>
      </c>
      <c r="C1053" s="6" t="s">
        <v>8</v>
      </c>
      <c r="D1053" s="5">
        <v>1225</v>
      </c>
      <c r="E1053" s="5">
        <f t="shared" si="21"/>
        <v>-1225</v>
      </c>
    </row>
    <row r="1054" spans="1:5" x14ac:dyDescent="0.25">
      <c r="A1054" s="7" t="s">
        <v>153</v>
      </c>
      <c r="B1054" s="5">
        <v>-3</v>
      </c>
      <c r="C1054" s="6" t="s">
        <v>8</v>
      </c>
      <c r="D1054" s="5">
        <v>125</v>
      </c>
      <c r="E1054" s="5">
        <f t="shared" si="21"/>
        <v>-375</v>
      </c>
    </row>
    <row r="1055" spans="1:5" x14ac:dyDescent="0.25">
      <c r="A1055" s="7" t="s">
        <v>152</v>
      </c>
      <c r="B1055" s="5">
        <v>-100</v>
      </c>
      <c r="C1055" s="6" t="s">
        <v>8</v>
      </c>
      <c r="D1055" s="5">
        <v>5</v>
      </c>
      <c r="E1055" s="5">
        <f t="shared" si="21"/>
        <v>-500</v>
      </c>
    </row>
    <row r="1056" spans="1:5" x14ac:dyDescent="0.25">
      <c r="A1056" s="7" t="s">
        <v>38</v>
      </c>
      <c r="B1056" s="5"/>
      <c r="C1056" s="6" t="s">
        <v>8</v>
      </c>
      <c r="D1056" s="5"/>
      <c r="E1056" s="5">
        <v>-500</v>
      </c>
    </row>
    <row r="1057" spans="1:5" x14ac:dyDescent="0.25">
      <c r="A1057" s="9" t="s">
        <v>37</v>
      </c>
      <c r="B1057" s="8"/>
      <c r="C1057" s="6" t="s">
        <v>8</v>
      </c>
      <c r="D1057" s="8"/>
      <c r="E1057" s="8">
        <f>SUM(E1046:E1056)</f>
        <v>-14276.380000000001</v>
      </c>
    </row>
    <row r="1058" spans="1:5" x14ac:dyDescent="0.25">
      <c r="A1058" s="7" t="s">
        <v>36</v>
      </c>
      <c r="B1058" s="5"/>
      <c r="C1058" s="6" t="s">
        <v>8</v>
      </c>
      <c r="D1058" s="5"/>
      <c r="E1058" s="5">
        <f>SUM(E1043,E1057)</f>
        <v>13193.619999999999</v>
      </c>
    </row>
    <row r="1060" spans="1:5" x14ac:dyDescent="0.25">
      <c r="A1060" s="2" t="s">
        <v>151</v>
      </c>
    </row>
    <row r="1062" spans="1:5" x14ac:dyDescent="0.25">
      <c r="A1062" s="2" t="s">
        <v>4</v>
      </c>
    </row>
    <row r="1064" spans="1:5" x14ac:dyDescent="0.25">
      <c r="A1064" s="1" t="s">
        <v>23</v>
      </c>
    </row>
    <row r="1065" spans="1:5" x14ac:dyDescent="0.25">
      <c r="A1065" s="2" t="s">
        <v>20</v>
      </c>
      <c r="B1065" s="2" t="s">
        <v>19</v>
      </c>
    </row>
    <row r="1066" spans="1:5" x14ac:dyDescent="0.25">
      <c r="A1066" s="2" t="s">
        <v>18</v>
      </c>
      <c r="B1066" s="2" t="s">
        <v>17</v>
      </c>
    </row>
    <row r="1067" spans="1:5" x14ac:dyDescent="0.25">
      <c r="A1067" s="2" t="s">
        <v>16</v>
      </c>
      <c r="B1067" s="2" t="s">
        <v>15</v>
      </c>
    </row>
    <row r="1068" spans="1:5" x14ac:dyDescent="0.25">
      <c r="A1068" s="2" t="s">
        <v>14</v>
      </c>
      <c r="B1068" s="2" t="s">
        <v>149</v>
      </c>
    </row>
    <row r="1069" spans="1:5" x14ac:dyDescent="0.25">
      <c r="A1069" s="2" t="s">
        <v>12</v>
      </c>
      <c r="B1069" s="2" t="s">
        <v>11</v>
      </c>
    </row>
    <row r="1071" spans="1:5" x14ac:dyDescent="0.25">
      <c r="A1071" s="4" t="s">
        <v>10</v>
      </c>
      <c r="B1071" s="3" t="s">
        <v>9</v>
      </c>
      <c r="C1071" s="3" t="s">
        <v>8</v>
      </c>
      <c r="D1071" s="3" t="s">
        <v>7</v>
      </c>
      <c r="E1071" s="3" t="s">
        <v>6</v>
      </c>
    </row>
    <row r="1073" spans="1:5" x14ac:dyDescent="0.25">
      <c r="A1073" s="2" t="s">
        <v>150</v>
      </c>
    </row>
    <row r="1075" spans="1:5" x14ac:dyDescent="0.25">
      <c r="A1075" s="2" t="s">
        <v>4</v>
      </c>
    </row>
    <row r="1077" spans="1:5" x14ac:dyDescent="0.25">
      <c r="A1077" s="1" t="s">
        <v>21</v>
      </c>
    </row>
    <row r="1078" spans="1:5" x14ac:dyDescent="0.25">
      <c r="A1078" s="2" t="s">
        <v>20</v>
      </c>
      <c r="B1078" s="2" t="s">
        <v>19</v>
      </c>
    </row>
    <row r="1079" spans="1:5" x14ac:dyDescent="0.25">
      <c r="A1079" s="2" t="s">
        <v>18</v>
      </c>
      <c r="B1079" s="2" t="s">
        <v>17</v>
      </c>
    </row>
    <row r="1080" spans="1:5" x14ac:dyDescent="0.25">
      <c r="A1080" s="2" t="s">
        <v>16</v>
      </c>
      <c r="B1080" s="2" t="s">
        <v>15</v>
      </c>
    </row>
    <row r="1081" spans="1:5" x14ac:dyDescent="0.25">
      <c r="A1081" s="2" t="s">
        <v>14</v>
      </c>
      <c r="B1081" s="2" t="s">
        <v>149</v>
      </c>
    </row>
    <row r="1082" spans="1:5" x14ac:dyDescent="0.25">
      <c r="A1082" s="2" t="s">
        <v>12</v>
      </c>
      <c r="B1082" s="2" t="s">
        <v>11</v>
      </c>
    </row>
    <row r="1084" spans="1:5" x14ac:dyDescent="0.25">
      <c r="A1084" s="4" t="s">
        <v>10</v>
      </c>
      <c r="B1084" s="3" t="s">
        <v>9</v>
      </c>
      <c r="C1084" s="3" t="s">
        <v>8</v>
      </c>
      <c r="D1084" s="3" t="s">
        <v>7</v>
      </c>
      <c r="E1084" s="3" t="s">
        <v>6</v>
      </c>
    </row>
    <row r="1086" spans="1:5" x14ac:dyDescent="0.25">
      <c r="A1086" s="2" t="s">
        <v>5</v>
      </c>
    </row>
    <row r="1088" spans="1:5" x14ac:dyDescent="0.25">
      <c r="A1088" s="2" t="s">
        <v>4</v>
      </c>
    </row>
    <row r="1090" spans="1:1" x14ac:dyDescent="0.25">
      <c r="A1090" s="2" t="s">
        <v>3</v>
      </c>
    </row>
    <row r="1091" spans="1:1" x14ac:dyDescent="0.25">
      <c r="A1091" s="2" t="s">
        <v>2</v>
      </c>
    </row>
    <row r="1093" spans="1:1" x14ac:dyDescent="0.25">
      <c r="A1093" s="2" t="s">
        <v>1</v>
      </c>
    </row>
    <row r="1094" spans="1:1" x14ac:dyDescent="0.25">
      <c r="A1094" s="2" t="s">
        <v>0</v>
      </c>
    </row>
  </sheetData>
  <pageMargins left="0.7" right="0.7" top="0.75" bottom="0.75" header="0.3" footer="0.3"/>
  <rowBreaks count="30" manualBreakCount="30">
    <brk id="46" max="16383" man="1"/>
    <brk id="92" max="16383" man="1"/>
    <brk id="138" max="16383" man="1"/>
    <brk id="183" max="16383" man="1"/>
    <brk id="229" max="16383" man="1"/>
    <brk id="275" max="16383" man="1"/>
    <brk id="321" max="16383" man="1"/>
    <brk id="367" max="16383" man="1"/>
    <brk id="413" max="16383" man="1"/>
    <brk id="459" max="16383" man="1"/>
    <brk id="505" max="16383" man="1"/>
    <brk id="551" max="16383" man="1"/>
    <brk id="599" max="16383" man="1"/>
    <brk id="645" max="16383" man="1"/>
    <brk id="658" max="16383" man="1"/>
    <brk id="671" max="16383" man="1"/>
    <brk id="684" max="16383" man="1"/>
    <brk id="697" max="16383" man="1"/>
    <brk id="710" max="16383" man="1"/>
    <brk id="723" max="16383" man="1"/>
    <brk id="767" max="16383" man="1"/>
    <brk id="812" max="16383" man="1"/>
    <brk id="857" max="16383" man="1"/>
    <brk id="901" max="16383" man="1"/>
    <brk id="914" max="16383" man="1"/>
    <brk id="966" max="16383" man="1"/>
    <brk id="1016" max="16383" man="1"/>
    <brk id="1063" max="16383" man="1"/>
    <brk id="1076" max="16383" man="1"/>
    <brk id="1089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22657-387A-4B8E-BCC6-5E0D9140FE02}">
  <dimension ref="A1:E161"/>
  <sheetViews>
    <sheetView workbookViewId="0"/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424</v>
      </c>
    </row>
    <row r="2" spans="1:5" x14ac:dyDescent="0.25">
      <c r="A2" s="2" t="s">
        <v>20</v>
      </c>
      <c r="B2" s="2" t="s">
        <v>403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15</v>
      </c>
    </row>
    <row r="5" spans="1:5" x14ac:dyDescent="0.25">
      <c r="A5" s="2" t="s">
        <v>402</v>
      </c>
      <c r="B5" s="2" t="s">
        <v>443</v>
      </c>
    </row>
    <row r="6" spans="1:5" x14ac:dyDescent="0.25">
      <c r="A6" s="2" t="s">
        <v>400</v>
      </c>
      <c r="B6" s="2" t="s">
        <v>399</v>
      </c>
    </row>
    <row r="8" spans="1:5" x14ac:dyDescent="0.25">
      <c r="A8" s="4" t="s">
        <v>10</v>
      </c>
      <c r="B8" s="3" t="s">
        <v>9</v>
      </c>
      <c r="C8" s="3" t="s">
        <v>8</v>
      </c>
      <c r="D8" s="3" t="s">
        <v>7</v>
      </c>
      <c r="E8" s="3" t="s">
        <v>6</v>
      </c>
    </row>
    <row r="10" spans="1:5" x14ac:dyDescent="0.25">
      <c r="A10" s="2" t="s">
        <v>445</v>
      </c>
    </row>
    <row r="12" spans="1:5" x14ac:dyDescent="0.25">
      <c r="A12" s="2" t="s">
        <v>4</v>
      </c>
    </row>
    <row r="14" spans="1:5" x14ac:dyDescent="0.25">
      <c r="A14" s="1" t="s">
        <v>422</v>
      </c>
    </row>
    <row r="15" spans="1:5" x14ac:dyDescent="0.25">
      <c r="A15" s="2" t="s">
        <v>20</v>
      </c>
      <c r="B15" s="2" t="s">
        <v>403</v>
      </c>
    </row>
    <row r="16" spans="1:5" x14ac:dyDescent="0.25">
      <c r="A16" s="2" t="s">
        <v>18</v>
      </c>
      <c r="B16" s="2" t="s">
        <v>17</v>
      </c>
    </row>
    <row r="17" spans="1:5" x14ac:dyDescent="0.25">
      <c r="A17" s="2" t="s">
        <v>16</v>
      </c>
      <c r="B17" s="2" t="s">
        <v>15</v>
      </c>
    </row>
    <row r="18" spans="1:5" x14ac:dyDescent="0.25">
      <c r="A18" s="2" t="s">
        <v>402</v>
      </c>
      <c r="B18" s="2" t="s">
        <v>443</v>
      </c>
    </row>
    <row r="19" spans="1:5" x14ac:dyDescent="0.25">
      <c r="A19" s="2" t="s">
        <v>400</v>
      </c>
      <c r="B19" s="2" t="s">
        <v>399</v>
      </c>
    </row>
    <row r="21" spans="1:5" x14ac:dyDescent="0.25">
      <c r="A21" s="4" t="s">
        <v>10</v>
      </c>
      <c r="B21" s="3" t="s">
        <v>9</v>
      </c>
      <c r="C21" s="3" t="s">
        <v>8</v>
      </c>
      <c r="D21" s="3" t="s">
        <v>7</v>
      </c>
      <c r="E21" s="3" t="s">
        <v>6</v>
      </c>
    </row>
    <row r="22" spans="1:5" x14ac:dyDescent="0.25">
      <c r="A22" s="9" t="s">
        <v>62</v>
      </c>
      <c r="B22" s="8"/>
      <c r="C22" s="6" t="s">
        <v>8</v>
      </c>
      <c r="D22" s="8"/>
      <c r="E22" s="8"/>
    </row>
    <row r="23" spans="1:5" x14ac:dyDescent="0.25">
      <c r="A23" s="7" t="s">
        <v>398</v>
      </c>
      <c r="B23" s="5">
        <v>7660</v>
      </c>
      <c r="C23" s="6" t="s">
        <v>8</v>
      </c>
      <c r="D23" s="5"/>
      <c r="E23" s="5"/>
    </row>
    <row r="24" spans="1:5" x14ac:dyDescent="0.25">
      <c r="A24" s="7" t="s">
        <v>397</v>
      </c>
      <c r="B24" s="5">
        <v>9500</v>
      </c>
      <c r="C24" s="6" t="s">
        <v>8</v>
      </c>
      <c r="D24" s="5"/>
      <c r="E24" s="5"/>
    </row>
    <row r="25" spans="1:5" x14ac:dyDescent="0.25">
      <c r="A25" s="7" t="s">
        <v>8</v>
      </c>
      <c r="B25" s="5"/>
      <c r="C25" s="6" t="s">
        <v>8</v>
      </c>
      <c r="D25" s="5"/>
      <c r="E25" s="5"/>
    </row>
    <row r="26" spans="1:5" x14ac:dyDescent="0.25">
      <c r="A26" s="7" t="s">
        <v>396</v>
      </c>
      <c r="B26" s="10">
        <v>6</v>
      </c>
      <c r="C26" s="6" t="s">
        <v>8</v>
      </c>
      <c r="D26" s="10"/>
      <c r="E26" s="5"/>
    </row>
    <row r="27" spans="1:5" x14ac:dyDescent="0.25">
      <c r="A27" s="7" t="s">
        <v>395</v>
      </c>
      <c r="B27" s="10">
        <v>4.2</v>
      </c>
      <c r="C27" s="6" t="s">
        <v>8</v>
      </c>
      <c r="D27" s="10"/>
      <c r="E27" s="5"/>
    </row>
    <row r="28" spans="1:5" x14ac:dyDescent="0.25">
      <c r="A28" s="7" t="s">
        <v>8</v>
      </c>
      <c r="B28" s="5"/>
      <c r="C28" s="6" t="s">
        <v>8</v>
      </c>
      <c r="D28" s="5"/>
      <c r="E28" s="5"/>
    </row>
    <row r="29" spans="1:5" x14ac:dyDescent="0.25">
      <c r="A29" s="7" t="s">
        <v>394</v>
      </c>
      <c r="B29" s="5">
        <v>7280</v>
      </c>
      <c r="C29" s="6" t="s">
        <v>55</v>
      </c>
      <c r="D29" s="10">
        <v>3.1217450000000002</v>
      </c>
      <c r="E29" s="5">
        <f>B29*D29</f>
        <v>22726.303600000003</v>
      </c>
    </row>
    <row r="30" spans="1:5" x14ac:dyDescent="0.25">
      <c r="A30" s="7" t="s">
        <v>393</v>
      </c>
      <c r="B30" s="5">
        <v>7280</v>
      </c>
      <c r="C30" s="6" t="s">
        <v>55</v>
      </c>
      <c r="D30" s="10">
        <v>9.98975E-2</v>
      </c>
      <c r="E30" s="5">
        <f>B30*D30</f>
        <v>727.25379999999996</v>
      </c>
    </row>
    <row r="31" spans="1:5" x14ac:dyDescent="0.25">
      <c r="A31" s="7" t="s">
        <v>421</v>
      </c>
      <c r="B31" s="5">
        <v>7280</v>
      </c>
      <c r="C31" s="6" t="s">
        <v>55</v>
      </c>
      <c r="D31" s="10"/>
      <c r="E31" s="5"/>
    </row>
    <row r="32" spans="1:5" x14ac:dyDescent="0.25">
      <c r="A32" s="7" t="s">
        <v>391</v>
      </c>
      <c r="B32" s="5">
        <v>7280</v>
      </c>
      <c r="C32" s="6" t="s">
        <v>55</v>
      </c>
      <c r="D32" s="10">
        <v>1.0000000000000001E-5</v>
      </c>
      <c r="E32" s="5">
        <f t="shared" ref="E32:E37" si="0">B32*D32</f>
        <v>7.2800000000000004E-2</v>
      </c>
    </row>
    <row r="33" spans="1:5" x14ac:dyDescent="0.25">
      <c r="A33" s="7" t="s">
        <v>390</v>
      </c>
      <c r="B33" s="5">
        <v>7280</v>
      </c>
      <c r="C33" s="6" t="s">
        <v>55</v>
      </c>
      <c r="D33" s="10">
        <v>7.0499999999999993E-2</v>
      </c>
      <c r="E33" s="5">
        <f t="shared" si="0"/>
        <v>513.2399999999999</v>
      </c>
    </row>
    <row r="34" spans="1:5" x14ac:dyDescent="0.25">
      <c r="A34" s="7" t="s">
        <v>389</v>
      </c>
      <c r="B34" s="5">
        <v>7280</v>
      </c>
      <c r="C34" s="6" t="s">
        <v>55</v>
      </c>
      <c r="D34" s="10">
        <v>9.7000000000000003E-2</v>
      </c>
      <c r="E34" s="5">
        <f t="shared" si="0"/>
        <v>706.16</v>
      </c>
    </row>
    <row r="35" spans="1:5" x14ac:dyDescent="0.25">
      <c r="A35" s="7" t="s">
        <v>388</v>
      </c>
      <c r="B35" s="5">
        <v>-7280</v>
      </c>
      <c r="C35" s="6" t="s">
        <v>55</v>
      </c>
      <c r="D35" s="10">
        <v>0.01</v>
      </c>
      <c r="E35" s="5">
        <f t="shared" si="0"/>
        <v>-72.8</v>
      </c>
    </row>
    <row r="36" spans="1:5" x14ac:dyDescent="0.25">
      <c r="A36" s="7" t="s">
        <v>392</v>
      </c>
      <c r="B36" s="5">
        <v>7280</v>
      </c>
      <c r="C36" s="6" t="s">
        <v>51</v>
      </c>
      <c r="D36" s="10">
        <v>0.125</v>
      </c>
      <c r="E36" s="5">
        <f t="shared" si="0"/>
        <v>910</v>
      </c>
    </row>
    <row r="37" spans="1:5" x14ac:dyDescent="0.25">
      <c r="A37" s="7" t="s">
        <v>387</v>
      </c>
      <c r="B37" s="5">
        <v>136</v>
      </c>
      <c r="C37" s="6" t="s">
        <v>55</v>
      </c>
      <c r="D37" s="10">
        <v>2.79</v>
      </c>
      <c r="E37" s="5">
        <f t="shared" si="0"/>
        <v>379.44</v>
      </c>
    </row>
    <row r="38" spans="1:5" x14ac:dyDescent="0.25">
      <c r="A38" s="9" t="s">
        <v>386</v>
      </c>
      <c r="B38" s="8"/>
      <c r="C38" s="6" t="s">
        <v>8</v>
      </c>
      <c r="D38" s="8"/>
      <c r="E38" s="8">
        <f>SUM(E29:E37)</f>
        <v>25889.670200000004</v>
      </c>
    </row>
    <row r="39" spans="1:5" x14ac:dyDescent="0.25">
      <c r="A39" s="9" t="s">
        <v>385</v>
      </c>
      <c r="B39" s="8"/>
      <c r="C39" s="6" t="s">
        <v>8</v>
      </c>
      <c r="D39" s="8"/>
      <c r="E39" s="8"/>
    </row>
    <row r="40" spans="1:5" x14ac:dyDescent="0.25">
      <c r="A40" s="7" t="s">
        <v>383</v>
      </c>
      <c r="B40" s="10">
        <v>0.38</v>
      </c>
      <c r="C40" s="6" t="s">
        <v>381</v>
      </c>
      <c r="D40" s="5">
        <v>2785.875</v>
      </c>
      <c r="E40" s="5">
        <f>B40*D40</f>
        <v>1058.6324999999999</v>
      </c>
    </row>
    <row r="41" spans="1:5" x14ac:dyDescent="0.25">
      <c r="A41" s="7" t="s">
        <v>420</v>
      </c>
      <c r="B41" s="10">
        <v>0.05</v>
      </c>
      <c r="C41" s="6" t="s">
        <v>381</v>
      </c>
      <c r="D41" s="5">
        <v>2932.5</v>
      </c>
      <c r="E41" s="5">
        <f>B41*D41</f>
        <v>146.625</v>
      </c>
    </row>
    <row r="42" spans="1:5" x14ac:dyDescent="0.25">
      <c r="A42" s="7" t="s">
        <v>419</v>
      </c>
      <c r="B42" s="10">
        <v>0.05</v>
      </c>
      <c r="C42" s="6" t="s">
        <v>381</v>
      </c>
      <c r="D42" s="5">
        <v>6000</v>
      </c>
      <c r="E42" s="5">
        <f>B42*D42</f>
        <v>300</v>
      </c>
    </row>
    <row r="43" spans="1:5" x14ac:dyDescent="0.25">
      <c r="A43" s="7" t="s">
        <v>418</v>
      </c>
      <c r="B43" s="10">
        <v>0.53</v>
      </c>
      <c r="C43" s="6" t="s">
        <v>381</v>
      </c>
      <c r="D43" s="5">
        <v>50</v>
      </c>
      <c r="E43" s="5">
        <f>B43*D43</f>
        <v>26.5</v>
      </c>
    </row>
    <row r="44" spans="1:5" x14ac:dyDescent="0.25">
      <c r="A44" s="7" t="s">
        <v>417</v>
      </c>
      <c r="B44" s="10">
        <v>0.05</v>
      </c>
      <c r="C44" s="6" t="s">
        <v>381</v>
      </c>
      <c r="D44" s="5">
        <v>750</v>
      </c>
      <c r="E44" s="5">
        <f>B44*D44</f>
        <v>37.5</v>
      </c>
    </row>
    <row r="45" spans="1:5" x14ac:dyDescent="0.25">
      <c r="A45" s="7" t="s">
        <v>8</v>
      </c>
      <c r="B45" s="5"/>
      <c r="C45" s="6" t="s">
        <v>8</v>
      </c>
      <c r="D45" s="5"/>
      <c r="E45" s="5"/>
    </row>
    <row r="46" spans="1:5" x14ac:dyDescent="0.25">
      <c r="A46" s="7" t="s">
        <v>380</v>
      </c>
      <c r="B46" s="5"/>
      <c r="C46" s="6" t="s">
        <v>8</v>
      </c>
      <c r="D46" s="5"/>
      <c r="E46" s="5"/>
    </row>
    <row r="47" spans="1:5" x14ac:dyDescent="0.25">
      <c r="A47" s="7" t="s">
        <v>8</v>
      </c>
      <c r="B47" s="5"/>
      <c r="C47" s="6" t="s">
        <v>8</v>
      </c>
      <c r="D47" s="5"/>
      <c r="E47" s="5"/>
    </row>
    <row r="48" spans="1:5" x14ac:dyDescent="0.25">
      <c r="A48" s="9" t="s">
        <v>379</v>
      </c>
      <c r="B48" s="8"/>
      <c r="C48" s="6" t="s">
        <v>8</v>
      </c>
      <c r="D48" s="8"/>
      <c r="E48" s="8">
        <f>SUM(E38:E47)</f>
        <v>27458.927700000004</v>
      </c>
    </row>
    <row r="49" spans="1:5" x14ac:dyDescent="0.25">
      <c r="A49" s="7" t="s">
        <v>8</v>
      </c>
      <c r="B49" s="5"/>
      <c r="C49" s="6" t="s">
        <v>8</v>
      </c>
      <c r="D49" s="5"/>
      <c r="E49" s="5"/>
    </row>
    <row r="50" spans="1:5" x14ac:dyDescent="0.25">
      <c r="A50" s="9" t="s">
        <v>59</v>
      </c>
      <c r="B50" s="8"/>
      <c r="C50" s="6" t="s">
        <v>8</v>
      </c>
      <c r="D50" s="8"/>
      <c r="E50" s="8"/>
    </row>
    <row r="51" spans="1:5" x14ac:dyDescent="0.25">
      <c r="A51" s="7" t="s">
        <v>416</v>
      </c>
      <c r="B51" s="5">
        <v>-361</v>
      </c>
      <c r="C51" s="6" t="s">
        <v>55</v>
      </c>
      <c r="D51" s="10">
        <v>1.5974999999999999</v>
      </c>
      <c r="E51" s="5">
        <f t="shared" ref="E51:E56" si="1">B51*D51</f>
        <v>-576.69749999999999</v>
      </c>
    </row>
    <row r="52" spans="1:5" x14ac:dyDescent="0.25">
      <c r="A52" s="7" t="s">
        <v>377</v>
      </c>
      <c r="B52" s="5">
        <v>-470</v>
      </c>
      <c r="C52" s="6" t="s">
        <v>55</v>
      </c>
      <c r="D52" s="10">
        <v>2.5750000000000002</v>
      </c>
      <c r="E52" s="5">
        <f t="shared" si="1"/>
        <v>-1210.25</v>
      </c>
    </row>
    <row r="53" spans="1:5" x14ac:dyDescent="0.25">
      <c r="A53" s="7" t="s">
        <v>376</v>
      </c>
      <c r="B53" s="5">
        <v>-1338</v>
      </c>
      <c r="C53" s="6" t="s">
        <v>55</v>
      </c>
      <c r="D53" s="10">
        <v>1.9125000000000001</v>
      </c>
      <c r="E53" s="5">
        <f t="shared" si="1"/>
        <v>-2558.9250000000002</v>
      </c>
    </row>
    <row r="54" spans="1:5" x14ac:dyDescent="0.25">
      <c r="A54" s="7" t="s">
        <v>375</v>
      </c>
      <c r="B54" s="5">
        <v>-1117</v>
      </c>
      <c r="C54" s="6" t="s">
        <v>55</v>
      </c>
      <c r="D54" s="10">
        <v>1.18</v>
      </c>
      <c r="E54" s="5">
        <f t="shared" si="1"/>
        <v>-1318.06</v>
      </c>
    </row>
    <row r="55" spans="1:5" x14ac:dyDescent="0.25">
      <c r="A55" s="7" t="s">
        <v>415</v>
      </c>
      <c r="B55" s="5">
        <v>-40</v>
      </c>
      <c r="C55" s="6" t="s">
        <v>55</v>
      </c>
      <c r="D55" s="10">
        <v>1.65</v>
      </c>
      <c r="E55" s="5">
        <f t="shared" si="1"/>
        <v>-66</v>
      </c>
    </row>
    <row r="56" spans="1:5" x14ac:dyDescent="0.25">
      <c r="A56" s="7" t="s">
        <v>387</v>
      </c>
      <c r="B56" s="5">
        <v>-136</v>
      </c>
      <c r="C56" s="6" t="s">
        <v>55</v>
      </c>
      <c r="D56" s="10">
        <v>2.79</v>
      </c>
      <c r="E56" s="5">
        <f t="shared" si="1"/>
        <v>-379.44</v>
      </c>
    </row>
    <row r="57" spans="1:5" x14ac:dyDescent="0.25">
      <c r="A57" s="7" t="s">
        <v>374</v>
      </c>
      <c r="B57" s="5"/>
      <c r="C57" s="6" t="s">
        <v>55</v>
      </c>
      <c r="D57" s="5"/>
      <c r="E57" s="5">
        <v>-450</v>
      </c>
    </row>
    <row r="58" spans="1:5" x14ac:dyDescent="0.25">
      <c r="A58" s="7" t="s">
        <v>414</v>
      </c>
      <c r="B58" s="5"/>
      <c r="C58" s="6" t="s">
        <v>55</v>
      </c>
      <c r="D58" s="5"/>
      <c r="E58" s="5">
        <v>-280</v>
      </c>
    </row>
    <row r="59" spans="1:5" x14ac:dyDescent="0.25">
      <c r="A59" s="7" t="s">
        <v>373</v>
      </c>
      <c r="B59" s="5">
        <v>-2628</v>
      </c>
      <c r="C59" s="6" t="s">
        <v>258</v>
      </c>
      <c r="D59" s="10">
        <v>1.01</v>
      </c>
      <c r="E59" s="5">
        <f>B59*D59</f>
        <v>-2654.28</v>
      </c>
    </row>
    <row r="60" spans="1:5" x14ac:dyDescent="0.25">
      <c r="A60" s="7" t="s">
        <v>372</v>
      </c>
      <c r="B60" s="5">
        <v>-1500</v>
      </c>
      <c r="C60" s="6" t="s">
        <v>258</v>
      </c>
      <c r="D60" s="10">
        <v>1.35</v>
      </c>
      <c r="E60" s="5">
        <f>B60*D60</f>
        <v>-2025.0000000000002</v>
      </c>
    </row>
    <row r="61" spans="1:5" x14ac:dyDescent="0.25">
      <c r="A61" s="7" t="s">
        <v>413</v>
      </c>
      <c r="B61" s="5">
        <v>-488</v>
      </c>
      <c r="C61" s="6" t="s">
        <v>258</v>
      </c>
      <c r="D61" s="10">
        <v>0.92</v>
      </c>
      <c r="E61" s="5">
        <f>B61*D61</f>
        <v>-448.96000000000004</v>
      </c>
    </row>
    <row r="62" spans="1:5" x14ac:dyDescent="0.25">
      <c r="A62" s="7" t="s">
        <v>412</v>
      </c>
      <c r="B62" s="5">
        <v>-106</v>
      </c>
      <c r="C62" s="6" t="s">
        <v>55</v>
      </c>
      <c r="D62" s="10">
        <v>0.5</v>
      </c>
      <c r="E62" s="5">
        <f>B62*D62</f>
        <v>-53</v>
      </c>
    </row>
    <row r="63" spans="1:5" x14ac:dyDescent="0.25">
      <c r="A63" s="9" t="s">
        <v>370</v>
      </c>
      <c r="B63" s="8"/>
      <c r="C63" s="6" t="s">
        <v>8</v>
      </c>
      <c r="D63" s="8"/>
      <c r="E63" s="8">
        <f>SUM(E51:E62)</f>
        <v>-12020.612499999999</v>
      </c>
    </row>
    <row r="64" spans="1:5" x14ac:dyDescent="0.25">
      <c r="A64" s="7" t="s">
        <v>8</v>
      </c>
      <c r="B64" s="5"/>
      <c r="C64" s="6" t="s">
        <v>8</v>
      </c>
      <c r="D64" s="5"/>
      <c r="E64" s="5"/>
    </row>
    <row r="65" spans="1:5" x14ac:dyDescent="0.25">
      <c r="A65" s="7" t="s">
        <v>411</v>
      </c>
      <c r="B65" s="5"/>
      <c r="C65" s="6" t="s">
        <v>51</v>
      </c>
      <c r="D65" s="5"/>
      <c r="E65" s="5">
        <v>-75</v>
      </c>
    </row>
    <row r="66" spans="1:5" x14ac:dyDescent="0.25">
      <c r="A66" s="7" t="s">
        <v>368</v>
      </c>
      <c r="B66" s="5"/>
      <c r="C66" s="6" t="s">
        <v>51</v>
      </c>
      <c r="D66" s="5"/>
      <c r="E66" s="5">
        <v>-600</v>
      </c>
    </row>
    <row r="67" spans="1:5" x14ac:dyDescent="0.25">
      <c r="A67" s="7" t="s">
        <v>367</v>
      </c>
      <c r="B67" s="5"/>
      <c r="C67" s="6" t="s">
        <v>51</v>
      </c>
      <c r="D67" s="5"/>
      <c r="E67" s="5">
        <v>-600</v>
      </c>
    </row>
    <row r="68" spans="1:5" x14ac:dyDescent="0.25">
      <c r="A68" s="7" t="s">
        <v>366</v>
      </c>
      <c r="B68" s="5"/>
      <c r="C68" s="6" t="s">
        <v>51</v>
      </c>
      <c r="D68" s="5"/>
      <c r="E68" s="5">
        <v>-200</v>
      </c>
    </row>
    <row r="69" spans="1:5" x14ac:dyDescent="0.25">
      <c r="A69" s="7" t="s">
        <v>365</v>
      </c>
      <c r="B69" s="5"/>
      <c r="C69" s="6" t="s">
        <v>51</v>
      </c>
      <c r="D69" s="5"/>
      <c r="E69" s="5">
        <v>-200</v>
      </c>
    </row>
    <row r="70" spans="1:5" x14ac:dyDescent="0.25">
      <c r="A70" s="7" t="s">
        <v>364</v>
      </c>
      <c r="B70" s="5"/>
      <c r="C70" s="6" t="s">
        <v>51</v>
      </c>
      <c r="D70" s="5"/>
      <c r="E70" s="5">
        <v>-175</v>
      </c>
    </row>
    <row r="71" spans="1:5" x14ac:dyDescent="0.25">
      <c r="A71" s="7" t="s">
        <v>363</v>
      </c>
      <c r="B71" s="5"/>
      <c r="C71" s="6" t="s">
        <v>55</v>
      </c>
      <c r="D71" s="5"/>
      <c r="E71" s="5">
        <v>-200</v>
      </c>
    </row>
    <row r="72" spans="1:5" x14ac:dyDescent="0.25">
      <c r="A72" s="7" t="s">
        <v>362</v>
      </c>
      <c r="B72" s="5"/>
      <c r="C72" s="6" t="s">
        <v>51</v>
      </c>
      <c r="D72" s="5"/>
      <c r="E72" s="5">
        <v>-200</v>
      </c>
    </row>
    <row r="73" spans="1:5" x14ac:dyDescent="0.25">
      <c r="A73" s="9" t="s">
        <v>361</v>
      </c>
      <c r="B73" s="8"/>
      <c r="C73" s="6" t="s">
        <v>8</v>
      </c>
      <c r="D73" s="8"/>
      <c r="E73" s="8">
        <f>SUM(E65:E72)</f>
        <v>-2250</v>
      </c>
    </row>
    <row r="74" spans="1:5" x14ac:dyDescent="0.25">
      <c r="A74" s="9" t="s">
        <v>50</v>
      </c>
      <c r="B74" s="8"/>
      <c r="C74" s="6" t="s">
        <v>8</v>
      </c>
      <c r="D74" s="8"/>
      <c r="E74" s="8">
        <f>SUM(E63,E73)</f>
        <v>-14270.612499999999</v>
      </c>
    </row>
    <row r="75" spans="1:5" x14ac:dyDescent="0.25">
      <c r="A75" s="9" t="s">
        <v>360</v>
      </c>
      <c r="B75" s="8"/>
      <c r="C75" s="6" t="s">
        <v>8</v>
      </c>
      <c r="D75" s="8"/>
      <c r="E75" s="8">
        <f>SUM(E48,E74)</f>
        <v>13188.315200000005</v>
      </c>
    </row>
    <row r="77" spans="1:5" x14ac:dyDescent="0.25">
      <c r="A77" s="2" t="s">
        <v>410</v>
      </c>
    </row>
    <row r="78" spans="1:5" x14ac:dyDescent="0.25">
      <c r="A78" s="2" t="s">
        <v>409</v>
      </c>
    </row>
    <row r="79" spans="1:5" x14ac:dyDescent="0.25">
      <c r="A79" s="2" t="s">
        <v>408</v>
      </c>
    </row>
    <row r="80" spans="1:5" x14ac:dyDescent="0.25">
      <c r="A80" s="2" t="s">
        <v>407</v>
      </c>
    </row>
    <row r="82" spans="1:5" x14ac:dyDescent="0.25">
      <c r="A82" s="2" t="s">
        <v>4</v>
      </c>
    </row>
    <row r="84" spans="1:5" x14ac:dyDescent="0.25">
      <c r="A84" s="1" t="s">
        <v>406</v>
      </c>
    </row>
    <row r="85" spans="1:5" x14ac:dyDescent="0.25">
      <c r="A85" s="2" t="s">
        <v>20</v>
      </c>
      <c r="B85" s="2" t="s">
        <v>403</v>
      </c>
    </row>
    <row r="86" spans="1:5" x14ac:dyDescent="0.25">
      <c r="A86" s="2" t="s">
        <v>18</v>
      </c>
      <c r="B86" s="2" t="s">
        <v>17</v>
      </c>
    </row>
    <row r="87" spans="1:5" x14ac:dyDescent="0.25">
      <c r="A87" s="2" t="s">
        <v>16</v>
      </c>
      <c r="B87" s="2" t="s">
        <v>15</v>
      </c>
    </row>
    <row r="88" spans="1:5" x14ac:dyDescent="0.25">
      <c r="A88" s="2" t="s">
        <v>402</v>
      </c>
      <c r="B88" s="2" t="s">
        <v>443</v>
      </c>
    </row>
    <row r="89" spans="1:5" x14ac:dyDescent="0.25">
      <c r="A89" s="2" t="s">
        <v>400</v>
      </c>
      <c r="B89" s="2" t="s">
        <v>399</v>
      </c>
    </row>
    <row r="91" spans="1:5" x14ac:dyDescent="0.25">
      <c r="A91" s="4" t="s">
        <v>10</v>
      </c>
      <c r="B91" s="3" t="s">
        <v>9</v>
      </c>
      <c r="C91" s="3" t="s">
        <v>8</v>
      </c>
      <c r="D91" s="3" t="s">
        <v>7</v>
      </c>
      <c r="E91" s="3" t="s">
        <v>6</v>
      </c>
    </row>
    <row r="93" spans="1:5" x14ac:dyDescent="0.25">
      <c r="A93" s="2" t="s">
        <v>444</v>
      </c>
    </row>
    <row r="95" spans="1:5" x14ac:dyDescent="0.25">
      <c r="A95" s="2" t="s">
        <v>4</v>
      </c>
    </row>
    <row r="97" spans="1:5" x14ac:dyDescent="0.25">
      <c r="A97" s="1" t="s">
        <v>404</v>
      </c>
    </row>
    <row r="98" spans="1:5" x14ac:dyDescent="0.25">
      <c r="A98" s="2" t="s">
        <v>20</v>
      </c>
      <c r="B98" s="2" t="s">
        <v>403</v>
      </c>
    </row>
    <row r="99" spans="1:5" x14ac:dyDescent="0.25">
      <c r="A99" s="2" t="s">
        <v>18</v>
      </c>
      <c r="B99" s="2" t="s">
        <v>17</v>
      </c>
    </row>
    <row r="100" spans="1:5" x14ac:dyDescent="0.25">
      <c r="A100" s="2" t="s">
        <v>16</v>
      </c>
      <c r="B100" s="2" t="s">
        <v>15</v>
      </c>
    </row>
    <row r="101" spans="1:5" x14ac:dyDescent="0.25">
      <c r="A101" s="2" t="s">
        <v>402</v>
      </c>
      <c r="B101" s="2" t="s">
        <v>443</v>
      </c>
    </row>
    <row r="102" spans="1:5" x14ac:dyDescent="0.25">
      <c r="A102" s="2" t="s">
        <v>400</v>
      </c>
      <c r="B102" s="2" t="s">
        <v>399</v>
      </c>
    </row>
    <row r="104" spans="1:5" x14ac:dyDescent="0.25">
      <c r="A104" s="4" t="s">
        <v>10</v>
      </c>
      <c r="B104" s="3" t="s">
        <v>9</v>
      </c>
      <c r="C104" s="3" t="s">
        <v>8</v>
      </c>
      <c r="D104" s="3" t="s">
        <v>7</v>
      </c>
      <c r="E104" s="3" t="s">
        <v>6</v>
      </c>
    </row>
    <row r="105" spans="1:5" x14ac:dyDescent="0.25">
      <c r="A105" s="9" t="s">
        <v>62</v>
      </c>
      <c r="B105" s="8"/>
      <c r="C105" s="6" t="s">
        <v>8</v>
      </c>
      <c r="D105" s="8"/>
      <c r="E105" s="8"/>
    </row>
    <row r="106" spans="1:5" x14ac:dyDescent="0.25">
      <c r="A106" s="7" t="s">
        <v>398</v>
      </c>
      <c r="B106" s="5">
        <v>7660</v>
      </c>
      <c r="C106" s="6" t="s">
        <v>8</v>
      </c>
      <c r="D106" s="5"/>
      <c r="E106" s="5"/>
    </row>
    <row r="107" spans="1:5" x14ac:dyDescent="0.25">
      <c r="A107" s="7" t="s">
        <v>397</v>
      </c>
      <c r="B107" s="5">
        <v>9500</v>
      </c>
      <c r="C107" s="6" t="s">
        <v>8</v>
      </c>
      <c r="D107" s="5"/>
      <c r="E107" s="5"/>
    </row>
    <row r="108" spans="1:5" x14ac:dyDescent="0.25">
      <c r="A108" s="7" t="s">
        <v>8</v>
      </c>
      <c r="B108" s="5"/>
      <c r="C108" s="6" t="s">
        <v>8</v>
      </c>
      <c r="D108" s="5"/>
      <c r="E108" s="5"/>
    </row>
    <row r="109" spans="1:5" x14ac:dyDescent="0.25">
      <c r="A109" s="7" t="s">
        <v>396</v>
      </c>
      <c r="B109" s="10">
        <v>6</v>
      </c>
      <c r="C109" s="6" t="s">
        <v>8</v>
      </c>
      <c r="D109" s="5"/>
      <c r="E109" s="5"/>
    </row>
    <row r="110" spans="1:5" x14ac:dyDescent="0.25">
      <c r="A110" s="7" t="s">
        <v>395</v>
      </c>
      <c r="B110" s="10">
        <v>4.2</v>
      </c>
      <c r="C110" s="6" t="s">
        <v>8</v>
      </c>
      <c r="D110" s="5"/>
      <c r="E110" s="5"/>
    </row>
    <row r="111" spans="1:5" x14ac:dyDescent="0.25">
      <c r="A111" s="7" t="s">
        <v>8</v>
      </c>
      <c r="B111" s="5"/>
      <c r="C111" s="6" t="s">
        <v>8</v>
      </c>
      <c r="D111" s="5"/>
      <c r="E111" s="5"/>
    </row>
    <row r="112" spans="1:5" x14ac:dyDescent="0.25">
      <c r="A112" s="7" t="s">
        <v>394</v>
      </c>
      <c r="B112" s="5">
        <v>7280</v>
      </c>
      <c r="C112" s="6" t="s">
        <v>55</v>
      </c>
      <c r="D112" s="10">
        <v>3.1217450000000002</v>
      </c>
      <c r="E112" s="5">
        <f t="shared" ref="E112:E119" si="2">B112*D112</f>
        <v>22726.303600000003</v>
      </c>
    </row>
    <row r="113" spans="1:5" x14ac:dyDescent="0.25">
      <c r="A113" s="7" t="s">
        <v>393</v>
      </c>
      <c r="B113" s="5">
        <v>7280</v>
      </c>
      <c r="C113" s="6" t="s">
        <v>55</v>
      </c>
      <c r="D113" s="10">
        <v>9.98975E-2</v>
      </c>
      <c r="E113" s="5">
        <f t="shared" si="2"/>
        <v>727.25379999999996</v>
      </c>
    </row>
    <row r="114" spans="1:5" x14ac:dyDescent="0.25">
      <c r="A114" s="7" t="s">
        <v>392</v>
      </c>
      <c r="B114" s="5">
        <v>7280</v>
      </c>
      <c r="C114" s="6" t="s">
        <v>51</v>
      </c>
      <c r="D114" s="10">
        <v>0.125</v>
      </c>
      <c r="E114" s="5">
        <f t="shared" si="2"/>
        <v>910</v>
      </c>
    </row>
    <row r="115" spans="1:5" x14ac:dyDescent="0.25">
      <c r="A115" s="7" t="s">
        <v>391</v>
      </c>
      <c r="B115" s="5">
        <v>7280</v>
      </c>
      <c r="C115" s="6" t="s">
        <v>55</v>
      </c>
      <c r="D115" s="10">
        <v>1.0000000000000001E-5</v>
      </c>
      <c r="E115" s="5">
        <f t="shared" si="2"/>
        <v>7.2800000000000004E-2</v>
      </c>
    </row>
    <row r="116" spans="1:5" x14ac:dyDescent="0.25">
      <c r="A116" s="7" t="s">
        <v>390</v>
      </c>
      <c r="B116" s="5">
        <v>7280</v>
      </c>
      <c r="C116" s="6" t="s">
        <v>55</v>
      </c>
      <c r="D116" s="10">
        <v>7.0499999999999993E-2</v>
      </c>
      <c r="E116" s="5">
        <f t="shared" si="2"/>
        <v>513.2399999999999</v>
      </c>
    </row>
    <row r="117" spans="1:5" x14ac:dyDescent="0.25">
      <c r="A117" s="7" t="s">
        <v>389</v>
      </c>
      <c r="B117" s="5">
        <v>7280</v>
      </c>
      <c r="C117" s="6" t="s">
        <v>55</v>
      </c>
      <c r="D117" s="10">
        <v>9.7000000000000003E-2</v>
      </c>
      <c r="E117" s="5">
        <f t="shared" si="2"/>
        <v>706.16</v>
      </c>
    </row>
    <row r="118" spans="1:5" x14ac:dyDescent="0.25">
      <c r="A118" s="7" t="s">
        <v>388</v>
      </c>
      <c r="B118" s="5">
        <v>-7280</v>
      </c>
      <c r="C118" s="6" t="s">
        <v>55</v>
      </c>
      <c r="D118" s="10">
        <v>0.01</v>
      </c>
      <c r="E118" s="5">
        <f t="shared" si="2"/>
        <v>-72.8</v>
      </c>
    </row>
    <row r="119" spans="1:5" x14ac:dyDescent="0.25">
      <c r="A119" s="7" t="s">
        <v>387</v>
      </c>
      <c r="B119" s="5">
        <v>136</v>
      </c>
      <c r="C119" s="6" t="s">
        <v>55</v>
      </c>
      <c r="D119" s="10">
        <v>2.79</v>
      </c>
      <c r="E119" s="5">
        <f t="shared" si="2"/>
        <v>379.44</v>
      </c>
    </row>
    <row r="120" spans="1:5" x14ac:dyDescent="0.25">
      <c r="A120" s="9" t="s">
        <v>386</v>
      </c>
      <c r="B120" s="8"/>
      <c r="C120" s="6" t="s">
        <v>8</v>
      </c>
      <c r="D120" s="8"/>
      <c r="E120" s="8">
        <f>SUM(E112:E119)</f>
        <v>25889.670200000004</v>
      </c>
    </row>
    <row r="121" spans="1:5" x14ac:dyDescent="0.25">
      <c r="A121" s="9" t="s">
        <v>385</v>
      </c>
      <c r="B121" s="8"/>
      <c r="C121" s="6" t="s">
        <v>8</v>
      </c>
      <c r="D121" s="8"/>
      <c r="E121" s="8"/>
    </row>
    <row r="122" spans="1:5" x14ac:dyDescent="0.25">
      <c r="A122" s="7" t="s">
        <v>384</v>
      </c>
      <c r="B122" s="10">
        <v>-0.4</v>
      </c>
      <c r="C122" s="6" t="s">
        <v>381</v>
      </c>
      <c r="D122" s="5">
        <v>6000</v>
      </c>
      <c r="E122" s="5">
        <f>B122*D122</f>
        <v>-2400</v>
      </c>
    </row>
    <row r="123" spans="1:5" x14ac:dyDescent="0.25">
      <c r="A123" s="7" t="s">
        <v>383</v>
      </c>
      <c r="B123" s="10">
        <v>0.38</v>
      </c>
      <c r="C123" s="6" t="s">
        <v>381</v>
      </c>
      <c r="D123" s="5">
        <v>2785.875</v>
      </c>
      <c r="E123" s="5">
        <f>B123*D123</f>
        <v>1058.6324999999999</v>
      </c>
    </row>
    <row r="124" spans="1:5" x14ac:dyDescent="0.25">
      <c r="A124" s="7" t="s">
        <v>382</v>
      </c>
      <c r="B124" s="10">
        <v>1.06</v>
      </c>
      <c r="C124" s="6" t="s">
        <v>381</v>
      </c>
      <c r="D124" s="5">
        <v>50</v>
      </c>
      <c r="E124" s="5">
        <f>B124*D124</f>
        <v>53</v>
      </c>
    </row>
    <row r="125" spans="1:5" x14ac:dyDescent="0.25">
      <c r="A125" s="7" t="s">
        <v>8</v>
      </c>
      <c r="B125" s="5"/>
      <c r="C125" s="6" t="s">
        <v>8</v>
      </c>
      <c r="D125" s="5"/>
      <c r="E125" s="5"/>
    </row>
    <row r="126" spans="1:5" x14ac:dyDescent="0.25">
      <c r="A126" s="7" t="s">
        <v>380</v>
      </c>
      <c r="B126" s="5"/>
      <c r="C126" s="6" t="s">
        <v>8</v>
      </c>
      <c r="D126" s="5"/>
      <c r="E126" s="5"/>
    </row>
    <row r="127" spans="1:5" x14ac:dyDescent="0.25">
      <c r="A127" s="7" t="s">
        <v>8</v>
      </c>
      <c r="B127" s="5"/>
      <c r="C127" s="6" t="s">
        <v>8</v>
      </c>
      <c r="D127" s="5"/>
      <c r="E127" s="5"/>
    </row>
    <row r="128" spans="1:5" x14ac:dyDescent="0.25">
      <c r="A128" s="9" t="s">
        <v>379</v>
      </c>
      <c r="B128" s="8"/>
      <c r="C128" s="6" t="s">
        <v>8</v>
      </c>
      <c r="D128" s="8"/>
      <c r="E128" s="8">
        <f>SUM(E120:E127)</f>
        <v>24601.302700000004</v>
      </c>
    </row>
    <row r="129" spans="1:5" x14ac:dyDescent="0.25">
      <c r="A129" s="7" t="s">
        <v>8</v>
      </c>
      <c r="B129" s="5"/>
      <c r="C129" s="6" t="s">
        <v>8</v>
      </c>
      <c r="D129" s="5"/>
      <c r="E129" s="5"/>
    </row>
    <row r="130" spans="1:5" x14ac:dyDescent="0.25">
      <c r="A130" s="9" t="s">
        <v>59</v>
      </c>
      <c r="B130" s="8"/>
      <c r="C130" s="6" t="s">
        <v>8</v>
      </c>
      <c r="D130" s="8"/>
      <c r="E130" s="8"/>
    </row>
    <row r="131" spans="1:5" x14ac:dyDescent="0.25">
      <c r="A131" s="7" t="s">
        <v>378</v>
      </c>
      <c r="B131" s="5">
        <v>-361</v>
      </c>
      <c r="C131" s="6" t="s">
        <v>55</v>
      </c>
      <c r="D131" s="10">
        <v>1.5974999999999999</v>
      </c>
      <c r="E131" s="5">
        <f>B131*D131</f>
        <v>-576.69749999999999</v>
      </c>
    </row>
    <row r="132" spans="1:5" x14ac:dyDescent="0.25">
      <c r="A132" s="7" t="s">
        <v>377</v>
      </c>
      <c r="B132" s="5">
        <v>-470</v>
      </c>
      <c r="C132" s="6" t="s">
        <v>55</v>
      </c>
      <c r="D132" s="10">
        <v>2.5750000000000002</v>
      </c>
      <c r="E132" s="5">
        <f>B132*D132</f>
        <v>-1210.25</v>
      </c>
    </row>
    <row r="133" spans="1:5" x14ac:dyDescent="0.25">
      <c r="A133" s="7" t="s">
        <v>376</v>
      </c>
      <c r="B133" s="5">
        <v>-1289</v>
      </c>
      <c r="C133" s="6" t="s">
        <v>55</v>
      </c>
      <c r="D133" s="10">
        <v>1.9125000000000001</v>
      </c>
      <c r="E133" s="5">
        <f>B133*D133</f>
        <v>-2465.2125000000001</v>
      </c>
    </row>
    <row r="134" spans="1:5" x14ac:dyDescent="0.25">
      <c r="A134" s="7" t="s">
        <v>375</v>
      </c>
      <c r="B134" s="5">
        <v>-1117</v>
      </c>
      <c r="C134" s="6" t="s">
        <v>55</v>
      </c>
      <c r="D134" s="10">
        <v>1.18</v>
      </c>
      <c r="E134" s="5">
        <f>B134*D134</f>
        <v>-1318.06</v>
      </c>
    </row>
    <row r="135" spans="1:5" x14ac:dyDescent="0.25">
      <c r="A135" s="7" t="s">
        <v>374</v>
      </c>
      <c r="B135" s="5"/>
      <c r="C135" s="6" t="s">
        <v>55</v>
      </c>
      <c r="D135" s="5"/>
      <c r="E135" s="5">
        <v>-450</v>
      </c>
    </row>
    <row r="136" spans="1:5" x14ac:dyDescent="0.25">
      <c r="A136" s="7" t="s">
        <v>373</v>
      </c>
      <c r="B136" s="5">
        <v>-2247</v>
      </c>
      <c r="C136" s="6" t="s">
        <v>258</v>
      </c>
      <c r="D136" s="10">
        <v>1.01</v>
      </c>
      <c r="E136" s="5">
        <f>B136*D136</f>
        <v>-2269.4699999999998</v>
      </c>
    </row>
    <row r="137" spans="1:5" x14ac:dyDescent="0.25">
      <c r="A137" s="7" t="s">
        <v>372</v>
      </c>
      <c r="B137" s="5">
        <v>-1140</v>
      </c>
      <c r="C137" s="6" t="s">
        <v>258</v>
      </c>
      <c r="D137" s="10">
        <v>1.35</v>
      </c>
      <c r="E137" s="5">
        <f>B137*D137</f>
        <v>-1539</v>
      </c>
    </row>
    <row r="138" spans="1:5" x14ac:dyDescent="0.25">
      <c r="A138" s="7" t="s">
        <v>371</v>
      </c>
      <c r="B138" s="5">
        <v>-106</v>
      </c>
      <c r="C138" s="6" t="s">
        <v>55</v>
      </c>
      <c r="D138" s="10">
        <v>0.5</v>
      </c>
      <c r="E138" s="5">
        <f>B138*D138</f>
        <v>-53</v>
      </c>
    </row>
    <row r="139" spans="1:5" x14ac:dyDescent="0.25">
      <c r="A139" s="9" t="s">
        <v>370</v>
      </c>
      <c r="B139" s="8"/>
      <c r="C139" s="6" t="s">
        <v>8</v>
      </c>
      <c r="D139" s="8"/>
      <c r="E139" s="8">
        <f>SUM(E131:E138)</f>
        <v>-9881.6899999999987</v>
      </c>
    </row>
    <row r="140" spans="1:5" x14ac:dyDescent="0.25">
      <c r="A140" s="7" t="s">
        <v>8</v>
      </c>
      <c r="B140" s="5"/>
      <c r="C140" s="6" t="s">
        <v>8</v>
      </c>
      <c r="D140" s="5"/>
      <c r="E140" s="5"/>
    </row>
    <row r="141" spans="1:5" x14ac:dyDescent="0.25">
      <c r="A141" s="7" t="s">
        <v>369</v>
      </c>
      <c r="B141" s="5"/>
      <c r="C141" s="6" t="s">
        <v>51</v>
      </c>
      <c r="D141" s="5"/>
      <c r="E141" s="5">
        <v>-65</v>
      </c>
    </row>
    <row r="142" spans="1:5" x14ac:dyDescent="0.25">
      <c r="A142" s="7" t="s">
        <v>368</v>
      </c>
      <c r="B142" s="5"/>
      <c r="C142" s="6" t="s">
        <v>51</v>
      </c>
      <c r="D142" s="5"/>
      <c r="E142" s="5">
        <v>-500</v>
      </c>
    </row>
    <row r="143" spans="1:5" x14ac:dyDescent="0.25">
      <c r="A143" s="7" t="s">
        <v>367</v>
      </c>
      <c r="B143" s="5"/>
      <c r="C143" s="6" t="s">
        <v>51</v>
      </c>
      <c r="D143" s="5"/>
      <c r="E143" s="5">
        <v>-350</v>
      </c>
    </row>
    <row r="144" spans="1:5" x14ac:dyDescent="0.25">
      <c r="A144" s="7" t="s">
        <v>366</v>
      </c>
      <c r="B144" s="5"/>
      <c r="C144" s="6" t="s">
        <v>51</v>
      </c>
      <c r="D144" s="5"/>
      <c r="E144" s="5">
        <v>-200</v>
      </c>
    </row>
    <row r="145" spans="1:5" x14ac:dyDescent="0.25">
      <c r="A145" s="7" t="s">
        <v>365</v>
      </c>
      <c r="B145" s="5"/>
      <c r="C145" s="6" t="s">
        <v>51</v>
      </c>
      <c r="D145" s="5"/>
      <c r="E145" s="5">
        <v>-150</v>
      </c>
    </row>
    <row r="146" spans="1:5" x14ac:dyDescent="0.25">
      <c r="A146" s="7" t="s">
        <v>364</v>
      </c>
      <c r="B146" s="5"/>
      <c r="C146" s="6" t="s">
        <v>51</v>
      </c>
      <c r="D146" s="5"/>
      <c r="E146" s="5">
        <v>-125</v>
      </c>
    </row>
    <row r="147" spans="1:5" x14ac:dyDescent="0.25">
      <c r="A147" s="7" t="s">
        <v>363</v>
      </c>
      <c r="B147" s="5"/>
      <c r="C147" s="6" t="s">
        <v>55</v>
      </c>
      <c r="D147" s="5"/>
      <c r="E147" s="5">
        <v>-150</v>
      </c>
    </row>
    <row r="148" spans="1:5" x14ac:dyDescent="0.25">
      <c r="A148" s="7" t="s">
        <v>362</v>
      </c>
      <c r="B148" s="5"/>
      <c r="C148" s="6" t="s">
        <v>51</v>
      </c>
      <c r="D148" s="5"/>
      <c r="E148" s="5">
        <v>-170</v>
      </c>
    </row>
    <row r="149" spans="1:5" x14ac:dyDescent="0.25">
      <c r="A149" s="9" t="s">
        <v>361</v>
      </c>
      <c r="B149" s="8"/>
      <c r="C149" s="6" t="s">
        <v>8</v>
      </c>
      <c r="D149" s="8"/>
      <c r="E149" s="8">
        <f>SUM(E141:E148)</f>
        <v>-1710</v>
      </c>
    </row>
    <row r="150" spans="1:5" x14ac:dyDescent="0.25">
      <c r="A150" s="9" t="s">
        <v>50</v>
      </c>
      <c r="B150" s="8"/>
      <c r="C150" s="6" t="s">
        <v>8</v>
      </c>
      <c r="D150" s="8"/>
      <c r="E150" s="8">
        <f>SUM(E139,E149)</f>
        <v>-11591.689999999999</v>
      </c>
    </row>
    <row r="151" spans="1:5" x14ac:dyDescent="0.25">
      <c r="A151" s="9" t="s">
        <v>360</v>
      </c>
      <c r="B151" s="8"/>
      <c r="C151" s="6" t="s">
        <v>8</v>
      </c>
      <c r="D151" s="8"/>
      <c r="E151" s="8">
        <f>SUM(E128,E150)</f>
        <v>13009.612700000005</v>
      </c>
    </row>
    <row r="155" spans="1:5" x14ac:dyDescent="0.25">
      <c r="A155" s="2" t="s">
        <v>4</v>
      </c>
    </row>
    <row r="157" spans="1:5" x14ac:dyDescent="0.25">
      <c r="A157" s="2" t="s">
        <v>3</v>
      </c>
    </row>
    <row r="158" spans="1:5" x14ac:dyDescent="0.25">
      <c r="A158" s="2" t="s">
        <v>2</v>
      </c>
    </row>
    <row r="160" spans="1:5" x14ac:dyDescent="0.25">
      <c r="A160" s="2" t="s">
        <v>1</v>
      </c>
    </row>
    <row r="161" spans="1:1" x14ac:dyDescent="0.25">
      <c r="A161" s="2" t="s">
        <v>0</v>
      </c>
    </row>
  </sheetData>
  <pageMargins left="0.7" right="0.7" top="0.75" bottom="0.75" header="0.3" footer="0.3"/>
  <rowBreaks count="4" manualBreakCount="4">
    <brk id="13" max="16383" man="1"/>
    <brk id="83" max="16383" man="1"/>
    <brk id="96" max="16383" man="1"/>
    <brk id="156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7EC0E-D8B0-426E-9D24-D92FA56F2436}">
  <dimension ref="A1:E158"/>
  <sheetViews>
    <sheetView workbookViewId="0"/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424</v>
      </c>
    </row>
    <row r="2" spans="1:5" x14ac:dyDescent="0.25">
      <c r="A2" s="2" t="s">
        <v>20</v>
      </c>
      <c r="B2" s="2" t="s">
        <v>403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15</v>
      </c>
    </row>
    <row r="5" spans="1:5" x14ac:dyDescent="0.25">
      <c r="A5" s="2" t="s">
        <v>402</v>
      </c>
      <c r="B5" s="2" t="s">
        <v>443</v>
      </c>
    </row>
    <row r="6" spans="1:5" x14ac:dyDescent="0.25">
      <c r="A6" s="2" t="s">
        <v>400</v>
      </c>
      <c r="B6" s="2" t="s">
        <v>425</v>
      </c>
    </row>
    <row r="8" spans="1:5" x14ac:dyDescent="0.25">
      <c r="A8" s="4" t="s">
        <v>10</v>
      </c>
      <c r="B8" s="3" t="s">
        <v>9</v>
      </c>
      <c r="C8" s="3" t="s">
        <v>8</v>
      </c>
      <c r="D8" s="3" t="s">
        <v>7</v>
      </c>
      <c r="E8" s="3" t="s">
        <v>6</v>
      </c>
    </row>
    <row r="10" spans="1:5" x14ac:dyDescent="0.25">
      <c r="A10" s="2" t="s">
        <v>446</v>
      </c>
    </row>
    <row r="12" spans="1:5" x14ac:dyDescent="0.25">
      <c r="A12" s="2" t="s">
        <v>4</v>
      </c>
    </row>
    <row r="14" spans="1:5" x14ac:dyDescent="0.25">
      <c r="A14" s="1" t="s">
        <v>422</v>
      </c>
    </row>
    <row r="15" spans="1:5" x14ac:dyDescent="0.25">
      <c r="A15" s="2" t="s">
        <v>20</v>
      </c>
      <c r="B15" s="2" t="s">
        <v>403</v>
      </c>
    </row>
    <row r="16" spans="1:5" x14ac:dyDescent="0.25">
      <c r="A16" s="2" t="s">
        <v>18</v>
      </c>
      <c r="B16" s="2" t="s">
        <v>17</v>
      </c>
    </row>
    <row r="17" spans="1:5" x14ac:dyDescent="0.25">
      <c r="A17" s="2" t="s">
        <v>16</v>
      </c>
      <c r="B17" s="2" t="s">
        <v>15</v>
      </c>
    </row>
    <row r="18" spans="1:5" x14ac:dyDescent="0.25">
      <c r="A18" s="2" t="s">
        <v>402</v>
      </c>
      <c r="B18" s="2" t="s">
        <v>443</v>
      </c>
    </row>
    <row r="19" spans="1:5" x14ac:dyDescent="0.25">
      <c r="A19" s="2" t="s">
        <v>400</v>
      </c>
      <c r="B19" s="2" t="s">
        <v>425</v>
      </c>
    </row>
    <row r="21" spans="1:5" x14ac:dyDescent="0.25">
      <c r="A21" s="4" t="s">
        <v>10</v>
      </c>
      <c r="B21" s="3" t="s">
        <v>9</v>
      </c>
      <c r="C21" s="3" t="s">
        <v>8</v>
      </c>
      <c r="D21" s="3" t="s">
        <v>7</v>
      </c>
      <c r="E21" s="3" t="s">
        <v>6</v>
      </c>
    </row>
    <row r="22" spans="1:5" x14ac:dyDescent="0.25">
      <c r="A22" s="9" t="s">
        <v>62</v>
      </c>
      <c r="B22" s="8"/>
      <c r="C22" s="6" t="s">
        <v>8</v>
      </c>
      <c r="D22" s="8"/>
      <c r="E22" s="8"/>
    </row>
    <row r="23" spans="1:5" x14ac:dyDescent="0.25">
      <c r="A23" s="7" t="s">
        <v>398</v>
      </c>
      <c r="B23" s="5">
        <v>7660</v>
      </c>
      <c r="C23" s="6" t="s">
        <v>8</v>
      </c>
      <c r="D23" s="5"/>
      <c r="E23" s="5"/>
    </row>
    <row r="24" spans="1:5" x14ac:dyDescent="0.25">
      <c r="A24" s="7" t="s">
        <v>397</v>
      </c>
      <c r="B24" s="5">
        <v>9500</v>
      </c>
      <c r="C24" s="6" t="s">
        <v>8</v>
      </c>
      <c r="D24" s="5"/>
      <c r="E24" s="5"/>
    </row>
    <row r="25" spans="1:5" x14ac:dyDescent="0.25">
      <c r="A25" s="7" t="s">
        <v>8</v>
      </c>
      <c r="B25" s="5"/>
      <c r="C25" s="6" t="s">
        <v>8</v>
      </c>
      <c r="D25" s="5"/>
      <c r="E25" s="5"/>
    </row>
    <row r="26" spans="1:5" x14ac:dyDescent="0.25">
      <c r="A26" s="7" t="s">
        <v>396</v>
      </c>
      <c r="B26" s="10">
        <v>6</v>
      </c>
      <c r="C26" s="6" t="s">
        <v>8</v>
      </c>
      <c r="D26" s="10"/>
      <c r="E26" s="5"/>
    </row>
    <row r="27" spans="1:5" x14ac:dyDescent="0.25">
      <c r="A27" s="7" t="s">
        <v>395</v>
      </c>
      <c r="B27" s="10">
        <v>4.2</v>
      </c>
      <c r="C27" s="6" t="s">
        <v>8</v>
      </c>
      <c r="D27" s="10"/>
      <c r="E27" s="5"/>
    </row>
    <row r="28" spans="1:5" x14ac:dyDescent="0.25">
      <c r="A28" s="7" t="s">
        <v>8</v>
      </c>
      <c r="B28" s="5"/>
      <c r="C28" s="6" t="s">
        <v>8</v>
      </c>
      <c r="D28" s="5"/>
      <c r="E28" s="5"/>
    </row>
    <row r="29" spans="1:5" x14ac:dyDescent="0.25">
      <c r="A29" s="7" t="s">
        <v>394</v>
      </c>
      <c r="B29" s="5">
        <v>7280</v>
      </c>
      <c r="C29" s="6" t="s">
        <v>55</v>
      </c>
      <c r="D29" s="10">
        <v>3.1217450000000002</v>
      </c>
      <c r="E29" s="5">
        <f>B29*D29</f>
        <v>22726.303600000003</v>
      </c>
    </row>
    <row r="30" spans="1:5" x14ac:dyDescent="0.25">
      <c r="A30" s="7" t="s">
        <v>393</v>
      </c>
      <c r="B30" s="5">
        <v>7280</v>
      </c>
      <c r="C30" s="6" t="s">
        <v>55</v>
      </c>
      <c r="D30" s="10">
        <v>9.98975E-2</v>
      </c>
      <c r="E30" s="5">
        <f>B30*D30</f>
        <v>727.25379999999996</v>
      </c>
    </row>
    <row r="31" spans="1:5" x14ac:dyDescent="0.25">
      <c r="A31" s="7" t="s">
        <v>421</v>
      </c>
      <c r="B31" s="5">
        <v>7280</v>
      </c>
      <c r="C31" s="6" t="s">
        <v>55</v>
      </c>
      <c r="D31" s="10"/>
      <c r="E31" s="5"/>
    </row>
    <row r="32" spans="1:5" x14ac:dyDescent="0.25">
      <c r="A32" s="7" t="s">
        <v>391</v>
      </c>
      <c r="B32" s="5">
        <v>7280</v>
      </c>
      <c r="C32" s="6" t="s">
        <v>55</v>
      </c>
      <c r="D32" s="10">
        <v>1.0000000000000001E-5</v>
      </c>
      <c r="E32" s="5">
        <f t="shared" ref="E32:E37" si="0">B32*D32</f>
        <v>7.2800000000000004E-2</v>
      </c>
    </row>
    <row r="33" spans="1:5" x14ac:dyDescent="0.25">
      <c r="A33" s="7" t="s">
        <v>390</v>
      </c>
      <c r="B33" s="5">
        <v>7280</v>
      </c>
      <c r="C33" s="6" t="s">
        <v>55</v>
      </c>
      <c r="D33" s="10">
        <v>7.0499999999999993E-2</v>
      </c>
      <c r="E33" s="5">
        <f t="shared" si="0"/>
        <v>513.2399999999999</v>
      </c>
    </row>
    <row r="34" spans="1:5" x14ac:dyDescent="0.25">
      <c r="A34" s="7" t="s">
        <v>389</v>
      </c>
      <c r="B34" s="5">
        <v>7280</v>
      </c>
      <c r="C34" s="6" t="s">
        <v>55</v>
      </c>
      <c r="D34" s="10">
        <v>9.7000000000000003E-2</v>
      </c>
      <c r="E34" s="5">
        <f t="shared" si="0"/>
        <v>706.16</v>
      </c>
    </row>
    <row r="35" spans="1:5" x14ac:dyDescent="0.25">
      <c r="A35" s="7" t="s">
        <v>388</v>
      </c>
      <c r="B35" s="5">
        <v>-7280</v>
      </c>
      <c r="C35" s="6" t="s">
        <v>55</v>
      </c>
      <c r="D35" s="10">
        <v>0.01</v>
      </c>
      <c r="E35" s="5">
        <f t="shared" si="0"/>
        <v>-72.8</v>
      </c>
    </row>
    <row r="36" spans="1:5" x14ac:dyDescent="0.25">
      <c r="A36" s="7" t="s">
        <v>392</v>
      </c>
      <c r="B36" s="5">
        <v>7280</v>
      </c>
      <c r="C36" s="6" t="s">
        <v>51</v>
      </c>
      <c r="D36" s="10">
        <v>0.125</v>
      </c>
      <c r="E36" s="5">
        <f t="shared" si="0"/>
        <v>910</v>
      </c>
    </row>
    <row r="37" spans="1:5" x14ac:dyDescent="0.25">
      <c r="A37" s="7" t="s">
        <v>387</v>
      </c>
      <c r="B37" s="5">
        <v>136</v>
      </c>
      <c r="C37" s="6" t="s">
        <v>55</v>
      </c>
      <c r="D37" s="10">
        <v>2.79</v>
      </c>
      <c r="E37" s="5">
        <f t="shared" si="0"/>
        <v>379.44</v>
      </c>
    </row>
    <row r="38" spans="1:5" x14ac:dyDescent="0.25">
      <c r="A38" s="9" t="s">
        <v>386</v>
      </c>
      <c r="B38" s="8"/>
      <c r="C38" s="6" t="s">
        <v>8</v>
      </c>
      <c r="D38" s="8"/>
      <c r="E38" s="8">
        <f>SUM(E29:E37)</f>
        <v>25889.670200000004</v>
      </c>
    </row>
    <row r="39" spans="1:5" x14ac:dyDescent="0.25">
      <c r="A39" s="9" t="s">
        <v>385</v>
      </c>
      <c r="B39" s="8"/>
      <c r="C39" s="6" t="s">
        <v>8</v>
      </c>
      <c r="D39" s="8"/>
      <c r="E39" s="8"/>
    </row>
    <row r="40" spans="1:5" x14ac:dyDescent="0.25">
      <c r="A40" s="7" t="s">
        <v>383</v>
      </c>
      <c r="B40" s="10">
        <v>0.38</v>
      </c>
      <c r="C40" s="6" t="s">
        <v>381</v>
      </c>
      <c r="D40" s="5">
        <v>2785.875</v>
      </c>
      <c r="E40" s="5">
        <f>B40*D40</f>
        <v>1058.6324999999999</v>
      </c>
    </row>
    <row r="41" spans="1:5" x14ac:dyDescent="0.25">
      <c r="A41" s="7" t="s">
        <v>420</v>
      </c>
      <c r="B41" s="10">
        <v>0.05</v>
      </c>
      <c r="C41" s="6" t="s">
        <v>381</v>
      </c>
      <c r="D41" s="5">
        <v>2932.5</v>
      </c>
      <c r="E41" s="5">
        <f>B41*D41</f>
        <v>146.625</v>
      </c>
    </row>
    <row r="42" spans="1:5" x14ac:dyDescent="0.25">
      <c r="A42" s="7" t="s">
        <v>419</v>
      </c>
      <c r="B42" s="10">
        <v>0.05</v>
      </c>
      <c r="C42" s="6" t="s">
        <v>381</v>
      </c>
      <c r="D42" s="5">
        <v>6000</v>
      </c>
      <c r="E42" s="5">
        <f>B42*D42</f>
        <v>300</v>
      </c>
    </row>
    <row r="43" spans="1:5" x14ac:dyDescent="0.25">
      <c r="A43" s="7" t="s">
        <v>418</v>
      </c>
      <c r="B43" s="10">
        <v>0.53</v>
      </c>
      <c r="C43" s="6" t="s">
        <v>381</v>
      </c>
      <c r="D43" s="5">
        <v>50</v>
      </c>
      <c r="E43" s="5">
        <f>B43*D43</f>
        <v>26.5</v>
      </c>
    </row>
    <row r="44" spans="1:5" x14ac:dyDescent="0.25">
      <c r="A44" s="7" t="s">
        <v>417</v>
      </c>
      <c r="B44" s="10">
        <v>0.05</v>
      </c>
      <c r="C44" s="6" t="s">
        <v>381</v>
      </c>
      <c r="D44" s="5">
        <v>750</v>
      </c>
      <c r="E44" s="5">
        <f>B44*D44</f>
        <v>37.5</v>
      </c>
    </row>
    <row r="45" spans="1:5" x14ac:dyDescent="0.25">
      <c r="A45" s="7" t="s">
        <v>8</v>
      </c>
      <c r="B45" s="5"/>
      <c r="C45" s="6" t="s">
        <v>8</v>
      </c>
      <c r="D45" s="5"/>
      <c r="E45" s="5"/>
    </row>
    <row r="46" spans="1:5" x14ac:dyDescent="0.25">
      <c r="A46" s="7" t="s">
        <v>380</v>
      </c>
      <c r="B46" s="5"/>
      <c r="C46" s="6" t="s">
        <v>8</v>
      </c>
      <c r="D46" s="5"/>
      <c r="E46" s="5"/>
    </row>
    <row r="47" spans="1:5" x14ac:dyDescent="0.25">
      <c r="A47" s="7" t="s">
        <v>8</v>
      </c>
      <c r="B47" s="5"/>
      <c r="C47" s="6" t="s">
        <v>8</v>
      </c>
      <c r="D47" s="5"/>
      <c r="E47" s="5"/>
    </row>
    <row r="48" spans="1:5" x14ac:dyDescent="0.25">
      <c r="A48" s="9" t="s">
        <v>379</v>
      </c>
      <c r="B48" s="8"/>
      <c r="C48" s="6" t="s">
        <v>8</v>
      </c>
      <c r="D48" s="8"/>
      <c r="E48" s="8">
        <f>SUM(E38:E47)</f>
        <v>27458.927700000004</v>
      </c>
    </row>
    <row r="49" spans="1:5" x14ac:dyDescent="0.25">
      <c r="A49" s="7" t="s">
        <v>8</v>
      </c>
      <c r="B49" s="5"/>
      <c r="C49" s="6" t="s">
        <v>8</v>
      </c>
      <c r="D49" s="5"/>
      <c r="E49" s="5"/>
    </row>
    <row r="50" spans="1:5" x14ac:dyDescent="0.25">
      <c r="A50" s="9" t="s">
        <v>59</v>
      </c>
      <c r="B50" s="8"/>
      <c r="C50" s="6" t="s">
        <v>8</v>
      </c>
      <c r="D50" s="8"/>
      <c r="E50" s="8"/>
    </row>
    <row r="51" spans="1:5" x14ac:dyDescent="0.25">
      <c r="A51" s="7" t="s">
        <v>416</v>
      </c>
      <c r="B51" s="5">
        <v>-361</v>
      </c>
      <c r="C51" s="6" t="s">
        <v>55</v>
      </c>
      <c r="D51" s="10">
        <v>1.5974999999999999</v>
      </c>
      <c r="E51" s="5">
        <f t="shared" ref="E51:E56" si="1">B51*D51</f>
        <v>-576.69749999999999</v>
      </c>
    </row>
    <row r="52" spans="1:5" x14ac:dyDescent="0.25">
      <c r="A52" s="7" t="s">
        <v>377</v>
      </c>
      <c r="B52" s="5">
        <v>-169</v>
      </c>
      <c r="C52" s="6" t="s">
        <v>55</v>
      </c>
      <c r="D52" s="10">
        <v>2.5750000000000002</v>
      </c>
      <c r="E52" s="5">
        <f t="shared" si="1"/>
        <v>-435.17500000000001</v>
      </c>
    </row>
    <row r="53" spans="1:5" x14ac:dyDescent="0.25">
      <c r="A53" s="7" t="s">
        <v>376</v>
      </c>
      <c r="B53" s="5">
        <v>-1338</v>
      </c>
      <c r="C53" s="6" t="s">
        <v>55</v>
      </c>
      <c r="D53" s="10">
        <v>1.9125000000000001</v>
      </c>
      <c r="E53" s="5">
        <f t="shared" si="1"/>
        <v>-2558.9250000000002</v>
      </c>
    </row>
    <row r="54" spans="1:5" x14ac:dyDescent="0.25">
      <c r="A54" s="7" t="s">
        <v>375</v>
      </c>
      <c r="B54" s="5">
        <v>-1680</v>
      </c>
      <c r="C54" s="6" t="s">
        <v>55</v>
      </c>
      <c r="D54" s="10">
        <v>1.18</v>
      </c>
      <c r="E54" s="5">
        <f t="shared" si="1"/>
        <v>-1982.3999999999999</v>
      </c>
    </row>
    <row r="55" spans="1:5" x14ac:dyDescent="0.25">
      <c r="A55" s="7" t="s">
        <v>415</v>
      </c>
      <c r="B55" s="5">
        <v>-40</v>
      </c>
      <c r="C55" s="6" t="s">
        <v>55</v>
      </c>
      <c r="D55" s="10">
        <v>1.65</v>
      </c>
      <c r="E55" s="5">
        <f t="shared" si="1"/>
        <v>-66</v>
      </c>
    </row>
    <row r="56" spans="1:5" x14ac:dyDescent="0.25">
      <c r="A56" s="7" t="s">
        <v>387</v>
      </c>
      <c r="B56" s="5">
        <v>-136</v>
      </c>
      <c r="C56" s="6" t="s">
        <v>55</v>
      </c>
      <c r="D56" s="10">
        <v>2.79</v>
      </c>
      <c r="E56" s="5">
        <f t="shared" si="1"/>
        <v>-379.44</v>
      </c>
    </row>
    <row r="57" spans="1:5" x14ac:dyDescent="0.25">
      <c r="A57" s="7" t="s">
        <v>374</v>
      </c>
      <c r="B57" s="5"/>
      <c r="C57" s="6" t="s">
        <v>55</v>
      </c>
      <c r="D57" s="5"/>
      <c r="E57" s="5">
        <v>-450</v>
      </c>
    </row>
    <row r="58" spans="1:5" x14ac:dyDescent="0.25">
      <c r="A58" s="7" t="s">
        <v>414</v>
      </c>
      <c r="B58" s="5"/>
      <c r="C58" s="6" t="s">
        <v>55</v>
      </c>
      <c r="D58" s="5"/>
      <c r="E58" s="5">
        <v>-280</v>
      </c>
    </row>
    <row r="59" spans="1:5" x14ac:dyDescent="0.25">
      <c r="A59" s="7" t="s">
        <v>373</v>
      </c>
      <c r="B59" s="5">
        <v>-1484</v>
      </c>
      <c r="C59" s="6" t="s">
        <v>258</v>
      </c>
      <c r="D59" s="10">
        <v>1.01</v>
      </c>
      <c r="E59" s="5">
        <f>B59*D59</f>
        <v>-1498.84</v>
      </c>
    </row>
    <row r="60" spans="1:5" x14ac:dyDescent="0.25">
      <c r="A60" s="7" t="s">
        <v>372</v>
      </c>
      <c r="B60" s="5">
        <v>-2503</v>
      </c>
      <c r="C60" s="6" t="s">
        <v>258</v>
      </c>
      <c r="D60" s="10">
        <v>1.35</v>
      </c>
      <c r="E60" s="5">
        <f>B60*D60</f>
        <v>-3379.05</v>
      </c>
    </row>
    <row r="61" spans="1:5" x14ac:dyDescent="0.25">
      <c r="A61" s="7" t="s">
        <v>413</v>
      </c>
      <c r="B61" s="5">
        <v>-488</v>
      </c>
      <c r="C61" s="6" t="s">
        <v>258</v>
      </c>
      <c r="D61" s="10">
        <v>0.92</v>
      </c>
      <c r="E61" s="5">
        <f>B61*D61</f>
        <v>-448.96000000000004</v>
      </c>
    </row>
    <row r="62" spans="1:5" x14ac:dyDescent="0.25">
      <c r="A62" s="7" t="s">
        <v>412</v>
      </c>
      <c r="B62" s="5">
        <v>-106</v>
      </c>
      <c r="C62" s="6" t="s">
        <v>55</v>
      </c>
      <c r="D62" s="10">
        <v>0.5</v>
      </c>
      <c r="E62" s="5">
        <f>B62*D62</f>
        <v>-53</v>
      </c>
    </row>
    <row r="63" spans="1:5" x14ac:dyDescent="0.25">
      <c r="A63" s="9" t="s">
        <v>370</v>
      </c>
      <c r="B63" s="8"/>
      <c r="C63" s="6" t="s">
        <v>8</v>
      </c>
      <c r="D63" s="8"/>
      <c r="E63" s="8">
        <f>SUM(E51:E62)</f>
        <v>-12108.487499999999</v>
      </c>
    </row>
    <row r="64" spans="1:5" x14ac:dyDescent="0.25">
      <c r="A64" s="7" t="s">
        <v>8</v>
      </c>
      <c r="B64" s="5"/>
      <c r="C64" s="6" t="s">
        <v>8</v>
      </c>
      <c r="D64" s="5"/>
      <c r="E64" s="5"/>
    </row>
    <row r="65" spans="1:5" x14ac:dyDescent="0.25">
      <c r="A65" s="7" t="s">
        <v>411</v>
      </c>
      <c r="B65" s="5"/>
      <c r="C65" s="6" t="s">
        <v>51</v>
      </c>
      <c r="D65" s="5"/>
      <c r="E65" s="5">
        <v>-75</v>
      </c>
    </row>
    <row r="66" spans="1:5" x14ac:dyDescent="0.25">
      <c r="A66" s="7" t="s">
        <v>368</v>
      </c>
      <c r="B66" s="5"/>
      <c r="C66" s="6" t="s">
        <v>51</v>
      </c>
      <c r="D66" s="5"/>
      <c r="E66" s="5">
        <v>-600</v>
      </c>
    </row>
    <row r="67" spans="1:5" x14ac:dyDescent="0.25">
      <c r="A67" s="7" t="s">
        <v>367</v>
      </c>
      <c r="B67" s="5"/>
      <c r="C67" s="6" t="s">
        <v>51</v>
      </c>
      <c r="D67" s="5"/>
      <c r="E67" s="5">
        <v>-600</v>
      </c>
    </row>
    <row r="68" spans="1:5" x14ac:dyDescent="0.25">
      <c r="A68" s="7" t="s">
        <v>366</v>
      </c>
      <c r="B68" s="5"/>
      <c r="C68" s="6" t="s">
        <v>51</v>
      </c>
      <c r="D68" s="5"/>
      <c r="E68" s="5">
        <v>-200</v>
      </c>
    </row>
    <row r="69" spans="1:5" x14ac:dyDescent="0.25">
      <c r="A69" s="7" t="s">
        <v>365</v>
      </c>
      <c r="B69" s="5"/>
      <c r="C69" s="6" t="s">
        <v>51</v>
      </c>
      <c r="D69" s="5"/>
      <c r="E69" s="5">
        <v>-200</v>
      </c>
    </row>
    <row r="70" spans="1:5" x14ac:dyDescent="0.25">
      <c r="A70" s="7" t="s">
        <v>364</v>
      </c>
      <c r="B70" s="5"/>
      <c r="C70" s="6" t="s">
        <v>51</v>
      </c>
      <c r="D70" s="5"/>
      <c r="E70" s="5">
        <v>-175</v>
      </c>
    </row>
    <row r="71" spans="1:5" x14ac:dyDescent="0.25">
      <c r="A71" s="7" t="s">
        <v>363</v>
      </c>
      <c r="B71" s="5"/>
      <c r="C71" s="6" t="s">
        <v>55</v>
      </c>
      <c r="D71" s="5"/>
      <c r="E71" s="5">
        <v>-200</v>
      </c>
    </row>
    <row r="72" spans="1:5" x14ac:dyDescent="0.25">
      <c r="A72" s="7" t="s">
        <v>362</v>
      </c>
      <c r="B72" s="5"/>
      <c r="C72" s="6" t="s">
        <v>51</v>
      </c>
      <c r="D72" s="5"/>
      <c r="E72" s="5">
        <v>-200</v>
      </c>
    </row>
    <row r="73" spans="1:5" x14ac:dyDescent="0.25">
      <c r="A73" s="9" t="s">
        <v>361</v>
      </c>
      <c r="B73" s="8"/>
      <c r="C73" s="6" t="s">
        <v>8</v>
      </c>
      <c r="D73" s="8"/>
      <c r="E73" s="8">
        <f>SUM(E65:E72)</f>
        <v>-2250</v>
      </c>
    </row>
    <row r="74" spans="1:5" x14ac:dyDescent="0.25">
      <c r="A74" s="9" t="s">
        <v>50</v>
      </c>
      <c r="B74" s="8"/>
      <c r="C74" s="6" t="s">
        <v>8</v>
      </c>
      <c r="D74" s="8"/>
      <c r="E74" s="8">
        <f>SUM(E63,E73)</f>
        <v>-14358.487499999999</v>
      </c>
    </row>
    <row r="75" spans="1:5" x14ac:dyDescent="0.25">
      <c r="A75" s="9" t="s">
        <v>360</v>
      </c>
      <c r="B75" s="8"/>
      <c r="C75" s="6" t="s">
        <v>8</v>
      </c>
      <c r="D75" s="8"/>
      <c r="E75" s="8">
        <f>SUM(E48,E74)</f>
        <v>13100.440200000005</v>
      </c>
    </row>
    <row r="79" spans="1:5" x14ac:dyDescent="0.25">
      <c r="A79" s="2" t="s">
        <v>4</v>
      </c>
    </row>
    <row r="81" spans="1:5" x14ac:dyDescent="0.25">
      <c r="A81" s="1" t="s">
        <v>406</v>
      </c>
    </row>
    <row r="82" spans="1:5" x14ac:dyDescent="0.25">
      <c r="A82" s="2" t="s">
        <v>20</v>
      </c>
      <c r="B82" s="2" t="s">
        <v>403</v>
      </c>
    </row>
    <row r="83" spans="1:5" x14ac:dyDescent="0.25">
      <c r="A83" s="2" t="s">
        <v>18</v>
      </c>
      <c r="B83" s="2" t="s">
        <v>17</v>
      </c>
    </row>
    <row r="84" spans="1:5" x14ac:dyDescent="0.25">
      <c r="A84" s="2" t="s">
        <v>16</v>
      </c>
      <c r="B84" s="2" t="s">
        <v>15</v>
      </c>
    </row>
    <row r="85" spans="1:5" x14ac:dyDescent="0.25">
      <c r="A85" s="2" t="s">
        <v>402</v>
      </c>
      <c r="B85" s="2" t="s">
        <v>443</v>
      </c>
    </row>
    <row r="86" spans="1:5" x14ac:dyDescent="0.25">
      <c r="A86" s="2" t="s">
        <v>400</v>
      </c>
      <c r="B86" s="2" t="s">
        <v>425</v>
      </c>
    </row>
    <row r="88" spans="1:5" x14ac:dyDescent="0.25">
      <c r="A88" s="4" t="s">
        <v>10</v>
      </c>
      <c r="B88" s="3" t="s">
        <v>9</v>
      </c>
      <c r="C88" s="3" t="s">
        <v>8</v>
      </c>
      <c r="D88" s="3" t="s">
        <v>7</v>
      </c>
      <c r="E88" s="3" t="s">
        <v>6</v>
      </c>
    </row>
    <row r="90" spans="1:5" x14ac:dyDescent="0.25">
      <c r="A90" s="2" t="s">
        <v>444</v>
      </c>
    </row>
    <row r="92" spans="1:5" x14ac:dyDescent="0.25">
      <c r="A92" s="2" t="s">
        <v>4</v>
      </c>
    </row>
    <row r="94" spans="1:5" x14ac:dyDescent="0.25">
      <c r="A94" s="1" t="s">
        <v>404</v>
      </c>
    </row>
    <row r="95" spans="1:5" x14ac:dyDescent="0.25">
      <c r="A95" s="2" t="s">
        <v>20</v>
      </c>
      <c r="B95" s="2" t="s">
        <v>403</v>
      </c>
    </row>
    <row r="96" spans="1:5" x14ac:dyDescent="0.25">
      <c r="A96" s="2" t="s">
        <v>18</v>
      </c>
      <c r="B96" s="2" t="s">
        <v>17</v>
      </c>
    </row>
    <row r="97" spans="1:5" x14ac:dyDescent="0.25">
      <c r="A97" s="2" t="s">
        <v>16</v>
      </c>
      <c r="B97" s="2" t="s">
        <v>15</v>
      </c>
    </row>
    <row r="98" spans="1:5" x14ac:dyDescent="0.25">
      <c r="A98" s="2" t="s">
        <v>402</v>
      </c>
      <c r="B98" s="2" t="s">
        <v>443</v>
      </c>
    </row>
    <row r="99" spans="1:5" x14ac:dyDescent="0.25">
      <c r="A99" s="2" t="s">
        <v>400</v>
      </c>
      <c r="B99" s="2" t="s">
        <v>425</v>
      </c>
    </row>
    <row r="101" spans="1:5" x14ac:dyDescent="0.25">
      <c r="A101" s="4" t="s">
        <v>10</v>
      </c>
      <c r="B101" s="3" t="s">
        <v>9</v>
      </c>
      <c r="C101" s="3" t="s">
        <v>8</v>
      </c>
      <c r="D101" s="3" t="s">
        <v>7</v>
      </c>
      <c r="E101" s="3" t="s">
        <v>6</v>
      </c>
    </row>
    <row r="102" spans="1:5" x14ac:dyDescent="0.25">
      <c r="A102" s="9" t="s">
        <v>62</v>
      </c>
      <c r="B102" s="8"/>
      <c r="C102" s="6" t="s">
        <v>8</v>
      </c>
      <c r="D102" s="8"/>
      <c r="E102" s="8"/>
    </row>
    <row r="103" spans="1:5" x14ac:dyDescent="0.25">
      <c r="A103" s="7" t="s">
        <v>398</v>
      </c>
      <c r="B103" s="5">
        <v>7660</v>
      </c>
      <c r="C103" s="6" t="s">
        <v>8</v>
      </c>
      <c r="D103" s="5"/>
      <c r="E103" s="5"/>
    </row>
    <row r="104" spans="1:5" x14ac:dyDescent="0.25">
      <c r="A104" s="7" t="s">
        <v>397</v>
      </c>
      <c r="B104" s="5">
        <v>9500</v>
      </c>
      <c r="C104" s="6" t="s">
        <v>8</v>
      </c>
      <c r="D104" s="5"/>
      <c r="E104" s="5"/>
    </row>
    <row r="105" spans="1:5" x14ac:dyDescent="0.25">
      <c r="A105" s="7" t="s">
        <v>8</v>
      </c>
      <c r="B105" s="5"/>
      <c r="C105" s="6" t="s">
        <v>8</v>
      </c>
      <c r="D105" s="5"/>
      <c r="E105" s="5"/>
    </row>
    <row r="106" spans="1:5" x14ac:dyDescent="0.25">
      <c r="A106" s="7" t="s">
        <v>396</v>
      </c>
      <c r="B106" s="10">
        <v>6</v>
      </c>
      <c r="C106" s="6" t="s">
        <v>8</v>
      </c>
      <c r="D106" s="5"/>
      <c r="E106" s="5"/>
    </row>
    <row r="107" spans="1:5" x14ac:dyDescent="0.25">
      <c r="A107" s="7" t="s">
        <v>395</v>
      </c>
      <c r="B107" s="10">
        <v>4.2</v>
      </c>
      <c r="C107" s="6" t="s">
        <v>8</v>
      </c>
      <c r="D107" s="5"/>
      <c r="E107" s="5"/>
    </row>
    <row r="108" spans="1:5" x14ac:dyDescent="0.25">
      <c r="A108" s="7" t="s">
        <v>8</v>
      </c>
      <c r="B108" s="5"/>
      <c r="C108" s="6" t="s">
        <v>8</v>
      </c>
      <c r="D108" s="5"/>
      <c r="E108" s="5"/>
    </row>
    <row r="109" spans="1:5" x14ac:dyDescent="0.25">
      <c r="A109" s="7" t="s">
        <v>394</v>
      </c>
      <c r="B109" s="5">
        <v>7280</v>
      </c>
      <c r="C109" s="6" t="s">
        <v>55</v>
      </c>
      <c r="D109" s="10">
        <v>3.1217450000000002</v>
      </c>
      <c r="E109" s="5">
        <f t="shared" ref="E109:E116" si="2">B109*D109</f>
        <v>22726.303600000003</v>
      </c>
    </row>
    <row r="110" spans="1:5" x14ac:dyDescent="0.25">
      <c r="A110" s="7" t="s">
        <v>393</v>
      </c>
      <c r="B110" s="5">
        <v>7280</v>
      </c>
      <c r="C110" s="6" t="s">
        <v>55</v>
      </c>
      <c r="D110" s="10">
        <v>9.98975E-2</v>
      </c>
      <c r="E110" s="5">
        <f t="shared" si="2"/>
        <v>727.25379999999996</v>
      </c>
    </row>
    <row r="111" spans="1:5" x14ac:dyDescent="0.25">
      <c r="A111" s="7" t="s">
        <v>392</v>
      </c>
      <c r="B111" s="5">
        <v>7280</v>
      </c>
      <c r="C111" s="6" t="s">
        <v>51</v>
      </c>
      <c r="D111" s="10">
        <v>0.125</v>
      </c>
      <c r="E111" s="5">
        <f t="shared" si="2"/>
        <v>910</v>
      </c>
    </row>
    <row r="112" spans="1:5" x14ac:dyDescent="0.25">
      <c r="A112" s="7" t="s">
        <v>391</v>
      </c>
      <c r="B112" s="5">
        <v>7280</v>
      </c>
      <c r="C112" s="6" t="s">
        <v>55</v>
      </c>
      <c r="D112" s="10">
        <v>1.0000000000000001E-5</v>
      </c>
      <c r="E112" s="5">
        <f t="shared" si="2"/>
        <v>7.2800000000000004E-2</v>
      </c>
    </row>
    <row r="113" spans="1:5" x14ac:dyDescent="0.25">
      <c r="A113" s="7" t="s">
        <v>390</v>
      </c>
      <c r="B113" s="5">
        <v>7280</v>
      </c>
      <c r="C113" s="6" t="s">
        <v>55</v>
      </c>
      <c r="D113" s="10">
        <v>7.0499999999999993E-2</v>
      </c>
      <c r="E113" s="5">
        <f t="shared" si="2"/>
        <v>513.2399999999999</v>
      </c>
    </row>
    <row r="114" spans="1:5" x14ac:dyDescent="0.25">
      <c r="A114" s="7" t="s">
        <v>389</v>
      </c>
      <c r="B114" s="5">
        <v>7280</v>
      </c>
      <c r="C114" s="6" t="s">
        <v>55</v>
      </c>
      <c r="D114" s="10">
        <v>9.7000000000000003E-2</v>
      </c>
      <c r="E114" s="5">
        <f t="shared" si="2"/>
        <v>706.16</v>
      </c>
    </row>
    <row r="115" spans="1:5" x14ac:dyDescent="0.25">
      <c r="A115" s="7" t="s">
        <v>388</v>
      </c>
      <c r="B115" s="5">
        <v>-7280</v>
      </c>
      <c r="C115" s="6" t="s">
        <v>55</v>
      </c>
      <c r="D115" s="10">
        <v>0.01</v>
      </c>
      <c r="E115" s="5">
        <f t="shared" si="2"/>
        <v>-72.8</v>
      </c>
    </row>
    <row r="116" spans="1:5" x14ac:dyDescent="0.25">
      <c r="A116" s="7" t="s">
        <v>387</v>
      </c>
      <c r="B116" s="5">
        <v>136</v>
      </c>
      <c r="C116" s="6" t="s">
        <v>55</v>
      </c>
      <c r="D116" s="10">
        <v>2.79</v>
      </c>
      <c r="E116" s="5">
        <f t="shared" si="2"/>
        <v>379.44</v>
      </c>
    </row>
    <row r="117" spans="1:5" x14ac:dyDescent="0.25">
      <c r="A117" s="9" t="s">
        <v>386</v>
      </c>
      <c r="B117" s="8"/>
      <c r="C117" s="6" t="s">
        <v>8</v>
      </c>
      <c r="D117" s="8"/>
      <c r="E117" s="8">
        <f>SUM(E109:E116)</f>
        <v>25889.670200000004</v>
      </c>
    </row>
    <row r="118" spans="1:5" x14ac:dyDescent="0.25">
      <c r="A118" s="9" t="s">
        <v>385</v>
      </c>
      <c r="B118" s="8"/>
      <c r="C118" s="6" t="s">
        <v>8</v>
      </c>
      <c r="D118" s="8"/>
      <c r="E118" s="8"/>
    </row>
    <row r="119" spans="1:5" x14ac:dyDescent="0.25">
      <c r="A119" s="7" t="s">
        <v>384</v>
      </c>
      <c r="B119" s="10">
        <v>-0.4</v>
      </c>
      <c r="C119" s="6" t="s">
        <v>381</v>
      </c>
      <c r="D119" s="5">
        <v>6000</v>
      </c>
      <c r="E119" s="5">
        <f>B119*D119</f>
        <v>-2400</v>
      </c>
    </row>
    <row r="120" spans="1:5" x14ac:dyDescent="0.25">
      <c r="A120" s="7" t="s">
        <v>383</v>
      </c>
      <c r="B120" s="10">
        <v>0.38</v>
      </c>
      <c r="C120" s="6" t="s">
        <v>381</v>
      </c>
      <c r="D120" s="5">
        <v>2785.875</v>
      </c>
      <c r="E120" s="5">
        <f>B120*D120</f>
        <v>1058.6324999999999</v>
      </c>
    </row>
    <row r="121" spans="1:5" x14ac:dyDescent="0.25">
      <c r="A121" s="7" t="s">
        <v>382</v>
      </c>
      <c r="B121" s="10">
        <v>1.06</v>
      </c>
      <c r="C121" s="6" t="s">
        <v>381</v>
      </c>
      <c r="D121" s="5">
        <v>50</v>
      </c>
      <c r="E121" s="5">
        <f>B121*D121</f>
        <v>53</v>
      </c>
    </row>
    <row r="122" spans="1:5" x14ac:dyDescent="0.25">
      <c r="A122" s="7" t="s">
        <v>8</v>
      </c>
      <c r="B122" s="5"/>
      <c r="C122" s="6" t="s">
        <v>8</v>
      </c>
      <c r="D122" s="5"/>
      <c r="E122" s="5"/>
    </row>
    <row r="123" spans="1:5" x14ac:dyDescent="0.25">
      <c r="A123" s="7" t="s">
        <v>380</v>
      </c>
      <c r="B123" s="5"/>
      <c r="C123" s="6" t="s">
        <v>8</v>
      </c>
      <c r="D123" s="5"/>
      <c r="E123" s="5"/>
    </row>
    <row r="124" spans="1:5" x14ac:dyDescent="0.25">
      <c r="A124" s="7" t="s">
        <v>8</v>
      </c>
      <c r="B124" s="5"/>
      <c r="C124" s="6" t="s">
        <v>8</v>
      </c>
      <c r="D124" s="5"/>
      <c r="E124" s="5"/>
    </row>
    <row r="125" spans="1:5" x14ac:dyDescent="0.25">
      <c r="A125" s="9" t="s">
        <v>379</v>
      </c>
      <c r="B125" s="8"/>
      <c r="C125" s="6" t="s">
        <v>8</v>
      </c>
      <c r="D125" s="8"/>
      <c r="E125" s="8">
        <f>SUM(E117:E124)</f>
        <v>24601.302700000004</v>
      </c>
    </row>
    <row r="126" spans="1:5" x14ac:dyDescent="0.25">
      <c r="A126" s="7" t="s">
        <v>8</v>
      </c>
      <c r="B126" s="5"/>
      <c r="C126" s="6" t="s">
        <v>8</v>
      </c>
      <c r="D126" s="5"/>
      <c r="E126" s="5"/>
    </row>
    <row r="127" spans="1:5" x14ac:dyDescent="0.25">
      <c r="A127" s="9" t="s">
        <v>59</v>
      </c>
      <c r="B127" s="8"/>
      <c r="C127" s="6" t="s">
        <v>8</v>
      </c>
      <c r="D127" s="8"/>
      <c r="E127" s="8"/>
    </row>
    <row r="128" spans="1:5" x14ac:dyDescent="0.25">
      <c r="A128" s="7" t="s">
        <v>378</v>
      </c>
      <c r="B128" s="5">
        <v>-361</v>
      </c>
      <c r="C128" s="6" t="s">
        <v>55</v>
      </c>
      <c r="D128" s="10">
        <v>1.5974999999999999</v>
      </c>
      <c r="E128" s="5">
        <f>B128*D128</f>
        <v>-576.69749999999999</v>
      </c>
    </row>
    <row r="129" spans="1:5" x14ac:dyDescent="0.25">
      <c r="A129" s="7" t="s">
        <v>377</v>
      </c>
      <c r="B129" s="5">
        <v>-169</v>
      </c>
      <c r="C129" s="6" t="s">
        <v>55</v>
      </c>
      <c r="D129" s="10">
        <v>2.5750000000000002</v>
      </c>
      <c r="E129" s="5">
        <f>B129*D129</f>
        <v>-435.17500000000001</v>
      </c>
    </row>
    <row r="130" spans="1:5" x14ac:dyDescent="0.25">
      <c r="A130" s="7" t="s">
        <v>376</v>
      </c>
      <c r="B130" s="5">
        <v>-1289</v>
      </c>
      <c r="C130" s="6" t="s">
        <v>55</v>
      </c>
      <c r="D130" s="10">
        <v>1.9125000000000001</v>
      </c>
      <c r="E130" s="5">
        <f>B130*D130</f>
        <v>-2465.2125000000001</v>
      </c>
    </row>
    <row r="131" spans="1:5" x14ac:dyDescent="0.25">
      <c r="A131" s="7" t="s">
        <v>375</v>
      </c>
      <c r="B131" s="5">
        <v>-1680</v>
      </c>
      <c r="C131" s="6" t="s">
        <v>55</v>
      </c>
      <c r="D131" s="10">
        <v>1.18</v>
      </c>
      <c r="E131" s="5">
        <f>B131*D131</f>
        <v>-1982.3999999999999</v>
      </c>
    </row>
    <row r="132" spans="1:5" x14ac:dyDescent="0.25">
      <c r="A132" s="7" t="s">
        <v>374</v>
      </c>
      <c r="B132" s="5"/>
      <c r="C132" s="6" t="s">
        <v>55</v>
      </c>
      <c r="D132" s="5"/>
      <c r="E132" s="5">
        <v>-450</v>
      </c>
    </row>
    <row r="133" spans="1:5" x14ac:dyDescent="0.25">
      <c r="A133" s="7" t="s">
        <v>373</v>
      </c>
      <c r="B133" s="5">
        <v>-1103</v>
      </c>
      <c r="C133" s="6" t="s">
        <v>258</v>
      </c>
      <c r="D133" s="10">
        <v>1.01</v>
      </c>
      <c r="E133" s="5">
        <f>B133*D133</f>
        <v>-1114.03</v>
      </c>
    </row>
    <row r="134" spans="1:5" x14ac:dyDescent="0.25">
      <c r="A134" s="7" t="s">
        <v>372</v>
      </c>
      <c r="B134" s="5">
        <v>-2143</v>
      </c>
      <c r="C134" s="6" t="s">
        <v>258</v>
      </c>
      <c r="D134" s="10">
        <v>1.35</v>
      </c>
      <c r="E134" s="5">
        <f>B134*D134</f>
        <v>-2893.05</v>
      </c>
    </row>
    <row r="135" spans="1:5" x14ac:dyDescent="0.25">
      <c r="A135" s="7" t="s">
        <v>371</v>
      </c>
      <c r="B135" s="5">
        <v>-106</v>
      </c>
      <c r="C135" s="6" t="s">
        <v>55</v>
      </c>
      <c r="D135" s="10">
        <v>0.5</v>
      </c>
      <c r="E135" s="5">
        <f>B135*D135</f>
        <v>-53</v>
      </c>
    </row>
    <row r="136" spans="1:5" x14ac:dyDescent="0.25">
      <c r="A136" s="9" t="s">
        <v>370</v>
      </c>
      <c r="B136" s="8"/>
      <c r="C136" s="6" t="s">
        <v>8</v>
      </c>
      <c r="D136" s="8"/>
      <c r="E136" s="8">
        <f>SUM(E128:E135)</f>
        <v>-9969.5649999999987</v>
      </c>
    </row>
    <row r="137" spans="1:5" x14ac:dyDescent="0.25">
      <c r="A137" s="7" t="s">
        <v>8</v>
      </c>
      <c r="B137" s="5"/>
      <c r="C137" s="6" t="s">
        <v>8</v>
      </c>
      <c r="D137" s="5"/>
      <c r="E137" s="5"/>
    </row>
    <row r="138" spans="1:5" x14ac:dyDescent="0.25">
      <c r="A138" s="7" t="s">
        <v>369</v>
      </c>
      <c r="B138" s="5"/>
      <c r="C138" s="6" t="s">
        <v>51</v>
      </c>
      <c r="D138" s="5"/>
      <c r="E138" s="5">
        <v>-65</v>
      </c>
    </row>
    <row r="139" spans="1:5" x14ac:dyDescent="0.25">
      <c r="A139" s="7" t="s">
        <v>368</v>
      </c>
      <c r="B139" s="5"/>
      <c r="C139" s="6" t="s">
        <v>51</v>
      </c>
      <c r="D139" s="5"/>
      <c r="E139" s="5">
        <v>-500</v>
      </c>
    </row>
    <row r="140" spans="1:5" x14ac:dyDescent="0.25">
      <c r="A140" s="7" t="s">
        <v>367</v>
      </c>
      <c r="B140" s="5"/>
      <c r="C140" s="6" t="s">
        <v>51</v>
      </c>
      <c r="D140" s="5"/>
      <c r="E140" s="5">
        <v>-350</v>
      </c>
    </row>
    <row r="141" spans="1:5" x14ac:dyDescent="0.25">
      <c r="A141" s="7" t="s">
        <v>366</v>
      </c>
      <c r="B141" s="5"/>
      <c r="C141" s="6" t="s">
        <v>51</v>
      </c>
      <c r="D141" s="5"/>
      <c r="E141" s="5">
        <v>-200</v>
      </c>
    </row>
    <row r="142" spans="1:5" x14ac:dyDescent="0.25">
      <c r="A142" s="7" t="s">
        <v>365</v>
      </c>
      <c r="B142" s="5"/>
      <c r="C142" s="6" t="s">
        <v>51</v>
      </c>
      <c r="D142" s="5"/>
      <c r="E142" s="5">
        <v>-150</v>
      </c>
    </row>
    <row r="143" spans="1:5" x14ac:dyDescent="0.25">
      <c r="A143" s="7" t="s">
        <v>364</v>
      </c>
      <c r="B143" s="5"/>
      <c r="C143" s="6" t="s">
        <v>51</v>
      </c>
      <c r="D143" s="5"/>
      <c r="E143" s="5">
        <v>-125</v>
      </c>
    </row>
    <row r="144" spans="1:5" x14ac:dyDescent="0.25">
      <c r="A144" s="7" t="s">
        <v>363</v>
      </c>
      <c r="B144" s="5"/>
      <c r="C144" s="6" t="s">
        <v>55</v>
      </c>
      <c r="D144" s="5"/>
      <c r="E144" s="5">
        <v>-150</v>
      </c>
    </row>
    <row r="145" spans="1:5" x14ac:dyDescent="0.25">
      <c r="A145" s="7" t="s">
        <v>362</v>
      </c>
      <c r="B145" s="5"/>
      <c r="C145" s="6" t="s">
        <v>51</v>
      </c>
      <c r="D145" s="5"/>
      <c r="E145" s="5">
        <v>-170</v>
      </c>
    </row>
    <row r="146" spans="1:5" x14ac:dyDescent="0.25">
      <c r="A146" s="9" t="s">
        <v>361</v>
      </c>
      <c r="B146" s="8"/>
      <c r="C146" s="6" t="s">
        <v>8</v>
      </c>
      <c r="D146" s="8"/>
      <c r="E146" s="8">
        <f>SUM(E138:E145)</f>
        <v>-1710</v>
      </c>
    </row>
    <row r="147" spans="1:5" x14ac:dyDescent="0.25">
      <c r="A147" s="9" t="s">
        <v>50</v>
      </c>
      <c r="B147" s="8"/>
      <c r="C147" s="6" t="s">
        <v>8</v>
      </c>
      <c r="D147" s="8"/>
      <c r="E147" s="8">
        <f>SUM(E136,E146)</f>
        <v>-11679.564999999999</v>
      </c>
    </row>
    <row r="148" spans="1:5" x14ac:dyDescent="0.25">
      <c r="A148" s="9" t="s">
        <v>360</v>
      </c>
      <c r="B148" s="8"/>
      <c r="C148" s="6" t="s">
        <v>8</v>
      </c>
      <c r="D148" s="8"/>
      <c r="E148" s="8">
        <f>SUM(E125,E147)</f>
        <v>12921.737700000005</v>
      </c>
    </row>
    <row r="152" spans="1:5" x14ac:dyDescent="0.25">
      <c r="A152" s="2" t="s">
        <v>4</v>
      </c>
    </row>
    <row r="154" spans="1:5" x14ac:dyDescent="0.25">
      <c r="A154" s="2" t="s">
        <v>3</v>
      </c>
    </row>
    <row r="155" spans="1:5" x14ac:dyDescent="0.25">
      <c r="A155" s="2" t="s">
        <v>2</v>
      </c>
    </row>
    <row r="157" spans="1:5" x14ac:dyDescent="0.25">
      <c r="A157" s="2" t="s">
        <v>1</v>
      </c>
    </row>
    <row r="158" spans="1:5" x14ac:dyDescent="0.25">
      <c r="A158" s="2" t="s">
        <v>0</v>
      </c>
    </row>
  </sheetData>
  <pageMargins left="0.7" right="0.7" top="0.75" bottom="0.75" header="0.3" footer="0.3"/>
  <rowBreaks count="4" manualBreakCount="4">
    <brk id="13" max="16383" man="1"/>
    <brk id="80" max="16383" man="1"/>
    <brk id="93" max="16383" man="1"/>
    <brk id="153" max="16383" man="1"/>
  </row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D1950-D918-4D93-9F1E-82FBD7D063BF}">
  <dimension ref="A1:E104"/>
  <sheetViews>
    <sheetView workbookViewId="0"/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424</v>
      </c>
    </row>
    <row r="2" spans="1:5" x14ac:dyDescent="0.25">
      <c r="A2" s="2" t="s">
        <v>20</v>
      </c>
      <c r="B2" s="2" t="s">
        <v>403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15</v>
      </c>
    </row>
    <row r="5" spans="1:5" x14ac:dyDescent="0.25">
      <c r="A5" s="2" t="s">
        <v>402</v>
      </c>
      <c r="B5" s="2" t="s">
        <v>443</v>
      </c>
    </row>
    <row r="6" spans="1:5" x14ac:dyDescent="0.25">
      <c r="A6" s="2" t="s">
        <v>400</v>
      </c>
      <c r="B6" s="2" t="s">
        <v>429</v>
      </c>
    </row>
    <row r="8" spans="1:5" x14ac:dyDescent="0.25">
      <c r="A8" s="4" t="s">
        <v>10</v>
      </c>
      <c r="B8" s="3" t="s">
        <v>9</v>
      </c>
      <c r="C8" s="3" t="s">
        <v>8</v>
      </c>
      <c r="D8" s="3" t="s">
        <v>7</v>
      </c>
      <c r="E8" s="3" t="s">
        <v>6</v>
      </c>
    </row>
    <row r="10" spans="1:5" x14ac:dyDescent="0.25">
      <c r="A10" s="2" t="s">
        <v>444</v>
      </c>
    </row>
    <row r="12" spans="1:5" x14ac:dyDescent="0.25">
      <c r="A12" s="2" t="s">
        <v>4</v>
      </c>
    </row>
    <row r="14" spans="1:5" x14ac:dyDescent="0.25">
      <c r="A14" s="1" t="s">
        <v>422</v>
      </c>
    </row>
    <row r="15" spans="1:5" x14ac:dyDescent="0.25">
      <c r="A15" s="2" t="s">
        <v>20</v>
      </c>
      <c r="B15" s="2" t="s">
        <v>403</v>
      </c>
    </row>
    <row r="16" spans="1:5" x14ac:dyDescent="0.25">
      <c r="A16" s="2" t="s">
        <v>18</v>
      </c>
      <c r="B16" s="2" t="s">
        <v>17</v>
      </c>
    </row>
    <row r="17" spans="1:5" x14ac:dyDescent="0.25">
      <c r="A17" s="2" t="s">
        <v>16</v>
      </c>
      <c r="B17" s="2" t="s">
        <v>15</v>
      </c>
    </row>
    <row r="18" spans="1:5" x14ac:dyDescent="0.25">
      <c r="A18" s="2" t="s">
        <v>402</v>
      </c>
      <c r="B18" s="2" t="s">
        <v>443</v>
      </c>
    </row>
    <row r="19" spans="1:5" x14ac:dyDescent="0.25">
      <c r="A19" s="2" t="s">
        <v>400</v>
      </c>
      <c r="B19" s="2" t="s">
        <v>429</v>
      </c>
    </row>
    <row r="21" spans="1:5" x14ac:dyDescent="0.25">
      <c r="A21" s="4" t="s">
        <v>10</v>
      </c>
      <c r="B21" s="3" t="s">
        <v>9</v>
      </c>
      <c r="C21" s="3" t="s">
        <v>8</v>
      </c>
      <c r="D21" s="3" t="s">
        <v>7</v>
      </c>
      <c r="E21" s="3" t="s">
        <v>6</v>
      </c>
    </row>
    <row r="23" spans="1:5" x14ac:dyDescent="0.25">
      <c r="A23" s="2" t="s">
        <v>435</v>
      </c>
    </row>
    <row r="25" spans="1:5" x14ac:dyDescent="0.25">
      <c r="A25" s="2" t="s">
        <v>4</v>
      </c>
    </row>
    <row r="27" spans="1:5" x14ac:dyDescent="0.25">
      <c r="A27" s="1" t="s">
        <v>406</v>
      </c>
    </row>
    <row r="28" spans="1:5" x14ac:dyDescent="0.25">
      <c r="A28" s="2" t="s">
        <v>20</v>
      </c>
      <c r="B28" s="2" t="s">
        <v>403</v>
      </c>
    </row>
    <row r="29" spans="1:5" x14ac:dyDescent="0.25">
      <c r="A29" s="2" t="s">
        <v>18</v>
      </c>
      <c r="B29" s="2" t="s">
        <v>17</v>
      </c>
    </row>
    <row r="30" spans="1:5" x14ac:dyDescent="0.25">
      <c r="A30" s="2" t="s">
        <v>16</v>
      </c>
      <c r="B30" s="2" t="s">
        <v>15</v>
      </c>
    </row>
    <row r="31" spans="1:5" x14ac:dyDescent="0.25">
      <c r="A31" s="2" t="s">
        <v>402</v>
      </c>
      <c r="B31" s="2" t="s">
        <v>443</v>
      </c>
    </row>
    <row r="32" spans="1:5" x14ac:dyDescent="0.25">
      <c r="A32" s="2" t="s">
        <v>400</v>
      </c>
      <c r="B32" s="2" t="s">
        <v>429</v>
      </c>
    </row>
    <row r="34" spans="1:5" x14ac:dyDescent="0.25">
      <c r="A34" s="4" t="s">
        <v>10</v>
      </c>
      <c r="B34" s="3" t="s">
        <v>9</v>
      </c>
      <c r="C34" s="3" t="s">
        <v>8</v>
      </c>
      <c r="D34" s="3" t="s">
        <v>7</v>
      </c>
      <c r="E34" s="3" t="s">
        <v>6</v>
      </c>
    </row>
    <row r="36" spans="1:5" x14ac:dyDescent="0.25">
      <c r="A36" s="2" t="s">
        <v>444</v>
      </c>
    </row>
    <row r="38" spans="1:5" x14ac:dyDescent="0.25">
      <c r="A38" s="2" t="s">
        <v>4</v>
      </c>
    </row>
    <row r="40" spans="1:5" x14ac:dyDescent="0.25">
      <c r="A40" s="1" t="s">
        <v>404</v>
      </c>
    </row>
    <row r="41" spans="1:5" x14ac:dyDescent="0.25">
      <c r="A41" s="2" t="s">
        <v>20</v>
      </c>
      <c r="B41" s="2" t="s">
        <v>403</v>
      </c>
    </row>
    <row r="42" spans="1:5" x14ac:dyDescent="0.25">
      <c r="A42" s="2" t="s">
        <v>18</v>
      </c>
      <c r="B42" s="2" t="s">
        <v>17</v>
      </c>
    </row>
    <row r="43" spans="1:5" x14ac:dyDescent="0.25">
      <c r="A43" s="2" t="s">
        <v>16</v>
      </c>
      <c r="B43" s="2" t="s">
        <v>15</v>
      </c>
    </row>
    <row r="44" spans="1:5" x14ac:dyDescent="0.25">
      <c r="A44" s="2" t="s">
        <v>402</v>
      </c>
      <c r="B44" s="2" t="s">
        <v>443</v>
      </c>
    </row>
    <row r="45" spans="1:5" x14ac:dyDescent="0.25">
      <c r="A45" s="2" t="s">
        <v>400</v>
      </c>
      <c r="B45" s="2" t="s">
        <v>429</v>
      </c>
    </row>
    <row r="47" spans="1:5" x14ac:dyDescent="0.25">
      <c r="A47" s="4" t="s">
        <v>10</v>
      </c>
      <c r="B47" s="3" t="s">
        <v>9</v>
      </c>
      <c r="C47" s="3" t="s">
        <v>8</v>
      </c>
      <c r="D47" s="3" t="s">
        <v>7</v>
      </c>
      <c r="E47" s="3" t="s">
        <v>6</v>
      </c>
    </row>
    <row r="48" spans="1:5" x14ac:dyDescent="0.25">
      <c r="A48" s="9" t="s">
        <v>62</v>
      </c>
      <c r="B48" s="8"/>
      <c r="C48" s="6" t="s">
        <v>8</v>
      </c>
      <c r="D48" s="8"/>
      <c r="E48" s="8"/>
    </row>
    <row r="49" spans="1:5" x14ac:dyDescent="0.25">
      <c r="A49" s="7" t="s">
        <v>398</v>
      </c>
      <c r="B49" s="5">
        <v>7660</v>
      </c>
      <c r="C49" s="6" t="s">
        <v>8</v>
      </c>
      <c r="D49" s="5"/>
      <c r="E49" s="5"/>
    </row>
    <row r="50" spans="1:5" x14ac:dyDescent="0.25">
      <c r="A50" s="7" t="s">
        <v>397</v>
      </c>
      <c r="B50" s="5">
        <v>9500</v>
      </c>
      <c r="C50" s="6" t="s">
        <v>8</v>
      </c>
      <c r="D50" s="5"/>
      <c r="E50" s="5"/>
    </row>
    <row r="51" spans="1:5" x14ac:dyDescent="0.25">
      <c r="A51" s="7" t="s">
        <v>8</v>
      </c>
      <c r="B51" s="5"/>
      <c r="C51" s="6" t="s">
        <v>8</v>
      </c>
      <c r="D51" s="5"/>
      <c r="E51" s="5"/>
    </row>
    <row r="52" spans="1:5" x14ac:dyDescent="0.25">
      <c r="A52" s="7" t="s">
        <v>396</v>
      </c>
      <c r="B52" s="10">
        <v>6</v>
      </c>
      <c r="C52" s="6" t="s">
        <v>8</v>
      </c>
      <c r="D52" s="5"/>
      <c r="E52" s="5"/>
    </row>
    <row r="53" spans="1:5" x14ac:dyDescent="0.25">
      <c r="A53" s="7" t="s">
        <v>395</v>
      </c>
      <c r="B53" s="10">
        <v>4.2</v>
      </c>
      <c r="C53" s="6" t="s">
        <v>8</v>
      </c>
      <c r="D53" s="5"/>
      <c r="E53" s="5"/>
    </row>
    <row r="54" spans="1:5" x14ac:dyDescent="0.25">
      <c r="A54" s="7" t="s">
        <v>8</v>
      </c>
      <c r="B54" s="5"/>
      <c r="C54" s="6" t="s">
        <v>8</v>
      </c>
      <c r="D54" s="5"/>
      <c r="E54" s="5"/>
    </row>
    <row r="55" spans="1:5" x14ac:dyDescent="0.25">
      <c r="A55" s="7" t="s">
        <v>394</v>
      </c>
      <c r="B55" s="5">
        <v>7280</v>
      </c>
      <c r="C55" s="6" t="s">
        <v>55</v>
      </c>
      <c r="D55" s="10">
        <v>3.1217450000000002</v>
      </c>
      <c r="E55" s="5">
        <f t="shared" ref="E55:E62" si="0">B55*D55</f>
        <v>22726.303600000003</v>
      </c>
    </row>
    <row r="56" spans="1:5" x14ac:dyDescent="0.25">
      <c r="A56" s="7" t="s">
        <v>393</v>
      </c>
      <c r="B56" s="5">
        <v>7280</v>
      </c>
      <c r="C56" s="6" t="s">
        <v>55</v>
      </c>
      <c r="D56" s="10">
        <v>9.98975E-2</v>
      </c>
      <c r="E56" s="5">
        <f t="shared" si="0"/>
        <v>727.25379999999996</v>
      </c>
    </row>
    <row r="57" spans="1:5" x14ac:dyDescent="0.25">
      <c r="A57" s="7" t="s">
        <v>392</v>
      </c>
      <c r="B57" s="5">
        <v>7280</v>
      </c>
      <c r="C57" s="6" t="s">
        <v>51</v>
      </c>
      <c r="D57" s="10">
        <v>0.125</v>
      </c>
      <c r="E57" s="5">
        <f t="shared" si="0"/>
        <v>910</v>
      </c>
    </row>
    <row r="58" spans="1:5" x14ac:dyDescent="0.25">
      <c r="A58" s="7" t="s">
        <v>391</v>
      </c>
      <c r="B58" s="5">
        <v>7280</v>
      </c>
      <c r="C58" s="6" t="s">
        <v>55</v>
      </c>
      <c r="D58" s="10">
        <v>1.0000000000000001E-5</v>
      </c>
      <c r="E58" s="5">
        <f t="shared" si="0"/>
        <v>7.2800000000000004E-2</v>
      </c>
    </row>
    <row r="59" spans="1:5" x14ac:dyDescent="0.25">
      <c r="A59" s="7" t="s">
        <v>390</v>
      </c>
      <c r="B59" s="5">
        <v>7280</v>
      </c>
      <c r="C59" s="6" t="s">
        <v>55</v>
      </c>
      <c r="D59" s="10">
        <v>7.0499999999999993E-2</v>
      </c>
      <c r="E59" s="5">
        <f t="shared" si="0"/>
        <v>513.2399999999999</v>
      </c>
    </row>
    <row r="60" spans="1:5" x14ac:dyDescent="0.25">
      <c r="A60" s="7" t="s">
        <v>389</v>
      </c>
      <c r="B60" s="5">
        <v>7280</v>
      </c>
      <c r="C60" s="6" t="s">
        <v>55</v>
      </c>
      <c r="D60" s="10">
        <v>9.7000000000000003E-2</v>
      </c>
      <c r="E60" s="5">
        <f t="shared" si="0"/>
        <v>706.16</v>
      </c>
    </row>
    <row r="61" spans="1:5" x14ac:dyDescent="0.25">
      <c r="A61" s="7" t="s">
        <v>388</v>
      </c>
      <c r="B61" s="5">
        <v>-7280</v>
      </c>
      <c r="C61" s="6" t="s">
        <v>55</v>
      </c>
      <c r="D61" s="10">
        <v>0.01</v>
      </c>
      <c r="E61" s="5">
        <f t="shared" si="0"/>
        <v>-72.8</v>
      </c>
    </row>
    <row r="62" spans="1:5" x14ac:dyDescent="0.25">
      <c r="A62" s="7" t="s">
        <v>387</v>
      </c>
      <c r="B62" s="5">
        <v>136</v>
      </c>
      <c r="C62" s="6" t="s">
        <v>55</v>
      </c>
      <c r="D62" s="10">
        <v>2.79</v>
      </c>
      <c r="E62" s="5">
        <f t="shared" si="0"/>
        <v>379.44</v>
      </c>
    </row>
    <row r="63" spans="1:5" x14ac:dyDescent="0.25">
      <c r="A63" s="9" t="s">
        <v>386</v>
      </c>
      <c r="B63" s="8"/>
      <c r="C63" s="6" t="s">
        <v>8</v>
      </c>
      <c r="D63" s="8"/>
      <c r="E63" s="8">
        <f>SUM(E55:E62)</f>
        <v>25889.670200000004</v>
      </c>
    </row>
    <row r="64" spans="1:5" x14ac:dyDescent="0.25">
      <c r="A64" s="9" t="s">
        <v>385</v>
      </c>
      <c r="B64" s="8"/>
      <c r="C64" s="6" t="s">
        <v>8</v>
      </c>
      <c r="D64" s="8"/>
      <c r="E64" s="8"/>
    </row>
    <row r="65" spans="1:5" x14ac:dyDescent="0.25">
      <c r="A65" s="7" t="s">
        <v>384</v>
      </c>
      <c r="B65" s="10">
        <v>-0.4</v>
      </c>
      <c r="C65" s="6" t="s">
        <v>381</v>
      </c>
      <c r="D65" s="5">
        <v>6000</v>
      </c>
      <c r="E65" s="5">
        <f>B65*D65</f>
        <v>-2400</v>
      </c>
    </row>
    <row r="66" spans="1:5" x14ac:dyDescent="0.25">
      <c r="A66" s="7" t="s">
        <v>383</v>
      </c>
      <c r="B66" s="10">
        <v>0.38</v>
      </c>
      <c r="C66" s="6" t="s">
        <v>381</v>
      </c>
      <c r="D66" s="5">
        <v>2785.875</v>
      </c>
      <c r="E66" s="5">
        <f>B66*D66</f>
        <v>1058.6324999999999</v>
      </c>
    </row>
    <row r="67" spans="1:5" x14ac:dyDescent="0.25">
      <c r="A67" s="7" t="s">
        <v>382</v>
      </c>
      <c r="B67" s="10">
        <v>1.06</v>
      </c>
      <c r="C67" s="6" t="s">
        <v>381</v>
      </c>
      <c r="D67" s="5">
        <v>50</v>
      </c>
      <c r="E67" s="5">
        <f>B67*D67</f>
        <v>53</v>
      </c>
    </row>
    <row r="68" spans="1:5" x14ac:dyDescent="0.25">
      <c r="A68" s="7" t="s">
        <v>8</v>
      </c>
      <c r="B68" s="5"/>
      <c r="C68" s="6" t="s">
        <v>8</v>
      </c>
      <c r="D68" s="5"/>
      <c r="E68" s="5"/>
    </row>
    <row r="69" spans="1:5" x14ac:dyDescent="0.25">
      <c r="A69" s="7" t="s">
        <v>380</v>
      </c>
      <c r="B69" s="5"/>
      <c r="C69" s="6" t="s">
        <v>8</v>
      </c>
      <c r="D69" s="5"/>
      <c r="E69" s="5"/>
    </row>
    <row r="70" spans="1:5" x14ac:dyDescent="0.25">
      <c r="A70" s="7" t="s">
        <v>8</v>
      </c>
      <c r="B70" s="5"/>
      <c r="C70" s="6" t="s">
        <v>8</v>
      </c>
      <c r="D70" s="5"/>
      <c r="E70" s="5"/>
    </row>
    <row r="71" spans="1:5" x14ac:dyDescent="0.25">
      <c r="A71" s="9" t="s">
        <v>379</v>
      </c>
      <c r="B71" s="8"/>
      <c r="C71" s="6" t="s">
        <v>8</v>
      </c>
      <c r="D71" s="8"/>
      <c r="E71" s="8">
        <f>SUM(E63:E70)</f>
        <v>24601.302700000004</v>
      </c>
    </row>
    <row r="72" spans="1:5" x14ac:dyDescent="0.25">
      <c r="A72" s="7" t="s">
        <v>8</v>
      </c>
      <c r="B72" s="5"/>
      <c r="C72" s="6" t="s">
        <v>8</v>
      </c>
      <c r="D72" s="5"/>
      <c r="E72" s="5"/>
    </row>
    <row r="73" spans="1:5" x14ac:dyDescent="0.25">
      <c r="A73" s="9" t="s">
        <v>59</v>
      </c>
      <c r="B73" s="8"/>
      <c r="C73" s="6" t="s">
        <v>8</v>
      </c>
      <c r="D73" s="8"/>
      <c r="E73" s="8"/>
    </row>
    <row r="74" spans="1:5" x14ac:dyDescent="0.25">
      <c r="A74" s="7" t="s">
        <v>378</v>
      </c>
      <c r="B74" s="5">
        <v>-577</v>
      </c>
      <c r="C74" s="6" t="s">
        <v>55</v>
      </c>
      <c r="D74" s="10">
        <v>1.5974999999999999</v>
      </c>
      <c r="E74" s="5">
        <f>B74*D74</f>
        <v>-921.75749999999994</v>
      </c>
    </row>
    <row r="75" spans="1:5" x14ac:dyDescent="0.25">
      <c r="A75" s="7" t="s">
        <v>377</v>
      </c>
      <c r="B75" s="5">
        <v>-329</v>
      </c>
      <c r="C75" s="6" t="s">
        <v>55</v>
      </c>
      <c r="D75" s="10">
        <v>2.5750000000000002</v>
      </c>
      <c r="E75" s="5">
        <f>B75*D75</f>
        <v>-847.17500000000007</v>
      </c>
    </row>
    <row r="76" spans="1:5" x14ac:dyDescent="0.25">
      <c r="A76" s="7" t="s">
        <v>376</v>
      </c>
      <c r="B76" s="5">
        <v>-936</v>
      </c>
      <c r="C76" s="6" t="s">
        <v>55</v>
      </c>
      <c r="D76" s="10">
        <v>1.9125000000000001</v>
      </c>
      <c r="E76" s="5">
        <f>B76*D76</f>
        <v>-1790.1000000000001</v>
      </c>
    </row>
    <row r="77" spans="1:5" x14ac:dyDescent="0.25">
      <c r="A77" s="7" t="s">
        <v>375</v>
      </c>
      <c r="B77" s="5">
        <v>-1325</v>
      </c>
      <c r="C77" s="6" t="s">
        <v>55</v>
      </c>
      <c r="D77" s="10">
        <v>1.18</v>
      </c>
      <c r="E77" s="5">
        <f>B77*D77</f>
        <v>-1563.5</v>
      </c>
    </row>
    <row r="78" spans="1:5" x14ac:dyDescent="0.25">
      <c r="A78" s="7" t="s">
        <v>374</v>
      </c>
      <c r="B78" s="5"/>
      <c r="C78" s="6" t="s">
        <v>55</v>
      </c>
      <c r="D78" s="5"/>
      <c r="E78" s="5">
        <v>-450</v>
      </c>
    </row>
    <row r="79" spans="1:5" x14ac:dyDescent="0.25">
      <c r="A79" s="7" t="s">
        <v>373</v>
      </c>
      <c r="B79" s="5">
        <v>-849</v>
      </c>
      <c r="C79" s="6" t="s">
        <v>258</v>
      </c>
      <c r="D79" s="10">
        <v>1.01</v>
      </c>
      <c r="E79" s="5">
        <f>B79*D79</f>
        <v>-857.49</v>
      </c>
    </row>
    <row r="80" spans="1:5" x14ac:dyDescent="0.25">
      <c r="A80" s="7" t="s">
        <v>372</v>
      </c>
      <c r="B80" s="5">
        <v>-2417</v>
      </c>
      <c r="C80" s="6" t="s">
        <v>258</v>
      </c>
      <c r="D80" s="10">
        <v>1.35</v>
      </c>
      <c r="E80" s="5">
        <f>B80*D80</f>
        <v>-3262.9500000000003</v>
      </c>
    </row>
    <row r="81" spans="1:5" x14ac:dyDescent="0.25">
      <c r="A81" s="7" t="s">
        <v>371</v>
      </c>
      <c r="B81" s="5">
        <v>-88</v>
      </c>
      <c r="C81" s="6" t="s">
        <v>55</v>
      </c>
      <c r="D81" s="10">
        <v>0.5</v>
      </c>
      <c r="E81" s="5">
        <f>B81*D81</f>
        <v>-44</v>
      </c>
    </row>
    <row r="82" spans="1:5" x14ac:dyDescent="0.25">
      <c r="A82" s="9" t="s">
        <v>370</v>
      </c>
      <c r="B82" s="8"/>
      <c r="C82" s="6" t="s">
        <v>8</v>
      </c>
      <c r="D82" s="8"/>
      <c r="E82" s="8">
        <f>SUM(E74:E81)</f>
        <v>-9736.9724999999999</v>
      </c>
    </row>
    <row r="83" spans="1:5" x14ac:dyDescent="0.25">
      <c r="A83" s="7" t="s">
        <v>8</v>
      </c>
      <c r="B83" s="5"/>
      <c r="C83" s="6" t="s">
        <v>8</v>
      </c>
      <c r="D83" s="5"/>
      <c r="E83" s="5"/>
    </row>
    <row r="84" spans="1:5" x14ac:dyDescent="0.25">
      <c r="A84" s="7" t="s">
        <v>369</v>
      </c>
      <c r="B84" s="5"/>
      <c r="C84" s="6" t="s">
        <v>51</v>
      </c>
      <c r="D84" s="5"/>
      <c r="E84" s="5">
        <v>-65</v>
      </c>
    </row>
    <row r="85" spans="1:5" x14ac:dyDescent="0.25">
      <c r="A85" s="7" t="s">
        <v>368</v>
      </c>
      <c r="B85" s="5"/>
      <c r="C85" s="6" t="s">
        <v>51</v>
      </c>
      <c r="D85" s="5"/>
      <c r="E85" s="5">
        <v>-500</v>
      </c>
    </row>
    <row r="86" spans="1:5" x14ac:dyDescent="0.25">
      <c r="A86" s="7" t="s">
        <v>367</v>
      </c>
      <c r="B86" s="5"/>
      <c r="C86" s="6" t="s">
        <v>51</v>
      </c>
      <c r="D86" s="5"/>
      <c r="E86" s="5">
        <v>-350</v>
      </c>
    </row>
    <row r="87" spans="1:5" x14ac:dyDescent="0.25">
      <c r="A87" s="7" t="s">
        <v>366</v>
      </c>
      <c r="B87" s="5"/>
      <c r="C87" s="6" t="s">
        <v>51</v>
      </c>
      <c r="D87" s="5"/>
      <c r="E87" s="5">
        <v>-200</v>
      </c>
    </row>
    <row r="88" spans="1:5" x14ac:dyDescent="0.25">
      <c r="A88" s="7" t="s">
        <v>365</v>
      </c>
      <c r="B88" s="5"/>
      <c r="C88" s="6" t="s">
        <v>51</v>
      </c>
      <c r="D88" s="5"/>
      <c r="E88" s="5">
        <v>-150</v>
      </c>
    </row>
    <row r="89" spans="1:5" x14ac:dyDescent="0.25">
      <c r="A89" s="7" t="s">
        <v>364</v>
      </c>
      <c r="B89" s="5"/>
      <c r="C89" s="6" t="s">
        <v>51</v>
      </c>
      <c r="D89" s="5"/>
      <c r="E89" s="5">
        <v>-125</v>
      </c>
    </row>
    <row r="90" spans="1:5" x14ac:dyDescent="0.25">
      <c r="A90" s="7" t="s">
        <v>363</v>
      </c>
      <c r="B90" s="5"/>
      <c r="C90" s="6" t="s">
        <v>55</v>
      </c>
      <c r="D90" s="5"/>
      <c r="E90" s="5">
        <v>-150</v>
      </c>
    </row>
    <row r="91" spans="1:5" x14ac:dyDescent="0.25">
      <c r="A91" s="7" t="s">
        <v>362</v>
      </c>
      <c r="B91" s="5"/>
      <c r="C91" s="6" t="s">
        <v>51</v>
      </c>
      <c r="D91" s="5"/>
      <c r="E91" s="5">
        <v>-170</v>
      </c>
    </row>
    <row r="92" spans="1:5" x14ac:dyDescent="0.25">
      <c r="A92" s="9" t="s">
        <v>361</v>
      </c>
      <c r="B92" s="8"/>
      <c r="C92" s="6" t="s">
        <v>8</v>
      </c>
      <c r="D92" s="8"/>
      <c r="E92" s="8">
        <f>SUM(E84:E91)</f>
        <v>-1710</v>
      </c>
    </row>
    <row r="93" spans="1:5" x14ac:dyDescent="0.25">
      <c r="A93" s="9" t="s">
        <v>50</v>
      </c>
      <c r="B93" s="8"/>
      <c r="C93" s="6" t="s">
        <v>8</v>
      </c>
      <c r="D93" s="8"/>
      <c r="E93" s="8">
        <f>SUM(E82,E92)</f>
        <v>-11446.9725</v>
      </c>
    </row>
    <row r="94" spans="1:5" x14ac:dyDescent="0.25">
      <c r="A94" s="9" t="s">
        <v>360</v>
      </c>
      <c r="B94" s="8"/>
      <c r="C94" s="6" t="s">
        <v>8</v>
      </c>
      <c r="D94" s="8"/>
      <c r="E94" s="8">
        <f>SUM(E71,E93)</f>
        <v>13154.330200000004</v>
      </c>
    </row>
    <row r="98" spans="1:1" x14ac:dyDescent="0.25">
      <c r="A98" s="2" t="s">
        <v>4</v>
      </c>
    </row>
    <row r="100" spans="1:1" x14ac:dyDescent="0.25">
      <c r="A100" s="2" t="s">
        <v>3</v>
      </c>
    </row>
    <row r="101" spans="1:1" x14ac:dyDescent="0.25">
      <c r="A101" s="2" t="s">
        <v>2</v>
      </c>
    </row>
    <row r="103" spans="1:1" x14ac:dyDescent="0.25">
      <c r="A103" s="2" t="s">
        <v>1</v>
      </c>
    </row>
    <row r="104" spans="1:1" x14ac:dyDescent="0.25">
      <c r="A104" s="2" t="s">
        <v>0</v>
      </c>
    </row>
  </sheetData>
  <pageMargins left="0.7" right="0.7" top="0.75" bottom="0.75" header="0.3" footer="0.3"/>
  <rowBreaks count="4" manualBreakCount="4">
    <brk id="13" max="16383" man="1"/>
    <brk id="26" max="16383" man="1"/>
    <brk id="39" max="16383" man="1"/>
    <brk id="99" max="16383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5AE4C-8F58-45C8-B418-E2E9B032D3BE}">
  <dimension ref="A1:E104"/>
  <sheetViews>
    <sheetView workbookViewId="0"/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424</v>
      </c>
    </row>
    <row r="2" spans="1:5" x14ac:dyDescent="0.25">
      <c r="A2" s="2" t="s">
        <v>20</v>
      </c>
      <c r="B2" s="2" t="s">
        <v>403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15</v>
      </c>
    </row>
    <row r="5" spans="1:5" x14ac:dyDescent="0.25">
      <c r="A5" s="2" t="s">
        <v>402</v>
      </c>
      <c r="B5" s="2" t="s">
        <v>443</v>
      </c>
    </row>
    <row r="6" spans="1:5" x14ac:dyDescent="0.25">
      <c r="A6" s="2" t="s">
        <v>400</v>
      </c>
      <c r="B6" s="2" t="s">
        <v>431</v>
      </c>
    </row>
    <row r="8" spans="1:5" x14ac:dyDescent="0.25">
      <c r="A8" s="4" t="s">
        <v>10</v>
      </c>
      <c r="B8" s="3" t="s">
        <v>9</v>
      </c>
      <c r="C8" s="3" t="s">
        <v>8</v>
      </c>
      <c r="D8" s="3" t="s">
        <v>7</v>
      </c>
      <c r="E8" s="3" t="s">
        <v>6</v>
      </c>
    </row>
    <row r="10" spans="1:5" x14ac:dyDescent="0.25">
      <c r="A10" s="2" t="s">
        <v>444</v>
      </c>
    </row>
    <row r="12" spans="1:5" x14ac:dyDescent="0.25">
      <c r="A12" s="2" t="s">
        <v>4</v>
      </c>
    </row>
    <row r="14" spans="1:5" x14ac:dyDescent="0.25">
      <c r="A14" s="1" t="s">
        <v>422</v>
      </c>
    </row>
    <row r="15" spans="1:5" x14ac:dyDescent="0.25">
      <c r="A15" s="2" t="s">
        <v>20</v>
      </c>
      <c r="B15" s="2" t="s">
        <v>403</v>
      </c>
    </row>
    <row r="16" spans="1:5" x14ac:dyDescent="0.25">
      <c r="A16" s="2" t="s">
        <v>18</v>
      </c>
      <c r="B16" s="2" t="s">
        <v>17</v>
      </c>
    </row>
    <row r="17" spans="1:5" x14ac:dyDescent="0.25">
      <c r="A17" s="2" t="s">
        <v>16</v>
      </c>
      <c r="B17" s="2" t="s">
        <v>15</v>
      </c>
    </row>
    <row r="18" spans="1:5" x14ac:dyDescent="0.25">
      <c r="A18" s="2" t="s">
        <v>402</v>
      </c>
      <c r="B18" s="2" t="s">
        <v>443</v>
      </c>
    </row>
    <row r="19" spans="1:5" x14ac:dyDescent="0.25">
      <c r="A19" s="2" t="s">
        <v>400</v>
      </c>
      <c r="B19" s="2" t="s">
        <v>431</v>
      </c>
    </row>
    <row r="21" spans="1:5" x14ac:dyDescent="0.25">
      <c r="A21" s="4" t="s">
        <v>10</v>
      </c>
      <c r="B21" s="3" t="s">
        <v>9</v>
      </c>
      <c r="C21" s="3" t="s">
        <v>8</v>
      </c>
      <c r="D21" s="3" t="s">
        <v>7</v>
      </c>
      <c r="E21" s="3" t="s">
        <v>6</v>
      </c>
    </row>
    <row r="23" spans="1:5" x14ac:dyDescent="0.25">
      <c r="A23" s="2" t="s">
        <v>435</v>
      </c>
    </row>
    <row r="25" spans="1:5" x14ac:dyDescent="0.25">
      <c r="A25" s="2" t="s">
        <v>4</v>
      </c>
    </row>
    <row r="27" spans="1:5" x14ac:dyDescent="0.25">
      <c r="A27" s="1" t="s">
        <v>406</v>
      </c>
    </row>
    <row r="28" spans="1:5" x14ac:dyDescent="0.25">
      <c r="A28" s="2" t="s">
        <v>20</v>
      </c>
      <c r="B28" s="2" t="s">
        <v>403</v>
      </c>
    </row>
    <row r="29" spans="1:5" x14ac:dyDescent="0.25">
      <c r="A29" s="2" t="s">
        <v>18</v>
      </c>
      <c r="B29" s="2" t="s">
        <v>17</v>
      </c>
    </row>
    <row r="30" spans="1:5" x14ac:dyDescent="0.25">
      <c r="A30" s="2" t="s">
        <v>16</v>
      </c>
      <c r="B30" s="2" t="s">
        <v>15</v>
      </c>
    </row>
    <row r="31" spans="1:5" x14ac:dyDescent="0.25">
      <c r="A31" s="2" t="s">
        <v>402</v>
      </c>
      <c r="B31" s="2" t="s">
        <v>443</v>
      </c>
    </row>
    <row r="32" spans="1:5" x14ac:dyDescent="0.25">
      <c r="A32" s="2" t="s">
        <v>400</v>
      </c>
      <c r="B32" s="2" t="s">
        <v>431</v>
      </c>
    </row>
    <row r="34" spans="1:5" x14ac:dyDescent="0.25">
      <c r="A34" s="4" t="s">
        <v>10</v>
      </c>
      <c r="B34" s="3" t="s">
        <v>9</v>
      </c>
      <c r="C34" s="3" t="s">
        <v>8</v>
      </c>
      <c r="D34" s="3" t="s">
        <v>7</v>
      </c>
      <c r="E34" s="3" t="s">
        <v>6</v>
      </c>
    </row>
    <row r="36" spans="1:5" x14ac:dyDescent="0.25">
      <c r="A36" s="2" t="s">
        <v>444</v>
      </c>
    </row>
    <row r="38" spans="1:5" x14ac:dyDescent="0.25">
      <c r="A38" s="2" t="s">
        <v>4</v>
      </c>
    </row>
    <row r="40" spans="1:5" x14ac:dyDescent="0.25">
      <c r="A40" s="1" t="s">
        <v>404</v>
      </c>
    </row>
    <row r="41" spans="1:5" x14ac:dyDescent="0.25">
      <c r="A41" s="2" t="s">
        <v>20</v>
      </c>
      <c r="B41" s="2" t="s">
        <v>403</v>
      </c>
    </row>
    <row r="42" spans="1:5" x14ac:dyDescent="0.25">
      <c r="A42" s="2" t="s">
        <v>18</v>
      </c>
      <c r="B42" s="2" t="s">
        <v>17</v>
      </c>
    </row>
    <row r="43" spans="1:5" x14ac:dyDescent="0.25">
      <c r="A43" s="2" t="s">
        <v>16</v>
      </c>
      <c r="B43" s="2" t="s">
        <v>15</v>
      </c>
    </row>
    <row r="44" spans="1:5" x14ac:dyDescent="0.25">
      <c r="A44" s="2" t="s">
        <v>402</v>
      </c>
      <c r="B44" s="2" t="s">
        <v>443</v>
      </c>
    </row>
    <row r="45" spans="1:5" x14ac:dyDescent="0.25">
      <c r="A45" s="2" t="s">
        <v>400</v>
      </c>
      <c r="B45" s="2" t="s">
        <v>431</v>
      </c>
    </row>
    <row r="47" spans="1:5" x14ac:dyDescent="0.25">
      <c r="A47" s="4" t="s">
        <v>10</v>
      </c>
      <c r="B47" s="3" t="s">
        <v>9</v>
      </c>
      <c r="C47" s="3" t="s">
        <v>8</v>
      </c>
      <c r="D47" s="3" t="s">
        <v>7</v>
      </c>
      <c r="E47" s="3" t="s">
        <v>6</v>
      </c>
    </row>
    <row r="48" spans="1:5" x14ac:dyDescent="0.25">
      <c r="A48" s="9" t="s">
        <v>62</v>
      </c>
      <c r="B48" s="8"/>
      <c r="C48" s="6" t="s">
        <v>8</v>
      </c>
      <c r="D48" s="8"/>
      <c r="E48" s="8"/>
    </row>
    <row r="49" spans="1:5" x14ac:dyDescent="0.25">
      <c r="A49" s="7" t="s">
        <v>398</v>
      </c>
      <c r="B49" s="5">
        <v>7660</v>
      </c>
      <c r="C49" s="6" t="s">
        <v>8</v>
      </c>
      <c r="D49" s="5"/>
      <c r="E49" s="5"/>
    </row>
    <row r="50" spans="1:5" x14ac:dyDescent="0.25">
      <c r="A50" s="7" t="s">
        <v>397</v>
      </c>
      <c r="B50" s="5">
        <v>9500</v>
      </c>
      <c r="C50" s="6" t="s">
        <v>8</v>
      </c>
      <c r="D50" s="5"/>
      <c r="E50" s="5"/>
    </row>
    <row r="51" spans="1:5" x14ac:dyDescent="0.25">
      <c r="A51" s="7" t="s">
        <v>8</v>
      </c>
      <c r="B51" s="5"/>
      <c r="C51" s="6" t="s">
        <v>8</v>
      </c>
      <c r="D51" s="5"/>
      <c r="E51" s="5"/>
    </row>
    <row r="52" spans="1:5" x14ac:dyDescent="0.25">
      <c r="A52" s="7" t="s">
        <v>396</v>
      </c>
      <c r="B52" s="10">
        <v>6</v>
      </c>
      <c r="C52" s="6" t="s">
        <v>8</v>
      </c>
      <c r="D52" s="5"/>
      <c r="E52" s="5"/>
    </row>
    <row r="53" spans="1:5" x14ac:dyDescent="0.25">
      <c r="A53" s="7" t="s">
        <v>395</v>
      </c>
      <c r="B53" s="10">
        <v>4.2</v>
      </c>
      <c r="C53" s="6" t="s">
        <v>8</v>
      </c>
      <c r="D53" s="5"/>
      <c r="E53" s="5"/>
    </row>
    <row r="54" spans="1:5" x14ac:dyDescent="0.25">
      <c r="A54" s="7" t="s">
        <v>8</v>
      </c>
      <c r="B54" s="5"/>
      <c r="C54" s="6" t="s">
        <v>8</v>
      </c>
      <c r="D54" s="5"/>
      <c r="E54" s="5"/>
    </row>
    <row r="55" spans="1:5" x14ac:dyDescent="0.25">
      <c r="A55" s="7" t="s">
        <v>394</v>
      </c>
      <c r="B55" s="5">
        <v>7280</v>
      </c>
      <c r="C55" s="6" t="s">
        <v>55</v>
      </c>
      <c r="D55" s="10">
        <v>3.1217450000000002</v>
      </c>
      <c r="E55" s="5">
        <f t="shared" ref="E55:E62" si="0">B55*D55</f>
        <v>22726.303600000003</v>
      </c>
    </row>
    <row r="56" spans="1:5" x14ac:dyDescent="0.25">
      <c r="A56" s="7" t="s">
        <v>393</v>
      </c>
      <c r="B56" s="5">
        <v>7280</v>
      </c>
      <c r="C56" s="6" t="s">
        <v>55</v>
      </c>
      <c r="D56" s="10">
        <v>9.98975E-2</v>
      </c>
      <c r="E56" s="5">
        <f t="shared" si="0"/>
        <v>727.25379999999996</v>
      </c>
    </row>
    <row r="57" spans="1:5" x14ac:dyDescent="0.25">
      <c r="A57" s="7" t="s">
        <v>392</v>
      </c>
      <c r="B57" s="5">
        <v>7280</v>
      </c>
      <c r="C57" s="6" t="s">
        <v>51</v>
      </c>
      <c r="D57" s="10">
        <v>0.125</v>
      </c>
      <c r="E57" s="5">
        <f t="shared" si="0"/>
        <v>910</v>
      </c>
    </row>
    <row r="58" spans="1:5" x14ac:dyDescent="0.25">
      <c r="A58" s="7" t="s">
        <v>391</v>
      </c>
      <c r="B58" s="5">
        <v>7280</v>
      </c>
      <c r="C58" s="6" t="s">
        <v>55</v>
      </c>
      <c r="D58" s="10">
        <v>1.0000000000000001E-5</v>
      </c>
      <c r="E58" s="5">
        <f t="shared" si="0"/>
        <v>7.2800000000000004E-2</v>
      </c>
    </row>
    <row r="59" spans="1:5" x14ac:dyDescent="0.25">
      <c r="A59" s="7" t="s">
        <v>390</v>
      </c>
      <c r="B59" s="5">
        <v>7280</v>
      </c>
      <c r="C59" s="6" t="s">
        <v>55</v>
      </c>
      <c r="D59" s="10">
        <v>7.0499999999999993E-2</v>
      </c>
      <c r="E59" s="5">
        <f t="shared" si="0"/>
        <v>513.2399999999999</v>
      </c>
    </row>
    <row r="60" spans="1:5" x14ac:dyDescent="0.25">
      <c r="A60" s="7" t="s">
        <v>389</v>
      </c>
      <c r="B60" s="5">
        <v>7280</v>
      </c>
      <c r="C60" s="6" t="s">
        <v>55</v>
      </c>
      <c r="D60" s="10">
        <v>9.7000000000000003E-2</v>
      </c>
      <c r="E60" s="5">
        <f t="shared" si="0"/>
        <v>706.16</v>
      </c>
    </row>
    <row r="61" spans="1:5" x14ac:dyDescent="0.25">
      <c r="A61" s="7" t="s">
        <v>388</v>
      </c>
      <c r="B61" s="5">
        <v>-7280</v>
      </c>
      <c r="C61" s="6" t="s">
        <v>55</v>
      </c>
      <c r="D61" s="10">
        <v>0.01</v>
      </c>
      <c r="E61" s="5">
        <f t="shared" si="0"/>
        <v>-72.8</v>
      </c>
    </row>
    <row r="62" spans="1:5" x14ac:dyDescent="0.25">
      <c r="A62" s="7" t="s">
        <v>387</v>
      </c>
      <c r="B62" s="5">
        <v>136</v>
      </c>
      <c r="C62" s="6" t="s">
        <v>55</v>
      </c>
      <c r="D62" s="10">
        <v>2.79</v>
      </c>
      <c r="E62" s="5">
        <f t="shared" si="0"/>
        <v>379.44</v>
      </c>
    </row>
    <row r="63" spans="1:5" x14ac:dyDescent="0.25">
      <c r="A63" s="9" t="s">
        <v>386</v>
      </c>
      <c r="B63" s="8"/>
      <c r="C63" s="6" t="s">
        <v>8</v>
      </c>
      <c r="D63" s="8"/>
      <c r="E63" s="8">
        <f>SUM(E55:E62)</f>
        <v>25889.670200000004</v>
      </c>
    </row>
    <row r="64" spans="1:5" x14ac:dyDescent="0.25">
      <c r="A64" s="9" t="s">
        <v>385</v>
      </c>
      <c r="B64" s="8"/>
      <c r="C64" s="6" t="s">
        <v>8</v>
      </c>
      <c r="D64" s="8"/>
      <c r="E64" s="8"/>
    </row>
    <row r="65" spans="1:5" x14ac:dyDescent="0.25">
      <c r="A65" s="7" t="s">
        <v>384</v>
      </c>
      <c r="B65" s="10">
        <v>-0.4</v>
      </c>
      <c r="C65" s="6" t="s">
        <v>381</v>
      </c>
      <c r="D65" s="5">
        <v>6000</v>
      </c>
      <c r="E65" s="5">
        <f>B65*D65</f>
        <v>-2400</v>
      </c>
    </row>
    <row r="66" spans="1:5" x14ac:dyDescent="0.25">
      <c r="A66" s="7" t="s">
        <v>383</v>
      </c>
      <c r="B66" s="10">
        <v>0.38</v>
      </c>
      <c r="C66" s="6" t="s">
        <v>381</v>
      </c>
      <c r="D66" s="5">
        <v>2785.875</v>
      </c>
      <c r="E66" s="5">
        <f>B66*D66</f>
        <v>1058.6324999999999</v>
      </c>
    </row>
    <row r="67" spans="1:5" x14ac:dyDescent="0.25">
      <c r="A67" s="7" t="s">
        <v>382</v>
      </c>
      <c r="B67" s="10">
        <v>1.06</v>
      </c>
      <c r="C67" s="6" t="s">
        <v>381</v>
      </c>
      <c r="D67" s="5">
        <v>50</v>
      </c>
      <c r="E67" s="5">
        <f>B67*D67</f>
        <v>53</v>
      </c>
    </row>
    <row r="68" spans="1:5" x14ac:dyDescent="0.25">
      <c r="A68" s="7" t="s">
        <v>8</v>
      </c>
      <c r="B68" s="5"/>
      <c r="C68" s="6" t="s">
        <v>8</v>
      </c>
      <c r="D68" s="5"/>
      <c r="E68" s="5"/>
    </row>
    <row r="69" spans="1:5" x14ac:dyDescent="0.25">
      <c r="A69" s="7" t="s">
        <v>380</v>
      </c>
      <c r="B69" s="5"/>
      <c r="C69" s="6" t="s">
        <v>8</v>
      </c>
      <c r="D69" s="5"/>
      <c r="E69" s="5"/>
    </row>
    <row r="70" spans="1:5" x14ac:dyDescent="0.25">
      <c r="A70" s="7" t="s">
        <v>8</v>
      </c>
      <c r="B70" s="5"/>
      <c r="C70" s="6" t="s">
        <v>8</v>
      </c>
      <c r="D70" s="5"/>
      <c r="E70" s="5"/>
    </row>
    <row r="71" spans="1:5" x14ac:dyDescent="0.25">
      <c r="A71" s="9" t="s">
        <v>379</v>
      </c>
      <c r="B71" s="8"/>
      <c r="C71" s="6" t="s">
        <v>8</v>
      </c>
      <c r="D71" s="8"/>
      <c r="E71" s="8">
        <f>SUM(E63:E70)</f>
        <v>24601.302700000004</v>
      </c>
    </row>
    <row r="72" spans="1:5" x14ac:dyDescent="0.25">
      <c r="A72" s="7" t="s">
        <v>8</v>
      </c>
      <c r="B72" s="5"/>
      <c r="C72" s="6" t="s">
        <v>8</v>
      </c>
      <c r="D72" s="5"/>
      <c r="E72" s="5"/>
    </row>
    <row r="73" spans="1:5" x14ac:dyDescent="0.25">
      <c r="A73" s="9" t="s">
        <v>59</v>
      </c>
      <c r="B73" s="8"/>
      <c r="C73" s="6" t="s">
        <v>8</v>
      </c>
      <c r="D73" s="8"/>
      <c r="E73" s="8"/>
    </row>
    <row r="74" spans="1:5" x14ac:dyDescent="0.25">
      <c r="A74" s="7" t="s">
        <v>378</v>
      </c>
      <c r="B74" s="5">
        <v>-577</v>
      </c>
      <c r="C74" s="6" t="s">
        <v>55</v>
      </c>
      <c r="D74" s="10">
        <v>1.5974999999999999</v>
      </c>
      <c r="E74" s="5">
        <f>B74*D74</f>
        <v>-921.75749999999994</v>
      </c>
    </row>
    <row r="75" spans="1:5" x14ac:dyDescent="0.25">
      <c r="A75" s="7" t="s">
        <v>377</v>
      </c>
      <c r="B75" s="5">
        <v>-757</v>
      </c>
      <c r="C75" s="6" t="s">
        <v>55</v>
      </c>
      <c r="D75" s="10">
        <v>2.5750000000000002</v>
      </c>
      <c r="E75" s="5">
        <f>B75*D75</f>
        <v>-1949.2750000000001</v>
      </c>
    </row>
    <row r="76" spans="1:5" x14ac:dyDescent="0.25">
      <c r="A76" s="7" t="s">
        <v>376</v>
      </c>
      <c r="B76" s="5">
        <v>-774</v>
      </c>
      <c r="C76" s="6" t="s">
        <v>55</v>
      </c>
      <c r="D76" s="10">
        <v>1.9125000000000001</v>
      </c>
      <c r="E76" s="5">
        <f>B76*D76</f>
        <v>-1480.2750000000001</v>
      </c>
    </row>
    <row r="77" spans="1:5" x14ac:dyDescent="0.25">
      <c r="A77" s="7" t="s">
        <v>374</v>
      </c>
      <c r="B77" s="5"/>
      <c r="C77" s="6" t="s">
        <v>55</v>
      </c>
      <c r="D77" s="5"/>
      <c r="E77" s="5">
        <v>-450</v>
      </c>
    </row>
    <row r="78" spans="1:5" x14ac:dyDescent="0.25">
      <c r="A78" s="7" t="s">
        <v>373</v>
      </c>
      <c r="B78" s="5">
        <v>-1537</v>
      </c>
      <c r="C78" s="6" t="s">
        <v>258</v>
      </c>
      <c r="D78" s="10">
        <v>1.01</v>
      </c>
      <c r="E78" s="5">
        <f>B78*D78</f>
        <v>-1552.3700000000001</v>
      </c>
    </row>
    <row r="79" spans="1:5" x14ac:dyDescent="0.25">
      <c r="A79" s="7" t="s">
        <v>430</v>
      </c>
      <c r="B79" s="5">
        <v>-1033</v>
      </c>
      <c r="C79" s="6" t="s">
        <v>258</v>
      </c>
      <c r="D79" s="10">
        <v>1.19</v>
      </c>
      <c r="E79" s="5">
        <f>B79*D79</f>
        <v>-1229.27</v>
      </c>
    </row>
    <row r="80" spans="1:5" x14ac:dyDescent="0.25">
      <c r="A80" s="7" t="s">
        <v>372</v>
      </c>
      <c r="B80" s="5">
        <v>-1481</v>
      </c>
      <c r="C80" s="6" t="s">
        <v>258</v>
      </c>
      <c r="D80" s="10">
        <v>1.35</v>
      </c>
      <c r="E80" s="5">
        <f>B80*D80</f>
        <v>-1999.3500000000001</v>
      </c>
    </row>
    <row r="81" spans="1:5" x14ac:dyDescent="0.25">
      <c r="A81" s="7" t="s">
        <v>371</v>
      </c>
      <c r="B81" s="5">
        <v>-88</v>
      </c>
      <c r="C81" s="6" t="s">
        <v>55</v>
      </c>
      <c r="D81" s="10">
        <v>0.5</v>
      </c>
      <c r="E81" s="5">
        <f>B81*D81</f>
        <v>-44</v>
      </c>
    </row>
    <row r="82" spans="1:5" x14ac:dyDescent="0.25">
      <c r="A82" s="9" t="s">
        <v>370</v>
      </c>
      <c r="B82" s="8"/>
      <c r="C82" s="6" t="s">
        <v>8</v>
      </c>
      <c r="D82" s="8"/>
      <c r="E82" s="8">
        <f>SUM(E74:E81)</f>
        <v>-9626.2975000000006</v>
      </c>
    </row>
    <row r="83" spans="1:5" x14ac:dyDescent="0.25">
      <c r="A83" s="7" t="s">
        <v>8</v>
      </c>
      <c r="B83" s="5"/>
      <c r="C83" s="6" t="s">
        <v>8</v>
      </c>
      <c r="D83" s="5"/>
      <c r="E83" s="5"/>
    </row>
    <row r="84" spans="1:5" x14ac:dyDescent="0.25">
      <c r="A84" s="7" t="s">
        <v>369</v>
      </c>
      <c r="B84" s="5"/>
      <c r="C84" s="6" t="s">
        <v>51</v>
      </c>
      <c r="D84" s="5"/>
      <c r="E84" s="5">
        <v>-65</v>
      </c>
    </row>
    <row r="85" spans="1:5" x14ac:dyDescent="0.25">
      <c r="A85" s="7" t="s">
        <v>368</v>
      </c>
      <c r="B85" s="5"/>
      <c r="C85" s="6" t="s">
        <v>51</v>
      </c>
      <c r="D85" s="5"/>
      <c r="E85" s="5">
        <v>-500</v>
      </c>
    </row>
    <row r="86" spans="1:5" x14ac:dyDescent="0.25">
      <c r="A86" s="7" t="s">
        <v>367</v>
      </c>
      <c r="B86" s="5"/>
      <c r="C86" s="6" t="s">
        <v>51</v>
      </c>
      <c r="D86" s="5"/>
      <c r="E86" s="5">
        <v>-350</v>
      </c>
    </row>
    <row r="87" spans="1:5" x14ac:dyDescent="0.25">
      <c r="A87" s="7" t="s">
        <v>366</v>
      </c>
      <c r="B87" s="5"/>
      <c r="C87" s="6" t="s">
        <v>51</v>
      </c>
      <c r="D87" s="5"/>
      <c r="E87" s="5">
        <v>-200</v>
      </c>
    </row>
    <row r="88" spans="1:5" x14ac:dyDescent="0.25">
      <c r="A88" s="7" t="s">
        <v>365</v>
      </c>
      <c r="B88" s="5"/>
      <c r="C88" s="6" t="s">
        <v>51</v>
      </c>
      <c r="D88" s="5"/>
      <c r="E88" s="5">
        <v>-150</v>
      </c>
    </row>
    <row r="89" spans="1:5" x14ac:dyDescent="0.25">
      <c r="A89" s="7" t="s">
        <v>364</v>
      </c>
      <c r="B89" s="5"/>
      <c r="C89" s="6" t="s">
        <v>51</v>
      </c>
      <c r="D89" s="5"/>
      <c r="E89" s="5">
        <v>-125</v>
      </c>
    </row>
    <row r="90" spans="1:5" x14ac:dyDescent="0.25">
      <c r="A90" s="7" t="s">
        <v>363</v>
      </c>
      <c r="B90" s="5"/>
      <c r="C90" s="6" t="s">
        <v>55</v>
      </c>
      <c r="D90" s="5"/>
      <c r="E90" s="5">
        <v>-150</v>
      </c>
    </row>
    <row r="91" spans="1:5" x14ac:dyDescent="0.25">
      <c r="A91" s="7" t="s">
        <v>362</v>
      </c>
      <c r="B91" s="5"/>
      <c r="C91" s="6" t="s">
        <v>51</v>
      </c>
      <c r="D91" s="5"/>
      <c r="E91" s="5">
        <v>-170</v>
      </c>
    </row>
    <row r="92" spans="1:5" x14ac:dyDescent="0.25">
      <c r="A92" s="9" t="s">
        <v>361</v>
      </c>
      <c r="B92" s="8"/>
      <c r="C92" s="6" t="s">
        <v>8</v>
      </c>
      <c r="D92" s="8"/>
      <c r="E92" s="8">
        <f>SUM(E84:E91)</f>
        <v>-1710</v>
      </c>
    </row>
    <row r="93" spans="1:5" x14ac:dyDescent="0.25">
      <c r="A93" s="9" t="s">
        <v>50</v>
      </c>
      <c r="B93" s="8"/>
      <c r="C93" s="6" t="s">
        <v>8</v>
      </c>
      <c r="D93" s="8"/>
      <c r="E93" s="8">
        <f>SUM(E82,E92)</f>
        <v>-11336.297500000001</v>
      </c>
    </row>
    <row r="94" spans="1:5" x14ac:dyDescent="0.25">
      <c r="A94" s="9" t="s">
        <v>360</v>
      </c>
      <c r="B94" s="8"/>
      <c r="C94" s="6" t="s">
        <v>8</v>
      </c>
      <c r="D94" s="8"/>
      <c r="E94" s="8">
        <f>SUM(E71,E93)</f>
        <v>13265.005200000003</v>
      </c>
    </row>
    <row r="98" spans="1:1" x14ac:dyDescent="0.25">
      <c r="A98" s="2" t="s">
        <v>4</v>
      </c>
    </row>
    <row r="100" spans="1:1" x14ac:dyDescent="0.25">
      <c r="A100" s="2" t="s">
        <v>3</v>
      </c>
    </row>
    <row r="101" spans="1:1" x14ac:dyDescent="0.25">
      <c r="A101" s="2" t="s">
        <v>2</v>
      </c>
    </row>
    <row r="103" spans="1:1" x14ac:dyDescent="0.25">
      <c r="A103" s="2" t="s">
        <v>1</v>
      </c>
    </row>
    <row r="104" spans="1:1" x14ac:dyDescent="0.25">
      <c r="A104" s="2" t="s">
        <v>0</v>
      </c>
    </row>
  </sheetData>
  <pageMargins left="0.7" right="0.7" top="0.75" bottom="0.75" header="0.3" footer="0.3"/>
  <rowBreaks count="4" manualBreakCount="4">
    <brk id="13" max="16383" man="1"/>
    <brk id="26" max="16383" man="1"/>
    <brk id="39" max="16383" man="1"/>
    <brk id="99" max="16383" man="1"/>
  </row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D0340-A015-4A3D-A841-5CB49E614336}">
  <dimension ref="A1:E105"/>
  <sheetViews>
    <sheetView workbookViewId="0"/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424</v>
      </c>
    </row>
    <row r="2" spans="1:5" x14ac:dyDescent="0.25">
      <c r="A2" s="2" t="s">
        <v>20</v>
      </c>
      <c r="B2" s="2" t="s">
        <v>403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15</v>
      </c>
    </row>
    <row r="5" spans="1:5" x14ac:dyDescent="0.25">
      <c r="A5" s="2" t="s">
        <v>402</v>
      </c>
      <c r="B5" s="2" t="s">
        <v>443</v>
      </c>
    </row>
    <row r="6" spans="1:5" x14ac:dyDescent="0.25">
      <c r="A6" s="2" t="s">
        <v>400</v>
      </c>
      <c r="B6" s="2" t="s">
        <v>433</v>
      </c>
    </row>
    <row r="8" spans="1:5" x14ac:dyDescent="0.25">
      <c r="A8" s="4" t="s">
        <v>10</v>
      </c>
      <c r="B8" s="3" t="s">
        <v>9</v>
      </c>
      <c r="C8" s="3" t="s">
        <v>8</v>
      </c>
      <c r="D8" s="3" t="s">
        <v>7</v>
      </c>
      <c r="E8" s="3" t="s">
        <v>6</v>
      </c>
    </row>
    <row r="10" spans="1:5" x14ac:dyDescent="0.25">
      <c r="A10" s="2" t="s">
        <v>444</v>
      </c>
    </row>
    <row r="12" spans="1:5" x14ac:dyDescent="0.25">
      <c r="A12" s="2" t="s">
        <v>4</v>
      </c>
    </row>
    <row r="14" spans="1:5" x14ac:dyDescent="0.25">
      <c r="A14" s="1" t="s">
        <v>422</v>
      </c>
    </row>
    <row r="15" spans="1:5" x14ac:dyDescent="0.25">
      <c r="A15" s="2" t="s">
        <v>20</v>
      </c>
      <c r="B15" s="2" t="s">
        <v>403</v>
      </c>
    </row>
    <row r="16" spans="1:5" x14ac:dyDescent="0.25">
      <c r="A16" s="2" t="s">
        <v>18</v>
      </c>
      <c r="B16" s="2" t="s">
        <v>17</v>
      </c>
    </row>
    <row r="17" spans="1:5" x14ac:dyDescent="0.25">
      <c r="A17" s="2" t="s">
        <v>16</v>
      </c>
      <c r="B17" s="2" t="s">
        <v>15</v>
      </c>
    </row>
    <row r="18" spans="1:5" x14ac:dyDescent="0.25">
      <c r="A18" s="2" t="s">
        <v>402</v>
      </c>
      <c r="B18" s="2" t="s">
        <v>443</v>
      </c>
    </row>
    <row r="19" spans="1:5" x14ac:dyDescent="0.25">
      <c r="A19" s="2" t="s">
        <v>400</v>
      </c>
      <c r="B19" s="2" t="s">
        <v>433</v>
      </c>
    </row>
    <row r="21" spans="1:5" x14ac:dyDescent="0.25">
      <c r="A21" s="4" t="s">
        <v>10</v>
      </c>
      <c r="B21" s="3" t="s">
        <v>9</v>
      </c>
      <c r="C21" s="3" t="s">
        <v>8</v>
      </c>
      <c r="D21" s="3" t="s">
        <v>7</v>
      </c>
      <c r="E21" s="3" t="s">
        <v>6</v>
      </c>
    </row>
    <row r="23" spans="1:5" x14ac:dyDescent="0.25">
      <c r="A23" s="2" t="s">
        <v>435</v>
      </c>
    </row>
    <row r="25" spans="1:5" x14ac:dyDescent="0.25">
      <c r="A25" s="2" t="s">
        <v>4</v>
      </c>
    </row>
    <row r="27" spans="1:5" x14ac:dyDescent="0.25">
      <c r="A27" s="1" t="s">
        <v>406</v>
      </c>
    </row>
    <row r="28" spans="1:5" x14ac:dyDescent="0.25">
      <c r="A28" s="2" t="s">
        <v>20</v>
      </c>
      <c r="B28" s="2" t="s">
        <v>403</v>
      </c>
    </row>
    <row r="29" spans="1:5" x14ac:dyDescent="0.25">
      <c r="A29" s="2" t="s">
        <v>18</v>
      </c>
      <c r="B29" s="2" t="s">
        <v>17</v>
      </c>
    </row>
    <row r="30" spans="1:5" x14ac:dyDescent="0.25">
      <c r="A30" s="2" t="s">
        <v>16</v>
      </c>
      <c r="B30" s="2" t="s">
        <v>15</v>
      </c>
    </row>
    <row r="31" spans="1:5" x14ac:dyDescent="0.25">
      <c r="A31" s="2" t="s">
        <v>402</v>
      </c>
      <c r="B31" s="2" t="s">
        <v>443</v>
      </c>
    </row>
    <row r="32" spans="1:5" x14ac:dyDescent="0.25">
      <c r="A32" s="2" t="s">
        <v>400</v>
      </c>
      <c r="B32" s="2" t="s">
        <v>433</v>
      </c>
    </row>
    <row r="34" spans="1:5" x14ac:dyDescent="0.25">
      <c r="A34" s="4" t="s">
        <v>10</v>
      </c>
      <c r="B34" s="3" t="s">
        <v>9</v>
      </c>
      <c r="C34" s="3" t="s">
        <v>8</v>
      </c>
      <c r="D34" s="3" t="s">
        <v>7</v>
      </c>
      <c r="E34" s="3" t="s">
        <v>6</v>
      </c>
    </row>
    <row r="36" spans="1:5" x14ac:dyDescent="0.25">
      <c r="A36" s="2" t="s">
        <v>444</v>
      </c>
    </row>
    <row r="38" spans="1:5" x14ac:dyDescent="0.25">
      <c r="A38" s="2" t="s">
        <v>4</v>
      </c>
    </row>
    <row r="40" spans="1:5" x14ac:dyDescent="0.25">
      <c r="A40" s="1" t="s">
        <v>404</v>
      </c>
    </row>
    <row r="41" spans="1:5" x14ac:dyDescent="0.25">
      <c r="A41" s="2" t="s">
        <v>20</v>
      </c>
      <c r="B41" s="2" t="s">
        <v>403</v>
      </c>
    </row>
    <row r="42" spans="1:5" x14ac:dyDescent="0.25">
      <c r="A42" s="2" t="s">
        <v>18</v>
      </c>
      <c r="B42" s="2" t="s">
        <v>17</v>
      </c>
    </row>
    <row r="43" spans="1:5" x14ac:dyDescent="0.25">
      <c r="A43" s="2" t="s">
        <v>16</v>
      </c>
      <c r="B43" s="2" t="s">
        <v>15</v>
      </c>
    </row>
    <row r="44" spans="1:5" x14ac:dyDescent="0.25">
      <c r="A44" s="2" t="s">
        <v>402</v>
      </c>
      <c r="B44" s="2" t="s">
        <v>443</v>
      </c>
    </row>
    <row r="45" spans="1:5" x14ac:dyDescent="0.25">
      <c r="A45" s="2" t="s">
        <v>400</v>
      </c>
      <c r="B45" s="2" t="s">
        <v>433</v>
      </c>
    </row>
    <row r="47" spans="1:5" x14ac:dyDescent="0.25">
      <c r="A47" s="4" t="s">
        <v>10</v>
      </c>
      <c r="B47" s="3" t="s">
        <v>9</v>
      </c>
      <c r="C47" s="3" t="s">
        <v>8</v>
      </c>
      <c r="D47" s="3" t="s">
        <v>7</v>
      </c>
      <c r="E47" s="3" t="s">
        <v>6</v>
      </c>
    </row>
    <row r="48" spans="1:5" x14ac:dyDescent="0.25">
      <c r="A48" s="9" t="s">
        <v>62</v>
      </c>
      <c r="B48" s="8"/>
      <c r="C48" s="6" t="s">
        <v>8</v>
      </c>
      <c r="D48" s="8"/>
      <c r="E48" s="8"/>
    </row>
    <row r="49" spans="1:5" x14ac:dyDescent="0.25">
      <c r="A49" s="7" t="s">
        <v>398</v>
      </c>
      <c r="B49" s="5">
        <v>7660</v>
      </c>
      <c r="C49" s="6" t="s">
        <v>8</v>
      </c>
      <c r="D49" s="5"/>
      <c r="E49" s="5"/>
    </row>
    <row r="50" spans="1:5" x14ac:dyDescent="0.25">
      <c r="A50" s="7" t="s">
        <v>397</v>
      </c>
      <c r="B50" s="5">
        <v>9500</v>
      </c>
      <c r="C50" s="6" t="s">
        <v>8</v>
      </c>
      <c r="D50" s="5"/>
      <c r="E50" s="5"/>
    </row>
    <row r="51" spans="1:5" x14ac:dyDescent="0.25">
      <c r="A51" s="7" t="s">
        <v>8</v>
      </c>
      <c r="B51" s="5"/>
      <c r="C51" s="6" t="s">
        <v>8</v>
      </c>
      <c r="D51" s="5"/>
      <c r="E51" s="5"/>
    </row>
    <row r="52" spans="1:5" x14ac:dyDescent="0.25">
      <c r="A52" s="7" t="s">
        <v>396</v>
      </c>
      <c r="B52" s="10">
        <v>6</v>
      </c>
      <c r="C52" s="6" t="s">
        <v>8</v>
      </c>
      <c r="D52" s="5"/>
      <c r="E52" s="5"/>
    </row>
    <row r="53" spans="1:5" x14ac:dyDescent="0.25">
      <c r="A53" s="7" t="s">
        <v>395</v>
      </c>
      <c r="B53" s="10">
        <v>4.2</v>
      </c>
      <c r="C53" s="6" t="s">
        <v>8</v>
      </c>
      <c r="D53" s="5"/>
      <c r="E53" s="5"/>
    </row>
    <row r="54" spans="1:5" x14ac:dyDescent="0.25">
      <c r="A54" s="7" t="s">
        <v>8</v>
      </c>
      <c r="B54" s="5"/>
      <c r="C54" s="6" t="s">
        <v>8</v>
      </c>
      <c r="D54" s="5"/>
      <c r="E54" s="5"/>
    </row>
    <row r="55" spans="1:5" x14ac:dyDescent="0.25">
      <c r="A55" s="7" t="s">
        <v>394</v>
      </c>
      <c r="B55" s="5">
        <v>7280</v>
      </c>
      <c r="C55" s="6" t="s">
        <v>55</v>
      </c>
      <c r="D55" s="10">
        <v>3.1217450000000002</v>
      </c>
      <c r="E55" s="5">
        <f t="shared" ref="E55:E62" si="0">B55*D55</f>
        <v>22726.303600000003</v>
      </c>
    </row>
    <row r="56" spans="1:5" x14ac:dyDescent="0.25">
      <c r="A56" s="7" t="s">
        <v>393</v>
      </c>
      <c r="B56" s="5">
        <v>7280</v>
      </c>
      <c r="C56" s="6" t="s">
        <v>55</v>
      </c>
      <c r="D56" s="10">
        <v>9.98975E-2</v>
      </c>
      <c r="E56" s="5">
        <f t="shared" si="0"/>
        <v>727.25379999999996</v>
      </c>
    </row>
    <row r="57" spans="1:5" x14ac:dyDescent="0.25">
      <c r="A57" s="7" t="s">
        <v>392</v>
      </c>
      <c r="B57" s="5">
        <v>7280</v>
      </c>
      <c r="C57" s="6" t="s">
        <v>51</v>
      </c>
      <c r="D57" s="10">
        <v>0.125</v>
      </c>
      <c r="E57" s="5">
        <f t="shared" si="0"/>
        <v>910</v>
      </c>
    </row>
    <row r="58" spans="1:5" x14ac:dyDescent="0.25">
      <c r="A58" s="7" t="s">
        <v>391</v>
      </c>
      <c r="B58" s="5">
        <v>7280</v>
      </c>
      <c r="C58" s="6" t="s">
        <v>55</v>
      </c>
      <c r="D58" s="10">
        <v>1.0000000000000001E-5</v>
      </c>
      <c r="E58" s="5">
        <f t="shared" si="0"/>
        <v>7.2800000000000004E-2</v>
      </c>
    </row>
    <row r="59" spans="1:5" x14ac:dyDescent="0.25">
      <c r="A59" s="7" t="s">
        <v>390</v>
      </c>
      <c r="B59" s="5">
        <v>7280</v>
      </c>
      <c r="C59" s="6" t="s">
        <v>55</v>
      </c>
      <c r="D59" s="10">
        <v>7.0499999999999993E-2</v>
      </c>
      <c r="E59" s="5">
        <f t="shared" si="0"/>
        <v>513.2399999999999</v>
      </c>
    </row>
    <row r="60" spans="1:5" x14ac:dyDescent="0.25">
      <c r="A60" s="7" t="s">
        <v>389</v>
      </c>
      <c r="B60" s="5">
        <v>7280</v>
      </c>
      <c r="C60" s="6" t="s">
        <v>55</v>
      </c>
      <c r="D60" s="10">
        <v>9.7000000000000003E-2</v>
      </c>
      <c r="E60" s="5">
        <f t="shared" si="0"/>
        <v>706.16</v>
      </c>
    </row>
    <row r="61" spans="1:5" x14ac:dyDescent="0.25">
      <c r="A61" s="7" t="s">
        <v>388</v>
      </c>
      <c r="B61" s="5">
        <v>-7280</v>
      </c>
      <c r="C61" s="6" t="s">
        <v>55</v>
      </c>
      <c r="D61" s="10">
        <v>0.01</v>
      </c>
      <c r="E61" s="5">
        <f t="shared" si="0"/>
        <v>-72.8</v>
      </c>
    </row>
    <row r="62" spans="1:5" x14ac:dyDescent="0.25">
      <c r="A62" s="7" t="s">
        <v>387</v>
      </c>
      <c r="B62" s="5">
        <v>136</v>
      </c>
      <c r="C62" s="6" t="s">
        <v>55</v>
      </c>
      <c r="D62" s="10">
        <v>2.79</v>
      </c>
      <c r="E62" s="5">
        <f t="shared" si="0"/>
        <v>379.44</v>
      </c>
    </row>
    <row r="63" spans="1:5" x14ac:dyDescent="0.25">
      <c r="A63" s="9" t="s">
        <v>386</v>
      </c>
      <c r="B63" s="8"/>
      <c r="C63" s="6" t="s">
        <v>8</v>
      </c>
      <c r="D63" s="8"/>
      <c r="E63" s="8">
        <f>SUM(E55:E62)</f>
        <v>25889.670200000004</v>
      </c>
    </row>
    <row r="64" spans="1:5" x14ac:dyDescent="0.25">
      <c r="A64" s="9" t="s">
        <v>385</v>
      </c>
      <c r="B64" s="8"/>
      <c r="C64" s="6" t="s">
        <v>8</v>
      </c>
      <c r="D64" s="8"/>
      <c r="E64" s="8"/>
    </row>
    <row r="65" spans="1:5" x14ac:dyDescent="0.25">
      <c r="A65" s="7" t="s">
        <v>384</v>
      </c>
      <c r="B65" s="10">
        <v>-0.4</v>
      </c>
      <c r="C65" s="6" t="s">
        <v>381</v>
      </c>
      <c r="D65" s="5">
        <v>6000</v>
      </c>
      <c r="E65" s="5">
        <f>B65*D65</f>
        <v>-2400</v>
      </c>
    </row>
    <row r="66" spans="1:5" x14ac:dyDescent="0.25">
      <c r="A66" s="7" t="s">
        <v>383</v>
      </c>
      <c r="B66" s="10">
        <v>0.38</v>
      </c>
      <c r="C66" s="6" t="s">
        <v>381</v>
      </c>
      <c r="D66" s="5">
        <v>2785.875</v>
      </c>
      <c r="E66" s="5">
        <f>B66*D66</f>
        <v>1058.6324999999999</v>
      </c>
    </row>
    <row r="67" spans="1:5" x14ac:dyDescent="0.25">
      <c r="A67" s="7" t="s">
        <v>382</v>
      </c>
      <c r="B67" s="10">
        <v>1.06</v>
      </c>
      <c r="C67" s="6" t="s">
        <v>381</v>
      </c>
      <c r="D67" s="5">
        <v>50</v>
      </c>
      <c r="E67" s="5">
        <f>B67*D67</f>
        <v>53</v>
      </c>
    </row>
    <row r="68" spans="1:5" x14ac:dyDescent="0.25">
      <c r="A68" s="7" t="s">
        <v>8</v>
      </c>
      <c r="B68" s="5"/>
      <c r="C68" s="6" t="s">
        <v>8</v>
      </c>
      <c r="D68" s="5"/>
      <c r="E68" s="5"/>
    </row>
    <row r="69" spans="1:5" x14ac:dyDescent="0.25">
      <c r="A69" s="7" t="s">
        <v>380</v>
      </c>
      <c r="B69" s="5"/>
      <c r="C69" s="6" t="s">
        <v>8</v>
      </c>
      <c r="D69" s="5"/>
      <c r="E69" s="5"/>
    </row>
    <row r="70" spans="1:5" x14ac:dyDescent="0.25">
      <c r="A70" s="7" t="s">
        <v>8</v>
      </c>
      <c r="B70" s="5"/>
      <c r="C70" s="6" t="s">
        <v>8</v>
      </c>
      <c r="D70" s="5"/>
      <c r="E70" s="5"/>
    </row>
    <row r="71" spans="1:5" x14ac:dyDescent="0.25">
      <c r="A71" s="9" t="s">
        <v>379</v>
      </c>
      <c r="B71" s="8"/>
      <c r="C71" s="6" t="s">
        <v>8</v>
      </c>
      <c r="D71" s="8"/>
      <c r="E71" s="8">
        <f>SUM(E63:E70)</f>
        <v>24601.302700000004</v>
      </c>
    </row>
    <row r="72" spans="1:5" x14ac:dyDescent="0.25">
      <c r="A72" s="7" t="s">
        <v>8</v>
      </c>
      <c r="B72" s="5"/>
      <c r="C72" s="6" t="s">
        <v>8</v>
      </c>
      <c r="D72" s="5"/>
      <c r="E72" s="5"/>
    </row>
    <row r="73" spans="1:5" x14ac:dyDescent="0.25">
      <c r="A73" s="9" t="s">
        <v>59</v>
      </c>
      <c r="B73" s="8"/>
      <c r="C73" s="6" t="s">
        <v>8</v>
      </c>
      <c r="D73" s="8"/>
      <c r="E73" s="8"/>
    </row>
    <row r="74" spans="1:5" x14ac:dyDescent="0.25">
      <c r="A74" s="7" t="s">
        <v>378</v>
      </c>
      <c r="B74" s="5">
        <v>-577</v>
      </c>
      <c r="C74" s="6" t="s">
        <v>55</v>
      </c>
      <c r="D74" s="10">
        <v>1.5974999999999999</v>
      </c>
      <c r="E74" s="5">
        <f>B74*D74</f>
        <v>-921.75749999999994</v>
      </c>
    </row>
    <row r="75" spans="1:5" x14ac:dyDescent="0.25">
      <c r="A75" s="7" t="s">
        <v>377</v>
      </c>
      <c r="B75" s="5">
        <v>-328</v>
      </c>
      <c r="C75" s="6" t="s">
        <v>55</v>
      </c>
      <c r="D75" s="10">
        <v>2.5750000000000002</v>
      </c>
      <c r="E75" s="5">
        <f>B75*D75</f>
        <v>-844.6</v>
      </c>
    </row>
    <row r="76" spans="1:5" x14ac:dyDescent="0.25">
      <c r="A76" s="7" t="s">
        <v>376</v>
      </c>
      <c r="B76" s="5">
        <v>-932</v>
      </c>
      <c r="C76" s="6" t="s">
        <v>55</v>
      </c>
      <c r="D76" s="10">
        <v>1.9125000000000001</v>
      </c>
      <c r="E76" s="5">
        <f>B76*D76</f>
        <v>-1782.45</v>
      </c>
    </row>
    <row r="77" spans="1:5" x14ac:dyDescent="0.25">
      <c r="A77" s="7" t="s">
        <v>375</v>
      </c>
      <c r="B77" s="5">
        <v>-1138</v>
      </c>
      <c r="C77" s="6" t="s">
        <v>55</v>
      </c>
      <c r="D77" s="10">
        <v>1.18</v>
      </c>
      <c r="E77" s="5">
        <f>B77*D77</f>
        <v>-1342.84</v>
      </c>
    </row>
    <row r="78" spans="1:5" x14ac:dyDescent="0.25">
      <c r="A78" s="7" t="s">
        <v>374</v>
      </c>
      <c r="B78" s="5"/>
      <c r="C78" s="6" t="s">
        <v>55</v>
      </c>
      <c r="D78" s="5"/>
      <c r="E78" s="5">
        <v>-450</v>
      </c>
    </row>
    <row r="79" spans="1:5" x14ac:dyDescent="0.25">
      <c r="A79" s="7" t="s">
        <v>373</v>
      </c>
      <c r="B79" s="5">
        <v>-1606</v>
      </c>
      <c r="C79" s="6" t="s">
        <v>258</v>
      </c>
      <c r="D79" s="10">
        <v>1.01</v>
      </c>
      <c r="E79" s="5">
        <f>B79*D79</f>
        <v>-1622.06</v>
      </c>
    </row>
    <row r="80" spans="1:5" x14ac:dyDescent="0.25">
      <c r="A80" s="7" t="s">
        <v>432</v>
      </c>
      <c r="B80" s="5">
        <v>-662</v>
      </c>
      <c r="C80" s="6" t="s">
        <v>258</v>
      </c>
      <c r="D80" s="10">
        <v>0.92</v>
      </c>
      <c r="E80" s="5">
        <f>B80*D80</f>
        <v>-609.04000000000008</v>
      </c>
    </row>
    <row r="81" spans="1:5" x14ac:dyDescent="0.25">
      <c r="A81" s="7" t="s">
        <v>372</v>
      </c>
      <c r="B81" s="5">
        <v>-1145</v>
      </c>
      <c r="C81" s="6" t="s">
        <v>258</v>
      </c>
      <c r="D81" s="10">
        <v>1.35</v>
      </c>
      <c r="E81" s="5">
        <f>B81*D81</f>
        <v>-1545.75</v>
      </c>
    </row>
    <row r="82" spans="1:5" x14ac:dyDescent="0.25">
      <c r="A82" s="7" t="s">
        <v>371</v>
      </c>
      <c r="B82" s="5">
        <v>-88</v>
      </c>
      <c r="C82" s="6" t="s">
        <v>55</v>
      </c>
      <c r="D82" s="10">
        <v>0.5</v>
      </c>
      <c r="E82" s="5">
        <f>B82*D82</f>
        <v>-44</v>
      </c>
    </row>
    <row r="83" spans="1:5" x14ac:dyDescent="0.25">
      <c r="A83" s="9" t="s">
        <v>370</v>
      </c>
      <c r="B83" s="8"/>
      <c r="C83" s="6" t="s">
        <v>8</v>
      </c>
      <c r="D83" s="8"/>
      <c r="E83" s="8">
        <f>SUM(E74:E82)</f>
        <v>-9162.4975000000013</v>
      </c>
    </row>
    <row r="84" spans="1:5" x14ac:dyDescent="0.25">
      <c r="A84" s="7" t="s">
        <v>8</v>
      </c>
      <c r="B84" s="5"/>
      <c r="C84" s="6" t="s">
        <v>8</v>
      </c>
      <c r="D84" s="5"/>
      <c r="E84" s="5"/>
    </row>
    <row r="85" spans="1:5" x14ac:dyDescent="0.25">
      <c r="A85" s="7" t="s">
        <v>369</v>
      </c>
      <c r="B85" s="5"/>
      <c r="C85" s="6" t="s">
        <v>51</v>
      </c>
      <c r="D85" s="5"/>
      <c r="E85" s="5">
        <v>-65</v>
      </c>
    </row>
    <row r="86" spans="1:5" x14ac:dyDescent="0.25">
      <c r="A86" s="7" t="s">
        <v>368</v>
      </c>
      <c r="B86" s="5"/>
      <c r="C86" s="6" t="s">
        <v>51</v>
      </c>
      <c r="D86" s="5"/>
      <c r="E86" s="5">
        <v>-500</v>
      </c>
    </row>
    <row r="87" spans="1:5" x14ac:dyDescent="0.25">
      <c r="A87" s="7" t="s">
        <v>367</v>
      </c>
      <c r="B87" s="5"/>
      <c r="C87" s="6" t="s">
        <v>51</v>
      </c>
      <c r="D87" s="5"/>
      <c r="E87" s="5">
        <v>-350</v>
      </c>
    </row>
    <row r="88" spans="1:5" x14ac:dyDescent="0.25">
      <c r="A88" s="7" t="s">
        <v>366</v>
      </c>
      <c r="B88" s="5"/>
      <c r="C88" s="6" t="s">
        <v>51</v>
      </c>
      <c r="D88" s="5"/>
      <c r="E88" s="5">
        <v>-200</v>
      </c>
    </row>
    <row r="89" spans="1:5" x14ac:dyDescent="0.25">
      <c r="A89" s="7" t="s">
        <v>365</v>
      </c>
      <c r="B89" s="5"/>
      <c r="C89" s="6" t="s">
        <v>51</v>
      </c>
      <c r="D89" s="5"/>
      <c r="E89" s="5">
        <v>-150</v>
      </c>
    </row>
    <row r="90" spans="1:5" x14ac:dyDescent="0.25">
      <c r="A90" s="7" t="s">
        <v>364</v>
      </c>
      <c r="B90" s="5"/>
      <c r="C90" s="6" t="s">
        <v>51</v>
      </c>
      <c r="D90" s="5"/>
      <c r="E90" s="5">
        <v>-125</v>
      </c>
    </row>
    <row r="91" spans="1:5" x14ac:dyDescent="0.25">
      <c r="A91" s="7" t="s">
        <v>363</v>
      </c>
      <c r="B91" s="5"/>
      <c r="C91" s="6" t="s">
        <v>55</v>
      </c>
      <c r="D91" s="5"/>
      <c r="E91" s="5">
        <v>-150</v>
      </c>
    </row>
    <row r="92" spans="1:5" x14ac:dyDescent="0.25">
      <c r="A92" s="7" t="s">
        <v>362</v>
      </c>
      <c r="B92" s="5"/>
      <c r="C92" s="6" t="s">
        <v>51</v>
      </c>
      <c r="D92" s="5"/>
      <c r="E92" s="5">
        <v>-170</v>
      </c>
    </row>
    <row r="93" spans="1:5" x14ac:dyDescent="0.25">
      <c r="A93" s="9" t="s">
        <v>361</v>
      </c>
      <c r="B93" s="8"/>
      <c r="C93" s="6" t="s">
        <v>8</v>
      </c>
      <c r="D93" s="8"/>
      <c r="E93" s="8">
        <f>SUM(E85:E92)</f>
        <v>-1710</v>
      </c>
    </row>
    <row r="94" spans="1:5" x14ac:dyDescent="0.25">
      <c r="A94" s="9" t="s">
        <v>50</v>
      </c>
      <c r="B94" s="8"/>
      <c r="C94" s="6" t="s">
        <v>8</v>
      </c>
      <c r="D94" s="8"/>
      <c r="E94" s="8">
        <f>SUM(E83,E93)</f>
        <v>-10872.497500000001</v>
      </c>
    </row>
    <row r="95" spans="1:5" x14ac:dyDescent="0.25">
      <c r="A95" s="9" t="s">
        <v>360</v>
      </c>
      <c r="B95" s="8"/>
      <c r="C95" s="6" t="s">
        <v>8</v>
      </c>
      <c r="D95" s="8"/>
      <c r="E95" s="8">
        <f>SUM(E71,E94)</f>
        <v>13728.805200000003</v>
      </c>
    </row>
    <row r="99" spans="1:1" x14ac:dyDescent="0.25">
      <c r="A99" s="2" t="s">
        <v>4</v>
      </c>
    </row>
    <row r="101" spans="1:1" x14ac:dyDescent="0.25">
      <c r="A101" s="2" t="s">
        <v>3</v>
      </c>
    </row>
    <row r="102" spans="1:1" x14ac:dyDescent="0.25">
      <c r="A102" s="2" t="s">
        <v>2</v>
      </c>
    </row>
    <row r="104" spans="1:1" x14ac:dyDescent="0.25">
      <c r="A104" s="2" t="s">
        <v>1</v>
      </c>
    </row>
    <row r="105" spans="1:1" x14ac:dyDescent="0.25">
      <c r="A105" s="2" t="s">
        <v>0</v>
      </c>
    </row>
  </sheetData>
  <pageMargins left="0.7" right="0.7" top="0.75" bottom="0.75" header="0.3" footer="0.3"/>
  <rowBreaks count="4" manualBreakCount="4">
    <brk id="13" max="16383" man="1"/>
    <brk id="26" max="16383" man="1"/>
    <brk id="39" max="16383" man="1"/>
    <brk id="100" max="16383" man="1"/>
  </row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2F8FF-F3BF-41B3-AEE3-137534BFDA80}">
  <dimension ref="A1:E104"/>
  <sheetViews>
    <sheetView workbookViewId="0"/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424</v>
      </c>
    </row>
    <row r="2" spans="1:5" x14ac:dyDescent="0.25">
      <c r="A2" s="2" t="s">
        <v>20</v>
      </c>
      <c r="B2" s="2" t="s">
        <v>403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15</v>
      </c>
    </row>
    <row r="5" spans="1:5" x14ac:dyDescent="0.25">
      <c r="A5" s="2" t="s">
        <v>402</v>
      </c>
      <c r="B5" s="2" t="s">
        <v>447</v>
      </c>
    </row>
    <row r="6" spans="1:5" x14ac:dyDescent="0.25">
      <c r="A6" s="2" t="s">
        <v>400</v>
      </c>
      <c r="B6" s="2" t="s">
        <v>399</v>
      </c>
    </row>
    <row r="8" spans="1:5" x14ac:dyDescent="0.25">
      <c r="A8" s="4" t="s">
        <v>10</v>
      </c>
      <c r="B8" s="3" t="s">
        <v>9</v>
      </c>
      <c r="C8" s="3" t="s">
        <v>8</v>
      </c>
      <c r="D8" s="3" t="s">
        <v>7</v>
      </c>
      <c r="E8" s="3" t="s">
        <v>6</v>
      </c>
    </row>
    <row r="10" spans="1:5" x14ac:dyDescent="0.25">
      <c r="A10" s="2" t="s">
        <v>450</v>
      </c>
    </row>
    <row r="12" spans="1:5" x14ac:dyDescent="0.25">
      <c r="A12" s="2" t="s">
        <v>4</v>
      </c>
    </row>
    <row r="14" spans="1:5" x14ac:dyDescent="0.25">
      <c r="A14" s="1" t="s">
        <v>422</v>
      </c>
    </row>
    <row r="15" spans="1:5" x14ac:dyDescent="0.25">
      <c r="A15" s="2" t="s">
        <v>20</v>
      </c>
      <c r="B15" s="2" t="s">
        <v>403</v>
      </c>
    </row>
    <row r="16" spans="1:5" x14ac:dyDescent="0.25">
      <c r="A16" s="2" t="s">
        <v>18</v>
      </c>
      <c r="B16" s="2" t="s">
        <v>17</v>
      </c>
    </row>
    <row r="17" spans="1:5" x14ac:dyDescent="0.25">
      <c r="A17" s="2" t="s">
        <v>16</v>
      </c>
      <c r="B17" s="2" t="s">
        <v>15</v>
      </c>
    </row>
    <row r="18" spans="1:5" x14ac:dyDescent="0.25">
      <c r="A18" s="2" t="s">
        <v>402</v>
      </c>
      <c r="B18" s="2" t="s">
        <v>447</v>
      </c>
    </row>
    <row r="19" spans="1:5" x14ac:dyDescent="0.25">
      <c r="A19" s="2" t="s">
        <v>400</v>
      </c>
      <c r="B19" s="2" t="s">
        <v>399</v>
      </c>
    </row>
    <row r="21" spans="1:5" x14ac:dyDescent="0.25">
      <c r="A21" s="4" t="s">
        <v>10</v>
      </c>
      <c r="B21" s="3" t="s">
        <v>9</v>
      </c>
      <c r="C21" s="3" t="s">
        <v>8</v>
      </c>
      <c r="D21" s="3" t="s">
        <v>7</v>
      </c>
      <c r="E21" s="3" t="s">
        <v>6</v>
      </c>
    </row>
    <row r="23" spans="1:5" x14ac:dyDescent="0.25">
      <c r="A23" s="2" t="s">
        <v>449</v>
      </c>
    </row>
    <row r="25" spans="1:5" x14ac:dyDescent="0.25">
      <c r="A25" s="2" t="s">
        <v>4</v>
      </c>
    </row>
    <row r="27" spans="1:5" x14ac:dyDescent="0.25">
      <c r="A27" s="1" t="s">
        <v>406</v>
      </c>
    </row>
    <row r="28" spans="1:5" x14ac:dyDescent="0.25">
      <c r="A28" s="2" t="s">
        <v>20</v>
      </c>
      <c r="B28" s="2" t="s">
        <v>403</v>
      </c>
    </row>
    <row r="29" spans="1:5" x14ac:dyDescent="0.25">
      <c r="A29" s="2" t="s">
        <v>18</v>
      </c>
      <c r="B29" s="2" t="s">
        <v>17</v>
      </c>
    </row>
    <row r="30" spans="1:5" x14ac:dyDescent="0.25">
      <c r="A30" s="2" t="s">
        <v>16</v>
      </c>
      <c r="B30" s="2" t="s">
        <v>15</v>
      </c>
    </row>
    <row r="31" spans="1:5" x14ac:dyDescent="0.25">
      <c r="A31" s="2" t="s">
        <v>402</v>
      </c>
      <c r="B31" s="2" t="s">
        <v>447</v>
      </c>
    </row>
    <row r="32" spans="1:5" x14ac:dyDescent="0.25">
      <c r="A32" s="2" t="s">
        <v>400</v>
      </c>
      <c r="B32" s="2" t="s">
        <v>399</v>
      </c>
    </row>
    <row r="34" spans="1:5" x14ac:dyDescent="0.25">
      <c r="A34" s="4" t="s">
        <v>10</v>
      </c>
      <c r="B34" s="3" t="s">
        <v>9</v>
      </c>
      <c r="C34" s="3" t="s">
        <v>8</v>
      </c>
      <c r="D34" s="3" t="s">
        <v>7</v>
      </c>
      <c r="E34" s="3" t="s">
        <v>6</v>
      </c>
    </row>
    <row r="36" spans="1:5" x14ac:dyDescent="0.25">
      <c r="A36" s="2" t="s">
        <v>448</v>
      </c>
    </row>
    <row r="38" spans="1:5" x14ac:dyDescent="0.25">
      <c r="A38" s="2" t="s">
        <v>4</v>
      </c>
    </row>
    <row r="40" spans="1:5" x14ac:dyDescent="0.25">
      <c r="A40" s="1" t="s">
        <v>404</v>
      </c>
    </row>
    <row r="41" spans="1:5" x14ac:dyDescent="0.25">
      <c r="A41" s="2" t="s">
        <v>20</v>
      </c>
      <c r="B41" s="2" t="s">
        <v>403</v>
      </c>
    </row>
    <row r="42" spans="1:5" x14ac:dyDescent="0.25">
      <c r="A42" s="2" t="s">
        <v>18</v>
      </c>
      <c r="B42" s="2" t="s">
        <v>17</v>
      </c>
    </row>
    <row r="43" spans="1:5" x14ac:dyDescent="0.25">
      <c r="A43" s="2" t="s">
        <v>16</v>
      </c>
      <c r="B43" s="2" t="s">
        <v>15</v>
      </c>
    </row>
    <row r="44" spans="1:5" x14ac:dyDescent="0.25">
      <c r="A44" s="2" t="s">
        <v>402</v>
      </c>
      <c r="B44" s="2" t="s">
        <v>447</v>
      </c>
    </row>
    <row r="45" spans="1:5" x14ac:dyDescent="0.25">
      <c r="A45" s="2" t="s">
        <v>400</v>
      </c>
      <c r="B45" s="2" t="s">
        <v>399</v>
      </c>
    </row>
    <row r="47" spans="1:5" x14ac:dyDescent="0.25">
      <c r="A47" s="4" t="s">
        <v>10</v>
      </c>
      <c r="B47" s="3" t="s">
        <v>9</v>
      </c>
      <c r="C47" s="3" t="s">
        <v>8</v>
      </c>
      <c r="D47" s="3" t="s">
        <v>7</v>
      </c>
      <c r="E47" s="3" t="s">
        <v>6</v>
      </c>
    </row>
    <row r="48" spans="1:5" x14ac:dyDescent="0.25">
      <c r="A48" s="9" t="s">
        <v>62</v>
      </c>
      <c r="B48" s="8"/>
      <c r="C48" s="6" t="s">
        <v>8</v>
      </c>
      <c r="D48" s="8"/>
      <c r="E48" s="8"/>
    </row>
    <row r="49" spans="1:5" x14ac:dyDescent="0.25">
      <c r="A49" s="7" t="s">
        <v>398</v>
      </c>
      <c r="B49" s="5">
        <v>8100</v>
      </c>
      <c r="C49" s="6" t="s">
        <v>8</v>
      </c>
      <c r="D49" s="5"/>
      <c r="E49" s="5"/>
    </row>
    <row r="50" spans="1:5" x14ac:dyDescent="0.25">
      <c r="A50" s="7" t="s">
        <v>397</v>
      </c>
      <c r="B50" s="5">
        <v>9982</v>
      </c>
      <c r="C50" s="6" t="s">
        <v>8</v>
      </c>
      <c r="D50" s="5"/>
      <c r="E50" s="5"/>
    </row>
    <row r="51" spans="1:5" x14ac:dyDescent="0.25">
      <c r="A51" s="7" t="s">
        <v>8</v>
      </c>
      <c r="B51" s="5"/>
      <c r="C51" s="6" t="s">
        <v>8</v>
      </c>
      <c r="D51" s="5"/>
      <c r="E51" s="5"/>
    </row>
    <row r="52" spans="1:5" x14ac:dyDescent="0.25">
      <c r="A52" s="7" t="s">
        <v>396</v>
      </c>
      <c r="B52" s="10">
        <v>6</v>
      </c>
      <c r="C52" s="6" t="s">
        <v>8</v>
      </c>
      <c r="D52" s="5"/>
      <c r="E52" s="5"/>
    </row>
    <row r="53" spans="1:5" x14ac:dyDescent="0.25">
      <c r="A53" s="7" t="s">
        <v>395</v>
      </c>
      <c r="B53" s="10">
        <v>4.2</v>
      </c>
      <c r="C53" s="6" t="s">
        <v>8</v>
      </c>
      <c r="D53" s="5"/>
      <c r="E53" s="5"/>
    </row>
    <row r="54" spans="1:5" x14ac:dyDescent="0.25">
      <c r="A54" s="7" t="s">
        <v>8</v>
      </c>
      <c r="B54" s="5"/>
      <c r="C54" s="6" t="s">
        <v>8</v>
      </c>
      <c r="D54" s="5"/>
      <c r="E54" s="5"/>
    </row>
    <row r="55" spans="1:5" x14ac:dyDescent="0.25">
      <c r="A55" s="7" t="s">
        <v>394</v>
      </c>
      <c r="B55" s="5">
        <v>7695</v>
      </c>
      <c r="C55" s="6" t="s">
        <v>55</v>
      </c>
      <c r="D55" s="10">
        <v>3.1217450000000002</v>
      </c>
      <c r="E55" s="5">
        <f t="shared" ref="E55:E62" si="0">B55*D55</f>
        <v>24021.827775000002</v>
      </c>
    </row>
    <row r="56" spans="1:5" x14ac:dyDescent="0.25">
      <c r="A56" s="7" t="s">
        <v>393</v>
      </c>
      <c r="B56" s="5">
        <v>7695</v>
      </c>
      <c r="C56" s="6" t="s">
        <v>55</v>
      </c>
      <c r="D56" s="10">
        <v>9.98975E-2</v>
      </c>
      <c r="E56" s="5">
        <f t="shared" si="0"/>
        <v>768.71126249999998</v>
      </c>
    </row>
    <row r="57" spans="1:5" x14ac:dyDescent="0.25">
      <c r="A57" s="7" t="s">
        <v>392</v>
      </c>
      <c r="B57" s="5">
        <v>7695</v>
      </c>
      <c r="C57" s="6" t="s">
        <v>51</v>
      </c>
      <c r="D57" s="10">
        <v>0.125</v>
      </c>
      <c r="E57" s="5">
        <f t="shared" si="0"/>
        <v>961.875</v>
      </c>
    </row>
    <row r="58" spans="1:5" x14ac:dyDescent="0.25">
      <c r="A58" s="7" t="s">
        <v>391</v>
      </c>
      <c r="B58" s="5">
        <v>7695</v>
      </c>
      <c r="C58" s="6" t="s">
        <v>55</v>
      </c>
      <c r="D58" s="10">
        <v>1.0000000000000001E-5</v>
      </c>
      <c r="E58" s="5">
        <f t="shared" si="0"/>
        <v>7.6950000000000005E-2</v>
      </c>
    </row>
    <row r="59" spans="1:5" x14ac:dyDescent="0.25">
      <c r="A59" s="7" t="s">
        <v>390</v>
      </c>
      <c r="B59" s="5">
        <v>7695</v>
      </c>
      <c r="C59" s="6" t="s">
        <v>55</v>
      </c>
      <c r="D59" s="10">
        <v>7.0499999999999993E-2</v>
      </c>
      <c r="E59" s="5">
        <f t="shared" si="0"/>
        <v>542.49749999999995</v>
      </c>
    </row>
    <row r="60" spans="1:5" x14ac:dyDescent="0.25">
      <c r="A60" s="7" t="s">
        <v>389</v>
      </c>
      <c r="B60" s="5">
        <v>7695</v>
      </c>
      <c r="C60" s="6" t="s">
        <v>55</v>
      </c>
      <c r="D60" s="10">
        <v>9.7000000000000003E-2</v>
      </c>
      <c r="E60" s="5">
        <f t="shared" si="0"/>
        <v>746.41500000000008</v>
      </c>
    </row>
    <row r="61" spans="1:5" x14ac:dyDescent="0.25">
      <c r="A61" s="7" t="s">
        <v>388</v>
      </c>
      <c r="B61" s="5">
        <v>-7695</v>
      </c>
      <c r="C61" s="6" t="s">
        <v>55</v>
      </c>
      <c r="D61" s="10">
        <v>0.01</v>
      </c>
      <c r="E61" s="5">
        <f t="shared" si="0"/>
        <v>-76.95</v>
      </c>
    </row>
    <row r="62" spans="1:5" x14ac:dyDescent="0.25">
      <c r="A62" s="7" t="s">
        <v>387</v>
      </c>
      <c r="B62" s="5">
        <v>136</v>
      </c>
      <c r="C62" s="6" t="s">
        <v>55</v>
      </c>
      <c r="D62" s="10">
        <v>2.79</v>
      </c>
      <c r="E62" s="5">
        <f t="shared" si="0"/>
        <v>379.44</v>
      </c>
    </row>
    <row r="63" spans="1:5" x14ac:dyDescent="0.25">
      <c r="A63" s="9" t="s">
        <v>386</v>
      </c>
      <c r="B63" s="8"/>
      <c r="C63" s="6" t="s">
        <v>8</v>
      </c>
      <c r="D63" s="8"/>
      <c r="E63" s="8">
        <f>SUM(E55:E62)</f>
        <v>27343.893487500001</v>
      </c>
    </row>
    <row r="64" spans="1:5" x14ac:dyDescent="0.25">
      <c r="A64" s="9" t="s">
        <v>385</v>
      </c>
      <c r="B64" s="8"/>
      <c r="C64" s="6" t="s">
        <v>8</v>
      </c>
      <c r="D64" s="8"/>
      <c r="E64" s="8"/>
    </row>
    <row r="65" spans="1:5" x14ac:dyDescent="0.25">
      <c r="A65" s="7" t="s">
        <v>384</v>
      </c>
      <c r="B65" s="10">
        <v>-0.4</v>
      </c>
      <c r="C65" s="6" t="s">
        <v>381</v>
      </c>
      <c r="D65" s="5">
        <v>6000</v>
      </c>
      <c r="E65" s="5">
        <f>B65*D65</f>
        <v>-2400</v>
      </c>
    </row>
    <row r="66" spans="1:5" x14ac:dyDescent="0.25">
      <c r="A66" s="7" t="s">
        <v>383</v>
      </c>
      <c r="B66" s="10">
        <v>0.38</v>
      </c>
      <c r="C66" s="6" t="s">
        <v>381</v>
      </c>
      <c r="D66" s="5">
        <v>2785.875</v>
      </c>
      <c r="E66" s="5">
        <f>B66*D66</f>
        <v>1058.6324999999999</v>
      </c>
    </row>
    <row r="67" spans="1:5" x14ac:dyDescent="0.25">
      <c r="A67" s="7" t="s">
        <v>382</v>
      </c>
      <c r="B67" s="10">
        <v>1.06</v>
      </c>
      <c r="C67" s="6" t="s">
        <v>381</v>
      </c>
      <c r="D67" s="5">
        <v>50</v>
      </c>
      <c r="E67" s="5">
        <f>B67*D67</f>
        <v>53</v>
      </c>
    </row>
    <row r="68" spans="1:5" x14ac:dyDescent="0.25">
      <c r="A68" s="7" t="s">
        <v>8</v>
      </c>
      <c r="B68" s="5"/>
      <c r="C68" s="6" t="s">
        <v>8</v>
      </c>
      <c r="D68" s="5"/>
      <c r="E68" s="5"/>
    </row>
    <row r="69" spans="1:5" x14ac:dyDescent="0.25">
      <c r="A69" s="7" t="s">
        <v>380</v>
      </c>
      <c r="B69" s="5"/>
      <c r="C69" s="6" t="s">
        <v>8</v>
      </c>
      <c r="D69" s="5"/>
      <c r="E69" s="5"/>
    </row>
    <row r="70" spans="1:5" x14ac:dyDescent="0.25">
      <c r="A70" s="7" t="s">
        <v>8</v>
      </c>
      <c r="B70" s="5"/>
      <c r="C70" s="6" t="s">
        <v>8</v>
      </c>
      <c r="D70" s="5"/>
      <c r="E70" s="5"/>
    </row>
    <row r="71" spans="1:5" x14ac:dyDescent="0.25">
      <c r="A71" s="9" t="s">
        <v>379</v>
      </c>
      <c r="B71" s="8"/>
      <c r="C71" s="6" t="s">
        <v>8</v>
      </c>
      <c r="D71" s="8"/>
      <c r="E71" s="8">
        <f>SUM(E63:E70)</f>
        <v>26055.525987500001</v>
      </c>
    </row>
    <row r="72" spans="1:5" x14ac:dyDescent="0.25">
      <c r="A72" s="7" t="s">
        <v>8</v>
      </c>
      <c r="B72" s="5"/>
      <c r="C72" s="6" t="s">
        <v>8</v>
      </c>
      <c r="D72" s="5"/>
      <c r="E72" s="5"/>
    </row>
    <row r="73" spans="1:5" x14ac:dyDescent="0.25">
      <c r="A73" s="9" t="s">
        <v>59</v>
      </c>
      <c r="B73" s="8"/>
      <c r="C73" s="6" t="s">
        <v>8</v>
      </c>
      <c r="D73" s="8"/>
      <c r="E73" s="8"/>
    </row>
    <row r="74" spans="1:5" x14ac:dyDescent="0.25">
      <c r="A74" s="7" t="s">
        <v>378</v>
      </c>
      <c r="B74" s="5">
        <v>-757</v>
      </c>
      <c r="C74" s="6" t="s">
        <v>55</v>
      </c>
      <c r="D74" s="10">
        <v>1.5974999999999999</v>
      </c>
      <c r="E74" s="5">
        <f>B74*D74</f>
        <v>-1209.3074999999999</v>
      </c>
    </row>
    <row r="75" spans="1:5" x14ac:dyDescent="0.25">
      <c r="A75" s="7" t="s">
        <v>377</v>
      </c>
      <c r="B75" s="5">
        <v>-387</v>
      </c>
      <c r="C75" s="6" t="s">
        <v>55</v>
      </c>
      <c r="D75" s="10">
        <v>2.5750000000000002</v>
      </c>
      <c r="E75" s="5">
        <f>B75*D75</f>
        <v>-996.52500000000009</v>
      </c>
    </row>
    <row r="76" spans="1:5" x14ac:dyDescent="0.25">
      <c r="A76" s="7" t="s">
        <v>376</v>
      </c>
      <c r="B76" s="5">
        <v>-1111</v>
      </c>
      <c r="C76" s="6" t="s">
        <v>55</v>
      </c>
      <c r="D76" s="10">
        <v>1.9125000000000001</v>
      </c>
      <c r="E76" s="5">
        <f>B76*D76</f>
        <v>-2124.7874999999999</v>
      </c>
    </row>
    <row r="77" spans="1:5" x14ac:dyDescent="0.25">
      <c r="A77" s="7" t="s">
        <v>375</v>
      </c>
      <c r="B77" s="5">
        <v>-1407</v>
      </c>
      <c r="C77" s="6" t="s">
        <v>55</v>
      </c>
      <c r="D77" s="10">
        <v>1.18</v>
      </c>
      <c r="E77" s="5">
        <f>B77*D77</f>
        <v>-1660.26</v>
      </c>
    </row>
    <row r="78" spans="1:5" x14ac:dyDescent="0.25">
      <c r="A78" s="7" t="s">
        <v>374</v>
      </c>
      <c r="B78" s="5"/>
      <c r="C78" s="6" t="s">
        <v>55</v>
      </c>
      <c r="D78" s="5"/>
      <c r="E78" s="5">
        <v>-450</v>
      </c>
    </row>
    <row r="79" spans="1:5" x14ac:dyDescent="0.25">
      <c r="A79" s="7" t="s">
        <v>373</v>
      </c>
      <c r="B79" s="5">
        <v>-1670</v>
      </c>
      <c r="C79" s="6" t="s">
        <v>258</v>
      </c>
      <c r="D79" s="10">
        <v>1.01</v>
      </c>
      <c r="E79" s="5">
        <f>B79*D79</f>
        <v>-1686.7</v>
      </c>
    </row>
    <row r="80" spans="1:5" x14ac:dyDescent="0.25">
      <c r="A80" s="7" t="s">
        <v>372</v>
      </c>
      <c r="B80" s="5">
        <v>-1650</v>
      </c>
      <c r="C80" s="6" t="s">
        <v>258</v>
      </c>
      <c r="D80" s="10">
        <v>1.35</v>
      </c>
      <c r="E80" s="5">
        <f>B80*D80</f>
        <v>-2227.5</v>
      </c>
    </row>
    <row r="81" spans="1:5" x14ac:dyDescent="0.25">
      <c r="A81" s="7" t="s">
        <v>371</v>
      </c>
      <c r="B81" s="5">
        <v>-88</v>
      </c>
      <c r="C81" s="6" t="s">
        <v>55</v>
      </c>
      <c r="D81" s="10">
        <v>0.5</v>
      </c>
      <c r="E81" s="5">
        <f>B81*D81</f>
        <v>-44</v>
      </c>
    </row>
    <row r="82" spans="1:5" x14ac:dyDescent="0.25">
      <c r="A82" s="9" t="s">
        <v>370</v>
      </c>
      <c r="B82" s="8"/>
      <c r="C82" s="6" t="s">
        <v>8</v>
      </c>
      <c r="D82" s="8"/>
      <c r="E82" s="8">
        <f>SUM(E74:E81)</f>
        <v>-10399.08</v>
      </c>
    </row>
    <row r="83" spans="1:5" x14ac:dyDescent="0.25">
      <c r="A83" s="7" t="s">
        <v>8</v>
      </c>
      <c r="B83" s="5"/>
      <c r="C83" s="6" t="s">
        <v>8</v>
      </c>
      <c r="D83" s="5"/>
      <c r="E83" s="5"/>
    </row>
    <row r="84" spans="1:5" x14ac:dyDescent="0.25">
      <c r="A84" s="7" t="s">
        <v>369</v>
      </c>
      <c r="B84" s="5"/>
      <c r="C84" s="6" t="s">
        <v>51</v>
      </c>
      <c r="D84" s="5"/>
      <c r="E84" s="5">
        <v>-65</v>
      </c>
    </row>
    <row r="85" spans="1:5" x14ac:dyDescent="0.25">
      <c r="A85" s="7" t="s">
        <v>368</v>
      </c>
      <c r="B85" s="5"/>
      <c r="C85" s="6" t="s">
        <v>51</v>
      </c>
      <c r="D85" s="5"/>
      <c r="E85" s="5">
        <v>-500</v>
      </c>
    </row>
    <row r="86" spans="1:5" x14ac:dyDescent="0.25">
      <c r="A86" s="7" t="s">
        <v>367</v>
      </c>
      <c r="B86" s="5"/>
      <c r="C86" s="6" t="s">
        <v>51</v>
      </c>
      <c r="D86" s="5"/>
      <c r="E86" s="5">
        <v>-350</v>
      </c>
    </row>
    <row r="87" spans="1:5" x14ac:dyDescent="0.25">
      <c r="A87" s="7" t="s">
        <v>366</v>
      </c>
      <c r="B87" s="5"/>
      <c r="C87" s="6" t="s">
        <v>51</v>
      </c>
      <c r="D87" s="5"/>
      <c r="E87" s="5">
        <v>-200</v>
      </c>
    </row>
    <row r="88" spans="1:5" x14ac:dyDescent="0.25">
      <c r="A88" s="7" t="s">
        <v>365</v>
      </c>
      <c r="B88" s="5"/>
      <c r="C88" s="6" t="s">
        <v>51</v>
      </c>
      <c r="D88" s="5"/>
      <c r="E88" s="5">
        <v>-150</v>
      </c>
    </row>
    <row r="89" spans="1:5" x14ac:dyDescent="0.25">
      <c r="A89" s="7" t="s">
        <v>364</v>
      </c>
      <c r="B89" s="5"/>
      <c r="C89" s="6" t="s">
        <v>51</v>
      </c>
      <c r="D89" s="5"/>
      <c r="E89" s="5">
        <v>-125</v>
      </c>
    </row>
    <row r="90" spans="1:5" x14ac:dyDescent="0.25">
      <c r="A90" s="7" t="s">
        <v>363</v>
      </c>
      <c r="B90" s="5"/>
      <c r="C90" s="6" t="s">
        <v>55</v>
      </c>
      <c r="D90" s="5"/>
      <c r="E90" s="5">
        <v>-150</v>
      </c>
    </row>
    <row r="91" spans="1:5" x14ac:dyDescent="0.25">
      <c r="A91" s="7" t="s">
        <v>362</v>
      </c>
      <c r="B91" s="5"/>
      <c r="C91" s="6" t="s">
        <v>51</v>
      </c>
      <c r="D91" s="5"/>
      <c r="E91" s="5">
        <v>-170</v>
      </c>
    </row>
    <row r="92" spans="1:5" x14ac:dyDescent="0.25">
      <c r="A92" s="9" t="s">
        <v>361</v>
      </c>
      <c r="B92" s="8"/>
      <c r="C92" s="6" t="s">
        <v>8</v>
      </c>
      <c r="D92" s="8"/>
      <c r="E92" s="8">
        <f>SUM(E84:E91)</f>
        <v>-1710</v>
      </c>
    </row>
    <row r="93" spans="1:5" x14ac:dyDescent="0.25">
      <c r="A93" s="9" t="s">
        <v>50</v>
      </c>
      <c r="B93" s="8"/>
      <c r="C93" s="6" t="s">
        <v>8</v>
      </c>
      <c r="D93" s="8"/>
      <c r="E93" s="8">
        <f>SUM(E82,E92)</f>
        <v>-12109.08</v>
      </c>
    </row>
    <row r="94" spans="1:5" x14ac:dyDescent="0.25">
      <c r="A94" s="9" t="s">
        <v>360</v>
      </c>
      <c r="B94" s="8"/>
      <c r="C94" s="6" t="s">
        <v>8</v>
      </c>
      <c r="D94" s="8"/>
      <c r="E94" s="8">
        <f>SUM(E71,E93)</f>
        <v>13946.445987500001</v>
      </c>
    </row>
    <row r="98" spans="1:1" x14ac:dyDescent="0.25">
      <c r="A98" s="2" t="s">
        <v>4</v>
      </c>
    </row>
    <row r="100" spans="1:1" x14ac:dyDescent="0.25">
      <c r="A100" s="2" t="s">
        <v>3</v>
      </c>
    </row>
    <row r="101" spans="1:1" x14ac:dyDescent="0.25">
      <c r="A101" s="2" t="s">
        <v>2</v>
      </c>
    </row>
    <row r="103" spans="1:1" x14ac:dyDescent="0.25">
      <c r="A103" s="2" t="s">
        <v>1</v>
      </c>
    </row>
    <row r="104" spans="1:1" x14ac:dyDescent="0.25">
      <c r="A104" s="2" t="s">
        <v>0</v>
      </c>
    </row>
  </sheetData>
  <pageMargins left="0.7" right="0.7" top="0.75" bottom="0.75" header="0.3" footer="0.3"/>
  <rowBreaks count="4" manualBreakCount="4">
    <brk id="13" max="16383" man="1"/>
    <brk id="26" max="16383" man="1"/>
    <brk id="39" max="16383" man="1"/>
    <brk id="99" max="16383" man="1"/>
  </row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216EA-4FE5-406E-9CF2-E5447D04E739}">
  <dimension ref="A1:E104"/>
  <sheetViews>
    <sheetView workbookViewId="0"/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424</v>
      </c>
    </row>
    <row r="2" spans="1:5" x14ac:dyDescent="0.25">
      <c r="A2" s="2" t="s">
        <v>20</v>
      </c>
      <c r="B2" s="2" t="s">
        <v>403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15</v>
      </c>
    </row>
    <row r="5" spans="1:5" x14ac:dyDescent="0.25">
      <c r="A5" s="2" t="s">
        <v>402</v>
      </c>
      <c r="B5" s="2" t="s">
        <v>447</v>
      </c>
    </row>
    <row r="6" spans="1:5" x14ac:dyDescent="0.25">
      <c r="A6" s="2" t="s">
        <v>400</v>
      </c>
      <c r="B6" s="2" t="s">
        <v>425</v>
      </c>
    </row>
    <row r="8" spans="1:5" x14ac:dyDescent="0.25">
      <c r="A8" s="4" t="s">
        <v>10</v>
      </c>
      <c r="B8" s="3" t="s">
        <v>9</v>
      </c>
      <c r="C8" s="3" t="s">
        <v>8</v>
      </c>
      <c r="D8" s="3" t="s">
        <v>7</v>
      </c>
      <c r="E8" s="3" t="s">
        <v>6</v>
      </c>
    </row>
    <row r="10" spans="1:5" x14ac:dyDescent="0.25">
      <c r="A10" s="2" t="s">
        <v>450</v>
      </c>
    </row>
    <row r="12" spans="1:5" x14ac:dyDescent="0.25">
      <c r="A12" s="2" t="s">
        <v>4</v>
      </c>
    </row>
    <row r="14" spans="1:5" x14ac:dyDescent="0.25">
      <c r="A14" s="1" t="s">
        <v>422</v>
      </c>
    </row>
    <row r="15" spans="1:5" x14ac:dyDescent="0.25">
      <c r="A15" s="2" t="s">
        <v>20</v>
      </c>
      <c r="B15" s="2" t="s">
        <v>403</v>
      </c>
    </row>
    <row r="16" spans="1:5" x14ac:dyDescent="0.25">
      <c r="A16" s="2" t="s">
        <v>18</v>
      </c>
      <c r="B16" s="2" t="s">
        <v>17</v>
      </c>
    </row>
    <row r="17" spans="1:5" x14ac:dyDescent="0.25">
      <c r="A17" s="2" t="s">
        <v>16</v>
      </c>
      <c r="B17" s="2" t="s">
        <v>15</v>
      </c>
    </row>
    <row r="18" spans="1:5" x14ac:dyDescent="0.25">
      <c r="A18" s="2" t="s">
        <v>402</v>
      </c>
      <c r="B18" s="2" t="s">
        <v>447</v>
      </c>
    </row>
    <row r="19" spans="1:5" x14ac:dyDescent="0.25">
      <c r="A19" s="2" t="s">
        <v>400</v>
      </c>
      <c r="B19" s="2" t="s">
        <v>425</v>
      </c>
    </row>
    <row r="21" spans="1:5" x14ac:dyDescent="0.25">
      <c r="A21" s="4" t="s">
        <v>10</v>
      </c>
      <c r="B21" s="3" t="s">
        <v>9</v>
      </c>
      <c r="C21" s="3" t="s">
        <v>8</v>
      </c>
      <c r="D21" s="3" t="s">
        <v>7</v>
      </c>
      <c r="E21" s="3" t="s">
        <v>6</v>
      </c>
    </row>
    <row r="23" spans="1:5" x14ac:dyDescent="0.25">
      <c r="A23" s="2" t="s">
        <v>449</v>
      </c>
    </row>
    <row r="25" spans="1:5" x14ac:dyDescent="0.25">
      <c r="A25" s="2" t="s">
        <v>4</v>
      </c>
    </row>
    <row r="27" spans="1:5" x14ac:dyDescent="0.25">
      <c r="A27" s="1" t="s">
        <v>406</v>
      </c>
    </row>
    <row r="28" spans="1:5" x14ac:dyDescent="0.25">
      <c r="A28" s="2" t="s">
        <v>20</v>
      </c>
      <c r="B28" s="2" t="s">
        <v>403</v>
      </c>
    </row>
    <row r="29" spans="1:5" x14ac:dyDescent="0.25">
      <c r="A29" s="2" t="s">
        <v>18</v>
      </c>
      <c r="B29" s="2" t="s">
        <v>17</v>
      </c>
    </row>
    <row r="30" spans="1:5" x14ac:dyDescent="0.25">
      <c r="A30" s="2" t="s">
        <v>16</v>
      </c>
      <c r="B30" s="2" t="s">
        <v>15</v>
      </c>
    </row>
    <row r="31" spans="1:5" x14ac:dyDescent="0.25">
      <c r="A31" s="2" t="s">
        <v>402</v>
      </c>
      <c r="B31" s="2" t="s">
        <v>447</v>
      </c>
    </row>
    <row r="32" spans="1:5" x14ac:dyDescent="0.25">
      <c r="A32" s="2" t="s">
        <v>400</v>
      </c>
      <c r="B32" s="2" t="s">
        <v>425</v>
      </c>
    </row>
    <row r="34" spans="1:5" x14ac:dyDescent="0.25">
      <c r="A34" s="4" t="s">
        <v>10</v>
      </c>
      <c r="B34" s="3" t="s">
        <v>9</v>
      </c>
      <c r="C34" s="3" t="s">
        <v>8</v>
      </c>
      <c r="D34" s="3" t="s">
        <v>7</v>
      </c>
      <c r="E34" s="3" t="s">
        <v>6</v>
      </c>
    </row>
    <row r="36" spans="1:5" x14ac:dyDescent="0.25">
      <c r="A36" s="2" t="s">
        <v>448</v>
      </c>
    </row>
    <row r="38" spans="1:5" x14ac:dyDescent="0.25">
      <c r="A38" s="2" t="s">
        <v>4</v>
      </c>
    </row>
    <row r="40" spans="1:5" x14ac:dyDescent="0.25">
      <c r="A40" s="1" t="s">
        <v>404</v>
      </c>
    </row>
    <row r="41" spans="1:5" x14ac:dyDescent="0.25">
      <c r="A41" s="2" t="s">
        <v>20</v>
      </c>
      <c r="B41" s="2" t="s">
        <v>403</v>
      </c>
    </row>
    <row r="42" spans="1:5" x14ac:dyDescent="0.25">
      <c r="A42" s="2" t="s">
        <v>18</v>
      </c>
      <c r="B42" s="2" t="s">
        <v>17</v>
      </c>
    </row>
    <row r="43" spans="1:5" x14ac:dyDescent="0.25">
      <c r="A43" s="2" t="s">
        <v>16</v>
      </c>
      <c r="B43" s="2" t="s">
        <v>15</v>
      </c>
    </row>
    <row r="44" spans="1:5" x14ac:dyDescent="0.25">
      <c r="A44" s="2" t="s">
        <v>402</v>
      </c>
      <c r="B44" s="2" t="s">
        <v>447</v>
      </c>
    </row>
    <row r="45" spans="1:5" x14ac:dyDescent="0.25">
      <c r="A45" s="2" t="s">
        <v>400</v>
      </c>
      <c r="B45" s="2" t="s">
        <v>425</v>
      </c>
    </row>
    <row r="47" spans="1:5" x14ac:dyDescent="0.25">
      <c r="A47" s="4" t="s">
        <v>10</v>
      </c>
      <c r="B47" s="3" t="s">
        <v>9</v>
      </c>
      <c r="C47" s="3" t="s">
        <v>8</v>
      </c>
      <c r="D47" s="3" t="s">
        <v>7</v>
      </c>
      <c r="E47" s="3" t="s">
        <v>6</v>
      </c>
    </row>
    <row r="48" spans="1:5" x14ac:dyDescent="0.25">
      <c r="A48" s="9" t="s">
        <v>62</v>
      </c>
      <c r="B48" s="8"/>
      <c r="C48" s="6" t="s">
        <v>8</v>
      </c>
      <c r="D48" s="8"/>
      <c r="E48" s="8"/>
    </row>
    <row r="49" spans="1:5" x14ac:dyDescent="0.25">
      <c r="A49" s="7" t="s">
        <v>398</v>
      </c>
      <c r="B49" s="5">
        <v>8100</v>
      </c>
      <c r="C49" s="6" t="s">
        <v>8</v>
      </c>
      <c r="D49" s="5"/>
      <c r="E49" s="5"/>
    </row>
    <row r="50" spans="1:5" x14ac:dyDescent="0.25">
      <c r="A50" s="7" t="s">
        <v>397</v>
      </c>
      <c r="B50" s="5">
        <v>9982</v>
      </c>
      <c r="C50" s="6" t="s">
        <v>8</v>
      </c>
      <c r="D50" s="5"/>
      <c r="E50" s="5"/>
    </row>
    <row r="51" spans="1:5" x14ac:dyDescent="0.25">
      <c r="A51" s="7" t="s">
        <v>8</v>
      </c>
      <c r="B51" s="5"/>
      <c r="C51" s="6" t="s">
        <v>8</v>
      </c>
      <c r="D51" s="5"/>
      <c r="E51" s="5"/>
    </row>
    <row r="52" spans="1:5" x14ac:dyDescent="0.25">
      <c r="A52" s="7" t="s">
        <v>396</v>
      </c>
      <c r="B52" s="10">
        <v>6</v>
      </c>
      <c r="C52" s="6" t="s">
        <v>8</v>
      </c>
      <c r="D52" s="5"/>
      <c r="E52" s="5"/>
    </row>
    <row r="53" spans="1:5" x14ac:dyDescent="0.25">
      <c r="A53" s="7" t="s">
        <v>395</v>
      </c>
      <c r="B53" s="10">
        <v>4.2</v>
      </c>
      <c r="C53" s="6" t="s">
        <v>8</v>
      </c>
      <c r="D53" s="5"/>
      <c r="E53" s="5"/>
    </row>
    <row r="54" spans="1:5" x14ac:dyDescent="0.25">
      <c r="A54" s="7" t="s">
        <v>8</v>
      </c>
      <c r="B54" s="5"/>
      <c r="C54" s="6" t="s">
        <v>8</v>
      </c>
      <c r="D54" s="5"/>
      <c r="E54" s="5"/>
    </row>
    <row r="55" spans="1:5" x14ac:dyDescent="0.25">
      <c r="A55" s="7" t="s">
        <v>394</v>
      </c>
      <c r="B55" s="5">
        <v>7695</v>
      </c>
      <c r="C55" s="6" t="s">
        <v>55</v>
      </c>
      <c r="D55" s="10">
        <v>3.1217450000000002</v>
      </c>
      <c r="E55" s="5">
        <f t="shared" ref="E55:E62" si="0">B55*D55</f>
        <v>24021.827775000002</v>
      </c>
    </row>
    <row r="56" spans="1:5" x14ac:dyDescent="0.25">
      <c r="A56" s="7" t="s">
        <v>393</v>
      </c>
      <c r="B56" s="5">
        <v>7695</v>
      </c>
      <c r="C56" s="6" t="s">
        <v>55</v>
      </c>
      <c r="D56" s="10">
        <v>9.98975E-2</v>
      </c>
      <c r="E56" s="5">
        <f t="shared" si="0"/>
        <v>768.71126249999998</v>
      </c>
    </row>
    <row r="57" spans="1:5" x14ac:dyDescent="0.25">
      <c r="A57" s="7" t="s">
        <v>392</v>
      </c>
      <c r="B57" s="5">
        <v>7695</v>
      </c>
      <c r="C57" s="6" t="s">
        <v>51</v>
      </c>
      <c r="D57" s="10">
        <v>0.125</v>
      </c>
      <c r="E57" s="5">
        <f t="shared" si="0"/>
        <v>961.875</v>
      </c>
    </row>
    <row r="58" spans="1:5" x14ac:dyDescent="0.25">
      <c r="A58" s="7" t="s">
        <v>391</v>
      </c>
      <c r="B58" s="5">
        <v>7695</v>
      </c>
      <c r="C58" s="6" t="s">
        <v>55</v>
      </c>
      <c r="D58" s="10">
        <v>1.0000000000000001E-5</v>
      </c>
      <c r="E58" s="5">
        <f t="shared" si="0"/>
        <v>7.6950000000000005E-2</v>
      </c>
    </row>
    <row r="59" spans="1:5" x14ac:dyDescent="0.25">
      <c r="A59" s="7" t="s">
        <v>390</v>
      </c>
      <c r="B59" s="5">
        <v>7695</v>
      </c>
      <c r="C59" s="6" t="s">
        <v>55</v>
      </c>
      <c r="D59" s="10">
        <v>7.0499999999999993E-2</v>
      </c>
      <c r="E59" s="5">
        <f t="shared" si="0"/>
        <v>542.49749999999995</v>
      </c>
    </row>
    <row r="60" spans="1:5" x14ac:dyDescent="0.25">
      <c r="A60" s="7" t="s">
        <v>389</v>
      </c>
      <c r="B60" s="5">
        <v>7695</v>
      </c>
      <c r="C60" s="6" t="s">
        <v>55</v>
      </c>
      <c r="D60" s="10">
        <v>9.7000000000000003E-2</v>
      </c>
      <c r="E60" s="5">
        <f t="shared" si="0"/>
        <v>746.41500000000008</v>
      </c>
    </row>
    <row r="61" spans="1:5" x14ac:dyDescent="0.25">
      <c r="A61" s="7" t="s">
        <v>388</v>
      </c>
      <c r="B61" s="5">
        <v>-7695</v>
      </c>
      <c r="C61" s="6" t="s">
        <v>55</v>
      </c>
      <c r="D61" s="10">
        <v>0.01</v>
      </c>
      <c r="E61" s="5">
        <f t="shared" si="0"/>
        <v>-76.95</v>
      </c>
    </row>
    <row r="62" spans="1:5" x14ac:dyDescent="0.25">
      <c r="A62" s="7" t="s">
        <v>387</v>
      </c>
      <c r="B62" s="5">
        <v>136</v>
      </c>
      <c r="C62" s="6" t="s">
        <v>55</v>
      </c>
      <c r="D62" s="10">
        <v>2.79</v>
      </c>
      <c r="E62" s="5">
        <f t="shared" si="0"/>
        <v>379.44</v>
      </c>
    </row>
    <row r="63" spans="1:5" x14ac:dyDescent="0.25">
      <c r="A63" s="9" t="s">
        <v>386</v>
      </c>
      <c r="B63" s="8"/>
      <c r="C63" s="6" t="s">
        <v>8</v>
      </c>
      <c r="D63" s="8"/>
      <c r="E63" s="8">
        <f>SUM(E55:E62)</f>
        <v>27343.893487500001</v>
      </c>
    </row>
    <row r="64" spans="1:5" x14ac:dyDescent="0.25">
      <c r="A64" s="9" t="s">
        <v>385</v>
      </c>
      <c r="B64" s="8"/>
      <c r="C64" s="6" t="s">
        <v>8</v>
      </c>
      <c r="D64" s="8"/>
      <c r="E64" s="8"/>
    </row>
    <row r="65" spans="1:5" x14ac:dyDescent="0.25">
      <c r="A65" s="7" t="s">
        <v>384</v>
      </c>
      <c r="B65" s="10">
        <v>-0.4</v>
      </c>
      <c r="C65" s="6" t="s">
        <v>381</v>
      </c>
      <c r="D65" s="5">
        <v>6000</v>
      </c>
      <c r="E65" s="5">
        <f>B65*D65</f>
        <v>-2400</v>
      </c>
    </row>
    <row r="66" spans="1:5" x14ac:dyDescent="0.25">
      <c r="A66" s="7" t="s">
        <v>383</v>
      </c>
      <c r="B66" s="10">
        <v>0.38</v>
      </c>
      <c r="C66" s="6" t="s">
        <v>381</v>
      </c>
      <c r="D66" s="5">
        <v>2785.875</v>
      </c>
      <c r="E66" s="5">
        <f>B66*D66</f>
        <v>1058.6324999999999</v>
      </c>
    </row>
    <row r="67" spans="1:5" x14ac:dyDescent="0.25">
      <c r="A67" s="7" t="s">
        <v>382</v>
      </c>
      <c r="B67" s="10">
        <v>1.06</v>
      </c>
      <c r="C67" s="6" t="s">
        <v>381</v>
      </c>
      <c r="D67" s="5">
        <v>50</v>
      </c>
      <c r="E67" s="5">
        <f>B67*D67</f>
        <v>53</v>
      </c>
    </row>
    <row r="68" spans="1:5" x14ac:dyDescent="0.25">
      <c r="A68" s="7" t="s">
        <v>8</v>
      </c>
      <c r="B68" s="5"/>
      <c r="C68" s="6" t="s">
        <v>8</v>
      </c>
      <c r="D68" s="5"/>
      <c r="E68" s="5"/>
    </row>
    <row r="69" spans="1:5" x14ac:dyDescent="0.25">
      <c r="A69" s="7" t="s">
        <v>380</v>
      </c>
      <c r="B69" s="5"/>
      <c r="C69" s="6" t="s">
        <v>8</v>
      </c>
      <c r="D69" s="5"/>
      <c r="E69" s="5"/>
    </row>
    <row r="70" spans="1:5" x14ac:dyDescent="0.25">
      <c r="A70" s="7" t="s">
        <v>8</v>
      </c>
      <c r="B70" s="5"/>
      <c r="C70" s="6" t="s">
        <v>8</v>
      </c>
      <c r="D70" s="5"/>
      <c r="E70" s="5"/>
    </row>
    <row r="71" spans="1:5" x14ac:dyDescent="0.25">
      <c r="A71" s="9" t="s">
        <v>379</v>
      </c>
      <c r="B71" s="8"/>
      <c r="C71" s="6" t="s">
        <v>8</v>
      </c>
      <c r="D71" s="8"/>
      <c r="E71" s="8">
        <f>SUM(E63:E70)</f>
        <v>26055.525987500001</v>
      </c>
    </row>
    <row r="72" spans="1:5" x14ac:dyDescent="0.25">
      <c r="A72" s="7" t="s">
        <v>8</v>
      </c>
      <c r="B72" s="5"/>
      <c r="C72" s="6" t="s">
        <v>8</v>
      </c>
      <c r="D72" s="5"/>
      <c r="E72" s="5"/>
    </row>
    <row r="73" spans="1:5" x14ac:dyDescent="0.25">
      <c r="A73" s="9" t="s">
        <v>59</v>
      </c>
      <c r="B73" s="8"/>
      <c r="C73" s="6" t="s">
        <v>8</v>
      </c>
      <c r="D73" s="8"/>
      <c r="E73" s="8"/>
    </row>
    <row r="74" spans="1:5" x14ac:dyDescent="0.25">
      <c r="A74" s="7" t="s">
        <v>378</v>
      </c>
      <c r="B74" s="5">
        <v>-757</v>
      </c>
      <c r="C74" s="6" t="s">
        <v>55</v>
      </c>
      <c r="D74" s="10">
        <v>1.5974999999999999</v>
      </c>
      <c r="E74" s="5">
        <f>B74*D74</f>
        <v>-1209.3074999999999</v>
      </c>
    </row>
    <row r="75" spans="1:5" x14ac:dyDescent="0.25">
      <c r="A75" s="7" t="s">
        <v>377</v>
      </c>
      <c r="B75" s="5">
        <v>-496</v>
      </c>
      <c r="C75" s="6" t="s">
        <v>55</v>
      </c>
      <c r="D75" s="10">
        <v>2.5750000000000002</v>
      </c>
      <c r="E75" s="5">
        <f>B75*D75</f>
        <v>-1277.2</v>
      </c>
    </row>
    <row r="76" spans="1:5" x14ac:dyDescent="0.25">
      <c r="A76" s="7" t="s">
        <v>376</v>
      </c>
      <c r="B76" s="5">
        <v>-1438</v>
      </c>
      <c r="C76" s="6" t="s">
        <v>55</v>
      </c>
      <c r="D76" s="10">
        <v>1.9125000000000001</v>
      </c>
      <c r="E76" s="5">
        <f>B76*D76</f>
        <v>-2750.1750000000002</v>
      </c>
    </row>
    <row r="77" spans="1:5" x14ac:dyDescent="0.25">
      <c r="A77" s="7" t="s">
        <v>375</v>
      </c>
      <c r="B77" s="5">
        <v>-788</v>
      </c>
      <c r="C77" s="6" t="s">
        <v>55</v>
      </c>
      <c r="D77" s="10">
        <v>1.18</v>
      </c>
      <c r="E77" s="5">
        <f>B77*D77</f>
        <v>-929.83999999999992</v>
      </c>
    </row>
    <row r="78" spans="1:5" x14ac:dyDescent="0.25">
      <c r="A78" s="7" t="s">
        <v>374</v>
      </c>
      <c r="B78" s="5"/>
      <c r="C78" s="6" t="s">
        <v>55</v>
      </c>
      <c r="D78" s="5"/>
      <c r="E78" s="5">
        <v>-450</v>
      </c>
    </row>
    <row r="79" spans="1:5" x14ac:dyDescent="0.25">
      <c r="A79" s="7" t="s">
        <v>373</v>
      </c>
      <c r="B79" s="5">
        <v>-2559</v>
      </c>
      <c r="C79" s="6" t="s">
        <v>258</v>
      </c>
      <c r="D79" s="10">
        <v>1.01</v>
      </c>
      <c r="E79" s="5">
        <f>B79*D79</f>
        <v>-2584.59</v>
      </c>
    </row>
    <row r="80" spans="1:5" x14ac:dyDescent="0.25">
      <c r="A80" s="7" t="s">
        <v>372</v>
      </c>
      <c r="B80" s="5">
        <v>-876</v>
      </c>
      <c r="C80" s="6" t="s">
        <v>258</v>
      </c>
      <c r="D80" s="10">
        <v>1.35</v>
      </c>
      <c r="E80" s="5">
        <f>B80*D80</f>
        <v>-1182.6000000000001</v>
      </c>
    </row>
    <row r="81" spans="1:5" x14ac:dyDescent="0.25">
      <c r="A81" s="7" t="s">
        <v>371</v>
      </c>
      <c r="B81" s="5">
        <v>-88</v>
      </c>
      <c r="C81" s="6" t="s">
        <v>55</v>
      </c>
      <c r="D81" s="10">
        <v>0.5</v>
      </c>
      <c r="E81" s="5">
        <f>B81*D81</f>
        <v>-44</v>
      </c>
    </row>
    <row r="82" spans="1:5" x14ac:dyDescent="0.25">
      <c r="A82" s="9" t="s">
        <v>370</v>
      </c>
      <c r="B82" s="8"/>
      <c r="C82" s="6" t="s">
        <v>8</v>
      </c>
      <c r="D82" s="8"/>
      <c r="E82" s="8">
        <f>SUM(E74:E81)</f>
        <v>-10427.7125</v>
      </c>
    </row>
    <row r="83" spans="1:5" x14ac:dyDescent="0.25">
      <c r="A83" s="7" t="s">
        <v>8</v>
      </c>
      <c r="B83" s="5"/>
      <c r="C83" s="6" t="s">
        <v>8</v>
      </c>
      <c r="D83" s="5"/>
      <c r="E83" s="5"/>
    </row>
    <row r="84" spans="1:5" x14ac:dyDescent="0.25">
      <c r="A84" s="7" t="s">
        <v>369</v>
      </c>
      <c r="B84" s="5"/>
      <c r="C84" s="6" t="s">
        <v>51</v>
      </c>
      <c r="D84" s="5"/>
      <c r="E84" s="5">
        <v>-65</v>
      </c>
    </row>
    <row r="85" spans="1:5" x14ac:dyDescent="0.25">
      <c r="A85" s="7" t="s">
        <v>368</v>
      </c>
      <c r="B85" s="5"/>
      <c r="C85" s="6" t="s">
        <v>51</v>
      </c>
      <c r="D85" s="5"/>
      <c r="E85" s="5">
        <v>-500</v>
      </c>
    </row>
    <row r="86" spans="1:5" x14ac:dyDescent="0.25">
      <c r="A86" s="7" t="s">
        <v>367</v>
      </c>
      <c r="B86" s="5"/>
      <c r="C86" s="6" t="s">
        <v>51</v>
      </c>
      <c r="D86" s="5"/>
      <c r="E86" s="5">
        <v>-350</v>
      </c>
    </row>
    <row r="87" spans="1:5" x14ac:dyDescent="0.25">
      <c r="A87" s="7" t="s">
        <v>366</v>
      </c>
      <c r="B87" s="5"/>
      <c r="C87" s="6" t="s">
        <v>51</v>
      </c>
      <c r="D87" s="5"/>
      <c r="E87" s="5">
        <v>-200</v>
      </c>
    </row>
    <row r="88" spans="1:5" x14ac:dyDescent="0.25">
      <c r="A88" s="7" t="s">
        <v>365</v>
      </c>
      <c r="B88" s="5"/>
      <c r="C88" s="6" t="s">
        <v>51</v>
      </c>
      <c r="D88" s="5"/>
      <c r="E88" s="5">
        <v>-150</v>
      </c>
    </row>
    <row r="89" spans="1:5" x14ac:dyDescent="0.25">
      <c r="A89" s="7" t="s">
        <v>364</v>
      </c>
      <c r="B89" s="5"/>
      <c r="C89" s="6" t="s">
        <v>51</v>
      </c>
      <c r="D89" s="5"/>
      <c r="E89" s="5">
        <v>-125</v>
      </c>
    </row>
    <row r="90" spans="1:5" x14ac:dyDescent="0.25">
      <c r="A90" s="7" t="s">
        <v>363</v>
      </c>
      <c r="B90" s="5"/>
      <c r="C90" s="6" t="s">
        <v>55</v>
      </c>
      <c r="D90" s="5"/>
      <c r="E90" s="5">
        <v>-150</v>
      </c>
    </row>
    <row r="91" spans="1:5" x14ac:dyDescent="0.25">
      <c r="A91" s="7" t="s">
        <v>362</v>
      </c>
      <c r="B91" s="5"/>
      <c r="C91" s="6" t="s">
        <v>51</v>
      </c>
      <c r="D91" s="5"/>
      <c r="E91" s="5">
        <v>-170</v>
      </c>
    </row>
    <row r="92" spans="1:5" x14ac:dyDescent="0.25">
      <c r="A92" s="9" t="s">
        <v>361</v>
      </c>
      <c r="B92" s="8"/>
      <c r="C92" s="6" t="s">
        <v>8</v>
      </c>
      <c r="D92" s="8"/>
      <c r="E92" s="8">
        <f>SUM(E84:E91)</f>
        <v>-1710</v>
      </c>
    </row>
    <row r="93" spans="1:5" x14ac:dyDescent="0.25">
      <c r="A93" s="9" t="s">
        <v>50</v>
      </c>
      <c r="B93" s="8"/>
      <c r="C93" s="6" t="s">
        <v>8</v>
      </c>
      <c r="D93" s="8"/>
      <c r="E93" s="8">
        <f>SUM(E82,E92)</f>
        <v>-12137.7125</v>
      </c>
    </row>
    <row r="94" spans="1:5" x14ac:dyDescent="0.25">
      <c r="A94" s="9" t="s">
        <v>360</v>
      </c>
      <c r="B94" s="8"/>
      <c r="C94" s="6" t="s">
        <v>8</v>
      </c>
      <c r="D94" s="8"/>
      <c r="E94" s="8">
        <f>SUM(E71,E93)</f>
        <v>13917.813487500001</v>
      </c>
    </row>
    <row r="98" spans="1:1" x14ac:dyDescent="0.25">
      <c r="A98" s="2" t="s">
        <v>4</v>
      </c>
    </row>
    <row r="100" spans="1:1" x14ac:dyDescent="0.25">
      <c r="A100" s="2" t="s">
        <v>3</v>
      </c>
    </row>
    <row r="101" spans="1:1" x14ac:dyDescent="0.25">
      <c r="A101" s="2" t="s">
        <v>2</v>
      </c>
    </row>
    <row r="103" spans="1:1" x14ac:dyDescent="0.25">
      <c r="A103" s="2" t="s">
        <v>1</v>
      </c>
    </row>
    <row r="104" spans="1:1" x14ac:dyDescent="0.25">
      <c r="A104" s="2" t="s">
        <v>0</v>
      </c>
    </row>
  </sheetData>
  <pageMargins left="0.7" right="0.7" top="0.75" bottom="0.75" header="0.3" footer="0.3"/>
  <rowBreaks count="4" manualBreakCount="4">
    <brk id="13" max="16383" man="1"/>
    <brk id="26" max="16383" man="1"/>
    <brk id="39" max="16383" man="1"/>
    <brk id="99" max="16383" man="1"/>
  </row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42702-C4BC-40E1-B57F-5C136A2C8D32}">
  <dimension ref="A1:E104"/>
  <sheetViews>
    <sheetView workbookViewId="0"/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424</v>
      </c>
    </row>
    <row r="2" spans="1:5" x14ac:dyDescent="0.25">
      <c r="A2" s="2" t="s">
        <v>20</v>
      </c>
      <c r="B2" s="2" t="s">
        <v>403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15</v>
      </c>
    </row>
    <row r="5" spans="1:5" x14ac:dyDescent="0.25">
      <c r="A5" s="2" t="s">
        <v>402</v>
      </c>
      <c r="B5" s="2" t="s">
        <v>447</v>
      </c>
    </row>
    <row r="6" spans="1:5" x14ac:dyDescent="0.25">
      <c r="A6" s="2" t="s">
        <v>400</v>
      </c>
      <c r="B6" s="2" t="s">
        <v>429</v>
      </c>
    </row>
    <row r="8" spans="1:5" x14ac:dyDescent="0.25">
      <c r="A8" s="4" t="s">
        <v>10</v>
      </c>
      <c r="B8" s="3" t="s">
        <v>9</v>
      </c>
      <c r="C8" s="3" t="s">
        <v>8</v>
      </c>
      <c r="D8" s="3" t="s">
        <v>7</v>
      </c>
      <c r="E8" s="3" t="s">
        <v>6</v>
      </c>
    </row>
    <row r="10" spans="1:5" x14ac:dyDescent="0.25">
      <c r="A10" s="2" t="s">
        <v>451</v>
      </c>
    </row>
    <row r="12" spans="1:5" x14ac:dyDescent="0.25">
      <c r="A12" s="2" t="s">
        <v>4</v>
      </c>
    </row>
    <row r="14" spans="1:5" x14ac:dyDescent="0.25">
      <c r="A14" s="1" t="s">
        <v>422</v>
      </c>
    </row>
    <row r="15" spans="1:5" x14ac:dyDescent="0.25">
      <c r="A15" s="2" t="s">
        <v>20</v>
      </c>
      <c r="B15" s="2" t="s">
        <v>403</v>
      </c>
    </row>
    <row r="16" spans="1:5" x14ac:dyDescent="0.25">
      <c r="A16" s="2" t="s">
        <v>18</v>
      </c>
      <c r="B16" s="2" t="s">
        <v>17</v>
      </c>
    </row>
    <row r="17" spans="1:5" x14ac:dyDescent="0.25">
      <c r="A17" s="2" t="s">
        <v>16</v>
      </c>
      <c r="B17" s="2" t="s">
        <v>15</v>
      </c>
    </row>
    <row r="18" spans="1:5" x14ac:dyDescent="0.25">
      <c r="A18" s="2" t="s">
        <v>402</v>
      </c>
      <c r="B18" s="2" t="s">
        <v>447</v>
      </c>
    </row>
    <row r="19" spans="1:5" x14ac:dyDescent="0.25">
      <c r="A19" s="2" t="s">
        <v>400</v>
      </c>
      <c r="B19" s="2" t="s">
        <v>429</v>
      </c>
    </row>
    <row r="21" spans="1:5" x14ac:dyDescent="0.25">
      <c r="A21" s="4" t="s">
        <v>10</v>
      </c>
      <c r="B21" s="3" t="s">
        <v>9</v>
      </c>
      <c r="C21" s="3" t="s">
        <v>8</v>
      </c>
      <c r="D21" s="3" t="s">
        <v>7</v>
      </c>
      <c r="E21" s="3" t="s">
        <v>6</v>
      </c>
    </row>
    <row r="23" spans="1:5" x14ac:dyDescent="0.25">
      <c r="A23" s="2" t="s">
        <v>449</v>
      </c>
    </row>
    <row r="25" spans="1:5" x14ac:dyDescent="0.25">
      <c r="A25" s="2" t="s">
        <v>4</v>
      </c>
    </row>
    <row r="27" spans="1:5" x14ac:dyDescent="0.25">
      <c r="A27" s="1" t="s">
        <v>406</v>
      </c>
    </row>
    <row r="28" spans="1:5" x14ac:dyDescent="0.25">
      <c r="A28" s="2" t="s">
        <v>20</v>
      </c>
      <c r="B28" s="2" t="s">
        <v>403</v>
      </c>
    </row>
    <row r="29" spans="1:5" x14ac:dyDescent="0.25">
      <c r="A29" s="2" t="s">
        <v>18</v>
      </c>
      <c r="B29" s="2" t="s">
        <v>17</v>
      </c>
    </row>
    <row r="30" spans="1:5" x14ac:dyDescent="0.25">
      <c r="A30" s="2" t="s">
        <v>16</v>
      </c>
      <c r="B30" s="2" t="s">
        <v>15</v>
      </c>
    </row>
    <row r="31" spans="1:5" x14ac:dyDescent="0.25">
      <c r="A31" s="2" t="s">
        <v>402</v>
      </c>
      <c r="B31" s="2" t="s">
        <v>447</v>
      </c>
    </row>
    <row r="32" spans="1:5" x14ac:dyDescent="0.25">
      <c r="A32" s="2" t="s">
        <v>400</v>
      </c>
      <c r="B32" s="2" t="s">
        <v>429</v>
      </c>
    </row>
    <row r="34" spans="1:5" x14ac:dyDescent="0.25">
      <c r="A34" s="4" t="s">
        <v>10</v>
      </c>
      <c r="B34" s="3" t="s">
        <v>9</v>
      </c>
      <c r="C34" s="3" t="s">
        <v>8</v>
      </c>
      <c r="D34" s="3" t="s">
        <v>7</v>
      </c>
      <c r="E34" s="3" t="s">
        <v>6</v>
      </c>
    </row>
    <row r="36" spans="1:5" x14ac:dyDescent="0.25">
      <c r="A36" s="2" t="s">
        <v>448</v>
      </c>
    </row>
    <row r="38" spans="1:5" x14ac:dyDescent="0.25">
      <c r="A38" s="2" t="s">
        <v>4</v>
      </c>
    </row>
    <row r="40" spans="1:5" x14ac:dyDescent="0.25">
      <c r="A40" s="1" t="s">
        <v>404</v>
      </c>
    </row>
    <row r="41" spans="1:5" x14ac:dyDescent="0.25">
      <c r="A41" s="2" t="s">
        <v>20</v>
      </c>
      <c r="B41" s="2" t="s">
        <v>403</v>
      </c>
    </row>
    <row r="42" spans="1:5" x14ac:dyDescent="0.25">
      <c r="A42" s="2" t="s">
        <v>18</v>
      </c>
      <c r="B42" s="2" t="s">
        <v>17</v>
      </c>
    </row>
    <row r="43" spans="1:5" x14ac:dyDescent="0.25">
      <c r="A43" s="2" t="s">
        <v>16</v>
      </c>
      <c r="B43" s="2" t="s">
        <v>15</v>
      </c>
    </row>
    <row r="44" spans="1:5" x14ac:dyDescent="0.25">
      <c r="A44" s="2" t="s">
        <v>402</v>
      </c>
      <c r="B44" s="2" t="s">
        <v>447</v>
      </c>
    </row>
    <row r="45" spans="1:5" x14ac:dyDescent="0.25">
      <c r="A45" s="2" t="s">
        <v>400</v>
      </c>
      <c r="B45" s="2" t="s">
        <v>429</v>
      </c>
    </row>
    <row r="47" spans="1:5" x14ac:dyDescent="0.25">
      <c r="A47" s="4" t="s">
        <v>10</v>
      </c>
      <c r="B47" s="3" t="s">
        <v>9</v>
      </c>
      <c r="C47" s="3" t="s">
        <v>8</v>
      </c>
      <c r="D47" s="3" t="s">
        <v>7</v>
      </c>
      <c r="E47" s="3" t="s">
        <v>6</v>
      </c>
    </row>
    <row r="48" spans="1:5" x14ac:dyDescent="0.25">
      <c r="A48" s="9" t="s">
        <v>62</v>
      </c>
      <c r="B48" s="8"/>
      <c r="C48" s="6" t="s">
        <v>8</v>
      </c>
      <c r="D48" s="8"/>
      <c r="E48" s="8"/>
    </row>
    <row r="49" spans="1:5" x14ac:dyDescent="0.25">
      <c r="A49" s="7" t="s">
        <v>398</v>
      </c>
      <c r="B49" s="5">
        <v>8100</v>
      </c>
      <c r="C49" s="6" t="s">
        <v>8</v>
      </c>
      <c r="D49" s="5"/>
      <c r="E49" s="5"/>
    </row>
    <row r="50" spans="1:5" x14ac:dyDescent="0.25">
      <c r="A50" s="7" t="s">
        <v>397</v>
      </c>
      <c r="B50" s="5">
        <v>9982</v>
      </c>
      <c r="C50" s="6" t="s">
        <v>8</v>
      </c>
      <c r="D50" s="5"/>
      <c r="E50" s="5"/>
    </row>
    <row r="51" spans="1:5" x14ac:dyDescent="0.25">
      <c r="A51" s="7" t="s">
        <v>8</v>
      </c>
      <c r="B51" s="5"/>
      <c r="C51" s="6" t="s">
        <v>8</v>
      </c>
      <c r="D51" s="5"/>
      <c r="E51" s="5"/>
    </row>
    <row r="52" spans="1:5" x14ac:dyDescent="0.25">
      <c r="A52" s="7" t="s">
        <v>396</v>
      </c>
      <c r="B52" s="10">
        <v>6</v>
      </c>
      <c r="C52" s="6" t="s">
        <v>8</v>
      </c>
      <c r="D52" s="5"/>
      <c r="E52" s="5"/>
    </row>
    <row r="53" spans="1:5" x14ac:dyDescent="0.25">
      <c r="A53" s="7" t="s">
        <v>395</v>
      </c>
      <c r="B53" s="10">
        <v>4.2</v>
      </c>
      <c r="C53" s="6" t="s">
        <v>8</v>
      </c>
      <c r="D53" s="5"/>
      <c r="E53" s="5"/>
    </row>
    <row r="54" spans="1:5" x14ac:dyDescent="0.25">
      <c r="A54" s="7" t="s">
        <v>8</v>
      </c>
      <c r="B54" s="5"/>
      <c r="C54" s="6" t="s">
        <v>8</v>
      </c>
      <c r="D54" s="5"/>
      <c r="E54" s="5"/>
    </row>
    <row r="55" spans="1:5" x14ac:dyDescent="0.25">
      <c r="A55" s="7" t="s">
        <v>394</v>
      </c>
      <c r="B55" s="5">
        <v>7695</v>
      </c>
      <c r="C55" s="6" t="s">
        <v>55</v>
      </c>
      <c r="D55" s="10">
        <v>3.1217450000000002</v>
      </c>
      <c r="E55" s="5">
        <f t="shared" ref="E55:E62" si="0">B55*D55</f>
        <v>24021.827775000002</v>
      </c>
    </row>
    <row r="56" spans="1:5" x14ac:dyDescent="0.25">
      <c r="A56" s="7" t="s">
        <v>393</v>
      </c>
      <c r="B56" s="5">
        <v>7695</v>
      </c>
      <c r="C56" s="6" t="s">
        <v>55</v>
      </c>
      <c r="D56" s="10">
        <v>9.98975E-2</v>
      </c>
      <c r="E56" s="5">
        <f t="shared" si="0"/>
        <v>768.71126249999998</v>
      </c>
    </row>
    <row r="57" spans="1:5" x14ac:dyDescent="0.25">
      <c r="A57" s="7" t="s">
        <v>392</v>
      </c>
      <c r="B57" s="5">
        <v>7695</v>
      </c>
      <c r="C57" s="6" t="s">
        <v>51</v>
      </c>
      <c r="D57" s="10">
        <v>0.125</v>
      </c>
      <c r="E57" s="5">
        <f t="shared" si="0"/>
        <v>961.875</v>
      </c>
    </row>
    <row r="58" spans="1:5" x14ac:dyDescent="0.25">
      <c r="A58" s="7" t="s">
        <v>391</v>
      </c>
      <c r="B58" s="5">
        <v>7695</v>
      </c>
      <c r="C58" s="6" t="s">
        <v>55</v>
      </c>
      <c r="D58" s="10">
        <v>1.0000000000000001E-5</v>
      </c>
      <c r="E58" s="5">
        <f t="shared" si="0"/>
        <v>7.6950000000000005E-2</v>
      </c>
    </row>
    <row r="59" spans="1:5" x14ac:dyDescent="0.25">
      <c r="A59" s="7" t="s">
        <v>390</v>
      </c>
      <c r="B59" s="5">
        <v>7695</v>
      </c>
      <c r="C59" s="6" t="s">
        <v>55</v>
      </c>
      <c r="D59" s="10">
        <v>7.0499999999999993E-2</v>
      </c>
      <c r="E59" s="5">
        <f t="shared" si="0"/>
        <v>542.49749999999995</v>
      </c>
    </row>
    <row r="60" spans="1:5" x14ac:dyDescent="0.25">
      <c r="A60" s="7" t="s">
        <v>389</v>
      </c>
      <c r="B60" s="5">
        <v>7695</v>
      </c>
      <c r="C60" s="6" t="s">
        <v>55</v>
      </c>
      <c r="D60" s="10">
        <v>9.7000000000000003E-2</v>
      </c>
      <c r="E60" s="5">
        <f t="shared" si="0"/>
        <v>746.41500000000008</v>
      </c>
    </row>
    <row r="61" spans="1:5" x14ac:dyDescent="0.25">
      <c r="A61" s="7" t="s">
        <v>388</v>
      </c>
      <c r="B61" s="5">
        <v>-7695</v>
      </c>
      <c r="C61" s="6" t="s">
        <v>55</v>
      </c>
      <c r="D61" s="10">
        <v>0.01</v>
      </c>
      <c r="E61" s="5">
        <f t="shared" si="0"/>
        <v>-76.95</v>
      </c>
    </row>
    <row r="62" spans="1:5" x14ac:dyDescent="0.25">
      <c r="A62" s="7" t="s">
        <v>387</v>
      </c>
      <c r="B62" s="5">
        <v>136</v>
      </c>
      <c r="C62" s="6" t="s">
        <v>55</v>
      </c>
      <c r="D62" s="10">
        <v>2.79</v>
      </c>
      <c r="E62" s="5">
        <f t="shared" si="0"/>
        <v>379.44</v>
      </c>
    </row>
    <row r="63" spans="1:5" x14ac:dyDescent="0.25">
      <c r="A63" s="9" t="s">
        <v>386</v>
      </c>
      <c r="B63" s="8"/>
      <c r="C63" s="6" t="s">
        <v>8</v>
      </c>
      <c r="D63" s="8"/>
      <c r="E63" s="8">
        <f>SUM(E55:E62)</f>
        <v>27343.893487500001</v>
      </c>
    </row>
    <row r="64" spans="1:5" x14ac:dyDescent="0.25">
      <c r="A64" s="9" t="s">
        <v>385</v>
      </c>
      <c r="B64" s="8"/>
      <c r="C64" s="6" t="s">
        <v>8</v>
      </c>
      <c r="D64" s="8"/>
      <c r="E64" s="8"/>
    </row>
    <row r="65" spans="1:5" x14ac:dyDescent="0.25">
      <c r="A65" s="7" t="s">
        <v>384</v>
      </c>
      <c r="B65" s="10">
        <v>-0.4</v>
      </c>
      <c r="C65" s="6" t="s">
        <v>381</v>
      </c>
      <c r="D65" s="5">
        <v>6000</v>
      </c>
      <c r="E65" s="5">
        <f>B65*D65</f>
        <v>-2400</v>
      </c>
    </row>
    <row r="66" spans="1:5" x14ac:dyDescent="0.25">
      <c r="A66" s="7" t="s">
        <v>383</v>
      </c>
      <c r="B66" s="10">
        <v>0.38</v>
      </c>
      <c r="C66" s="6" t="s">
        <v>381</v>
      </c>
      <c r="D66" s="5">
        <v>2785.875</v>
      </c>
      <c r="E66" s="5">
        <f>B66*D66</f>
        <v>1058.6324999999999</v>
      </c>
    </row>
    <row r="67" spans="1:5" x14ac:dyDescent="0.25">
      <c r="A67" s="7" t="s">
        <v>382</v>
      </c>
      <c r="B67" s="10">
        <v>1.06</v>
      </c>
      <c r="C67" s="6" t="s">
        <v>381</v>
      </c>
      <c r="D67" s="5">
        <v>50</v>
      </c>
      <c r="E67" s="5">
        <f>B67*D67</f>
        <v>53</v>
      </c>
    </row>
    <row r="68" spans="1:5" x14ac:dyDescent="0.25">
      <c r="A68" s="7" t="s">
        <v>8</v>
      </c>
      <c r="B68" s="5"/>
      <c r="C68" s="6" t="s">
        <v>8</v>
      </c>
      <c r="D68" s="5"/>
      <c r="E68" s="5"/>
    </row>
    <row r="69" spans="1:5" x14ac:dyDescent="0.25">
      <c r="A69" s="7" t="s">
        <v>380</v>
      </c>
      <c r="B69" s="5"/>
      <c r="C69" s="6" t="s">
        <v>8</v>
      </c>
      <c r="D69" s="5"/>
      <c r="E69" s="5"/>
    </row>
    <row r="70" spans="1:5" x14ac:dyDescent="0.25">
      <c r="A70" s="7" t="s">
        <v>8</v>
      </c>
      <c r="B70" s="5"/>
      <c r="C70" s="6" t="s">
        <v>8</v>
      </c>
      <c r="D70" s="5"/>
      <c r="E70" s="5"/>
    </row>
    <row r="71" spans="1:5" x14ac:dyDescent="0.25">
      <c r="A71" s="9" t="s">
        <v>379</v>
      </c>
      <c r="B71" s="8"/>
      <c r="C71" s="6" t="s">
        <v>8</v>
      </c>
      <c r="D71" s="8"/>
      <c r="E71" s="8">
        <f>SUM(E63:E70)</f>
        <v>26055.525987500001</v>
      </c>
    </row>
    <row r="72" spans="1:5" x14ac:dyDescent="0.25">
      <c r="A72" s="7" t="s">
        <v>8</v>
      </c>
      <c r="B72" s="5"/>
      <c r="C72" s="6" t="s">
        <v>8</v>
      </c>
      <c r="D72" s="5"/>
      <c r="E72" s="5"/>
    </row>
    <row r="73" spans="1:5" x14ac:dyDescent="0.25">
      <c r="A73" s="9" t="s">
        <v>59</v>
      </c>
      <c r="B73" s="8"/>
      <c r="C73" s="6" t="s">
        <v>8</v>
      </c>
      <c r="D73" s="8"/>
      <c r="E73" s="8"/>
    </row>
    <row r="74" spans="1:5" x14ac:dyDescent="0.25">
      <c r="A74" s="7" t="s">
        <v>378</v>
      </c>
      <c r="B74" s="5">
        <v>-757</v>
      </c>
      <c r="C74" s="6" t="s">
        <v>55</v>
      </c>
      <c r="D74" s="10">
        <v>1.5974999999999999</v>
      </c>
      <c r="E74" s="5">
        <f>B74*D74</f>
        <v>-1209.3074999999999</v>
      </c>
    </row>
    <row r="75" spans="1:5" x14ac:dyDescent="0.25">
      <c r="A75" s="7" t="s">
        <v>377</v>
      </c>
      <c r="B75" s="5">
        <v>-377</v>
      </c>
      <c r="C75" s="6" t="s">
        <v>55</v>
      </c>
      <c r="D75" s="10">
        <v>2.5750000000000002</v>
      </c>
      <c r="E75" s="5">
        <f>B75*D75</f>
        <v>-970.77500000000009</v>
      </c>
    </row>
    <row r="76" spans="1:5" x14ac:dyDescent="0.25">
      <c r="A76" s="7" t="s">
        <v>376</v>
      </c>
      <c r="B76" s="5">
        <v>-1080</v>
      </c>
      <c r="C76" s="6" t="s">
        <v>55</v>
      </c>
      <c r="D76" s="10">
        <v>1.9125000000000001</v>
      </c>
      <c r="E76" s="5">
        <f>B76*D76</f>
        <v>-2065.5</v>
      </c>
    </row>
    <row r="77" spans="1:5" x14ac:dyDescent="0.25">
      <c r="A77" s="7" t="s">
        <v>375</v>
      </c>
      <c r="B77" s="5">
        <v>-1510</v>
      </c>
      <c r="C77" s="6" t="s">
        <v>55</v>
      </c>
      <c r="D77" s="10">
        <v>1.18</v>
      </c>
      <c r="E77" s="5">
        <f>B77*D77</f>
        <v>-1781.8</v>
      </c>
    </row>
    <row r="78" spans="1:5" x14ac:dyDescent="0.25">
      <c r="A78" s="7" t="s">
        <v>374</v>
      </c>
      <c r="B78" s="5"/>
      <c r="C78" s="6" t="s">
        <v>55</v>
      </c>
      <c r="D78" s="5"/>
      <c r="E78" s="5">
        <v>-450</v>
      </c>
    </row>
    <row r="79" spans="1:5" x14ac:dyDescent="0.25">
      <c r="A79" s="7" t="s">
        <v>373</v>
      </c>
      <c r="B79" s="5">
        <v>-853</v>
      </c>
      <c r="C79" s="6" t="s">
        <v>258</v>
      </c>
      <c r="D79" s="10">
        <v>1.01</v>
      </c>
      <c r="E79" s="5">
        <f>B79*D79</f>
        <v>-861.53</v>
      </c>
    </row>
    <row r="80" spans="1:5" x14ac:dyDescent="0.25">
      <c r="A80" s="7" t="s">
        <v>372</v>
      </c>
      <c r="B80" s="5">
        <v>-2428</v>
      </c>
      <c r="C80" s="6" t="s">
        <v>258</v>
      </c>
      <c r="D80" s="10">
        <v>1.35</v>
      </c>
      <c r="E80" s="5">
        <f>B80*D80</f>
        <v>-3277.8</v>
      </c>
    </row>
    <row r="81" spans="1:5" x14ac:dyDescent="0.25">
      <c r="A81" s="7" t="s">
        <v>371</v>
      </c>
      <c r="B81" s="5">
        <v>-88</v>
      </c>
      <c r="C81" s="6" t="s">
        <v>55</v>
      </c>
      <c r="D81" s="10">
        <v>0.5</v>
      </c>
      <c r="E81" s="5">
        <f>B81*D81</f>
        <v>-44</v>
      </c>
    </row>
    <row r="82" spans="1:5" x14ac:dyDescent="0.25">
      <c r="A82" s="9" t="s">
        <v>370</v>
      </c>
      <c r="B82" s="8"/>
      <c r="C82" s="6" t="s">
        <v>8</v>
      </c>
      <c r="D82" s="8"/>
      <c r="E82" s="8">
        <f>SUM(E74:E81)</f>
        <v>-10660.712500000001</v>
      </c>
    </row>
    <row r="83" spans="1:5" x14ac:dyDescent="0.25">
      <c r="A83" s="7" t="s">
        <v>8</v>
      </c>
      <c r="B83" s="5"/>
      <c r="C83" s="6" t="s">
        <v>8</v>
      </c>
      <c r="D83" s="5"/>
      <c r="E83" s="5"/>
    </row>
    <row r="84" spans="1:5" x14ac:dyDescent="0.25">
      <c r="A84" s="7" t="s">
        <v>369</v>
      </c>
      <c r="B84" s="5"/>
      <c r="C84" s="6" t="s">
        <v>51</v>
      </c>
      <c r="D84" s="5"/>
      <c r="E84" s="5">
        <v>-65</v>
      </c>
    </row>
    <row r="85" spans="1:5" x14ac:dyDescent="0.25">
      <c r="A85" s="7" t="s">
        <v>368</v>
      </c>
      <c r="B85" s="5"/>
      <c r="C85" s="6" t="s">
        <v>51</v>
      </c>
      <c r="D85" s="5"/>
      <c r="E85" s="5">
        <v>-500</v>
      </c>
    </row>
    <row r="86" spans="1:5" x14ac:dyDescent="0.25">
      <c r="A86" s="7" t="s">
        <v>367</v>
      </c>
      <c r="B86" s="5"/>
      <c r="C86" s="6" t="s">
        <v>51</v>
      </c>
      <c r="D86" s="5"/>
      <c r="E86" s="5">
        <v>-350</v>
      </c>
    </row>
    <row r="87" spans="1:5" x14ac:dyDescent="0.25">
      <c r="A87" s="7" t="s">
        <v>366</v>
      </c>
      <c r="B87" s="5"/>
      <c r="C87" s="6" t="s">
        <v>51</v>
      </c>
      <c r="D87" s="5"/>
      <c r="E87" s="5">
        <v>-200</v>
      </c>
    </row>
    <row r="88" spans="1:5" x14ac:dyDescent="0.25">
      <c r="A88" s="7" t="s">
        <v>365</v>
      </c>
      <c r="B88" s="5"/>
      <c r="C88" s="6" t="s">
        <v>51</v>
      </c>
      <c r="D88" s="5"/>
      <c r="E88" s="5">
        <v>-150</v>
      </c>
    </row>
    <row r="89" spans="1:5" x14ac:dyDescent="0.25">
      <c r="A89" s="7" t="s">
        <v>364</v>
      </c>
      <c r="B89" s="5"/>
      <c r="C89" s="6" t="s">
        <v>51</v>
      </c>
      <c r="D89" s="5"/>
      <c r="E89" s="5">
        <v>-125</v>
      </c>
    </row>
    <row r="90" spans="1:5" x14ac:dyDescent="0.25">
      <c r="A90" s="7" t="s">
        <v>363</v>
      </c>
      <c r="B90" s="5"/>
      <c r="C90" s="6" t="s">
        <v>55</v>
      </c>
      <c r="D90" s="5"/>
      <c r="E90" s="5">
        <v>-150</v>
      </c>
    </row>
    <row r="91" spans="1:5" x14ac:dyDescent="0.25">
      <c r="A91" s="7" t="s">
        <v>362</v>
      </c>
      <c r="B91" s="5"/>
      <c r="C91" s="6" t="s">
        <v>51</v>
      </c>
      <c r="D91" s="5"/>
      <c r="E91" s="5">
        <v>-170</v>
      </c>
    </row>
    <row r="92" spans="1:5" x14ac:dyDescent="0.25">
      <c r="A92" s="9" t="s">
        <v>361</v>
      </c>
      <c r="B92" s="8"/>
      <c r="C92" s="6" t="s">
        <v>8</v>
      </c>
      <c r="D92" s="8"/>
      <c r="E92" s="8">
        <f>SUM(E84:E91)</f>
        <v>-1710</v>
      </c>
    </row>
    <row r="93" spans="1:5" x14ac:dyDescent="0.25">
      <c r="A93" s="9" t="s">
        <v>50</v>
      </c>
      <c r="B93" s="8"/>
      <c r="C93" s="6" t="s">
        <v>8</v>
      </c>
      <c r="D93" s="8"/>
      <c r="E93" s="8">
        <f>SUM(E82,E92)</f>
        <v>-12370.712500000001</v>
      </c>
    </row>
    <row r="94" spans="1:5" x14ac:dyDescent="0.25">
      <c r="A94" s="9" t="s">
        <v>360</v>
      </c>
      <c r="B94" s="8"/>
      <c r="C94" s="6" t="s">
        <v>8</v>
      </c>
      <c r="D94" s="8"/>
      <c r="E94" s="8">
        <f>SUM(E71,E93)</f>
        <v>13684.8134875</v>
      </c>
    </row>
    <row r="98" spans="1:1" x14ac:dyDescent="0.25">
      <c r="A98" s="2" t="s">
        <v>4</v>
      </c>
    </row>
    <row r="100" spans="1:1" x14ac:dyDescent="0.25">
      <c r="A100" s="2" t="s">
        <v>3</v>
      </c>
    </row>
    <row r="101" spans="1:1" x14ac:dyDescent="0.25">
      <c r="A101" s="2" t="s">
        <v>2</v>
      </c>
    </row>
    <row r="103" spans="1:1" x14ac:dyDescent="0.25">
      <c r="A103" s="2" t="s">
        <v>1</v>
      </c>
    </row>
    <row r="104" spans="1:1" x14ac:dyDescent="0.25">
      <c r="A104" s="2" t="s">
        <v>0</v>
      </c>
    </row>
  </sheetData>
  <pageMargins left="0.7" right="0.7" top="0.75" bottom="0.75" header="0.3" footer="0.3"/>
  <rowBreaks count="4" manualBreakCount="4">
    <brk id="13" max="16383" man="1"/>
    <brk id="26" max="16383" man="1"/>
    <brk id="39" max="16383" man="1"/>
    <brk id="99" max="16383" man="1"/>
  </row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30158-CBD7-419B-8BDD-4D4A29B781B2}">
  <dimension ref="A1:E104"/>
  <sheetViews>
    <sheetView workbookViewId="0"/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424</v>
      </c>
    </row>
    <row r="2" spans="1:5" x14ac:dyDescent="0.25">
      <c r="A2" s="2" t="s">
        <v>20</v>
      </c>
      <c r="B2" s="2" t="s">
        <v>403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15</v>
      </c>
    </row>
    <row r="5" spans="1:5" x14ac:dyDescent="0.25">
      <c r="A5" s="2" t="s">
        <v>402</v>
      </c>
      <c r="B5" s="2" t="s">
        <v>447</v>
      </c>
    </row>
    <row r="6" spans="1:5" x14ac:dyDescent="0.25">
      <c r="A6" s="2" t="s">
        <v>400</v>
      </c>
      <c r="B6" s="2" t="s">
        <v>431</v>
      </c>
    </row>
    <row r="8" spans="1:5" x14ac:dyDescent="0.25">
      <c r="A8" s="4" t="s">
        <v>10</v>
      </c>
      <c r="B8" s="3" t="s">
        <v>9</v>
      </c>
      <c r="C8" s="3" t="s">
        <v>8</v>
      </c>
      <c r="D8" s="3" t="s">
        <v>7</v>
      </c>
      <c r="E8" s="3" t="s">
        <v>6</v>
      </c>
    </row>
    <row r="10" spans="1:5" x14ac:dyDescent="0.25">
      <c r="A10" s="2" t="s">
        <v>451</v>
      </c>
    </row>
    <row r="12" spans="1:5" x14ac:dyDescent="0.25">
      <c r="A12" s="2" t="s">
        <v>4</v>
      </c>
    </row>
    <row r="14" spans="1:5" x14ac:dyDescent="0.25">
      <c r="A14" s="1" t="s">
        <v>422</v>
      </c>
    </row>
    <row r="15" spans="1:5" x14ac:dyDescent="0.25">
      <c r="A15" s="2" t="s">
        <v>20</v>
      </c>
      <c r="B15" s="2" t="s">
        <v>403</v>
      </c>
    </row>
    <row r="16" spans="1:5" x14ac:dyDescent="0.25">
      <c r="A16" s="2" t="s">
        <v>18</v>
      </c>
      <c r="B16" s="2" t="s">
        <v>17</v>
      </c>
    </row>
    <row r="17" spans="1:5" x14ac:dyDescent="0.25">
      <c r="A17" s="2" t="s">
        <v>16</v>
      </c>
      <c r="B17" s="2" t="s">
        <v>15</v>
      </c>
    </row>
    <row r="18" spans="1:5" x14ac:dyDescent="0.25">
      <c r="A18" s="2" t="s">
        <v>402</v>
      </c>
      <c r="B18" s="2" t="s">
        <v>447</v>
      </c>
    </row>
    <row r="19" spans="1:5" x14ac:dyDescent="0.25">
      <c r="A19" s="2" t="s">
        <v>400</v>
      </c>
      <c r="B19" s="2" t="s">
        <v>431</v>
      </c>
    </row>
    <row r="21" spans="1:5" x14ac:dyDescent="0.25">
      <c r="A21" s="4" t="s">
        <v>10</v>
      </c>
      <c r="B21" s="3" t="s">
        <v>9</v>
      </c>
      <c r="C21" s="3" t="s">
        <v>8</v>
      </c>
      <c r="D21" s="3" t="s">
        <v>7</v>
      </c>
      <c r="E21" s="3" t="s">
        <v>6</v>
      </c>
    </row>
    <row r="23" spans="1:5" x14ac:dyDescent="0.25">
      <c r="A23" s="2" t="s">
        <v>449</v>
      </c>
    </row>
    <row r="25" spans="1:5" x14ac:dyDescent="0.25">
      <c r="A25" s="2" t="s">
        <v>4</v>
      </c>
    </row>
    <row r="27" spans="1:5" x14ac:dyDescent="0.25">
      <c r="A27" s="1" t="s">
        <v>406</v>
      </c>
    </row>
    <row r="28" spans="1:5" x14ac:dyDescent="0.25">
      <c r="A28" s="2" t="s">
        <v>20</v>
      </c>
      <c r="B28" s="2" t="s">
        <v>403</v>
      </c>
    </row>
    <row r="29" spans="1:5" x14ac:dyDescent="0.25">
      <c r="A29" s="2" t="s">
        <v>18</v>
      </c>
      <c r="B29" s="2" t="s">
        <v>17</v>
      </c>
    </row>
    <row r="30" spans="1:5" x14ac:dyDescent="0.25">
      <c r="A30" s="2" t="s">
        <v>16</v>
      </c>
      <c r="B30" s="2" t="s">
        <v>15</v>
      </c>
    </row>
    <row r="31" spans="1:5" x14ac:dyDescent="0.25">
      <c r="A31" s="2" t="s">
        <v>402</v>
      </c>
      <c r="B31" s="2" t="s">
        <v>447</v>
      </c>
    </row>
    <row r="32" spans="1:5" x14ac:dyDescent="0.25">
      <c r="A32" s="2" t="s">
        <v>400</v>
      </c>
      <c r="B32" s="2" t="s">
        <v>431</v>
      </c>
    </row>
    <row r="34" spans="1:5" x14ac:dyDescent="0.25">
      <c r="A34" s="4" t="s">
        <v>10</v>
      </c>
      <c r="B34" s="3" t="s">
        <v>9</v>
      </c>
      <c r="C34" s="3" t="s">
        <v>8</v>
      </c>
      <c r="D34" s="3" t="s">
        <v>7</v>
      </c>
      <c r="E34" s="3" t="s">
        <v>6</v>
      </c>
    </row>
    <row r="36" spans="1:5" x14ac:dyDescent="0.25">
      <c r="A36" s="2" t="s">
        <v>448</v>
      </c>
    </row>
    <row r="38" spans="1:5" x14ac:dyDescent="0.25">
      <c r="A38" s="2" t="s">
        <v>4</v>
      </c>
    </row>
    <row r="40" spans="1:5" x14ac:dyDescent="0.25">
      <c r="A40" s="1" t="s">
        <v>404</v>
      </c>
    </row>
    <row r="41" spans="1:5" x14ac:dyDescent="0.25">
      <c r="A41" s="2" t="s">
        <v>20</v>
      </c>
      <c r="B41" s="2" t="s">
        <v>403</v>
      </c>
    </row>
    <row r="42" spans="1:5" x14ac:dyDescent="0.25">
      <c r="A42" s="2" t="s">
        <v>18</v>
      </c>
      <c r="B42" s="2" t="s">
        <v>17</v>
      </c>
    </row>
    <row r="43" spans="1:5" x14ac:dyDescent="0.25">
      <c r="A43" s="2" t="s">
        <v>16</v>
      </c>
      <c r="B43" s="2" t="s">
        <v>15</v>
      </c>
    </row>
    <row r="44" spans="1:5" x14ac:dyDescent="0.25">
      <c r="A44" s="2" t="s">
        <v>402</v>
      </c>
      <c r="B44" s="2" t="s">
        <v>447</v>
      </c>
    </row>
    <row r="45" spans="1:5" x14ac:dyDescent="0.25">
      <c r="A45" s="2" t="s">
        <v>400</v>
      </c>
      <c r="B45" s="2" t="s">
        <v>431</v>
      </c>
    </row>
    <row r="47" spans="1:5" x14ac:dyDescent="0.25">
      <c r="A47" s="4" t="s">
        <v>10</v>
      </c>
      <c r="B47" s="3" t="s">
        <v>9</v>
      </c>
      <c r="C47" s="3" t="s">
        <v>8</v>
      </c>
      <c r="D47" s="3" t="s">
        <v>7</v>
      </c>
      <c r="E47" s="3" t="s">
        <v>6</v>
      </c>
    </row>
    <row r="48" spans="1:5" x14ac:dyDescent="0.25">
      <c r="A48" s="9" t="s">
        <v>62</v>
      </c>
      <c r="B48" s="8"/>
      <c r="C48" s="6" t="s">
        <v>8</v>
      </c>
      <c r="D48" s="8"/>
      <c r="E48" s="8"/>
    </row>
    <row r="49" spans="1:5" x14ac:dyDescent="0.25">
      <c r="A49" s="7" t="s">
        <v>398</v>
      </c>
      <c r="B49" s="5">
        <v>8100</v>
      </c>
      <c r="C49" s="6" t="s">
        <v>8</v>
      </c>
      <c r="D49" s="5"/>
      <c r="E49" s="5"/>
    </row>
    <row r="50" spans="1:5" x14ac:dyDescent="0.25">
      <c r="A50" s="7" t="s">
        <v>397</v>
      </c>
      <c r="B50" s="5">
        <v>9982</v>
      </c>
      <c r="C50" s="6" t="s">
        <v>8</v>
      </c>
      <c r="D50" s="5"/>
      <c r="E50" s="5"/>
    </row>
    <row r="51" spans="1:5" x14ac:dyDescent="0.25">
      <c r="A51" s="7" t="s">
        <v>8</v>
      </c>
      <c r="B51" s="5"/>
      <c r="C51" s="6" t="s">
        <v>8</v>
      </c>
      <c r="D51" s="5"/>
      <c r="E51" s="5"/>
    </row>
    <row r="52" spans="1:5" x14ac:dyDescent="0.25">
      <c r="A52" s="7" t="s">
        <v>396</v>
      </c>
      <c r="B52" s="10">
        <v>6</v>
      </c>
      <c r="C52" s="6" t="s">
        <v>8</v>
      </c>
      <c r="D52" s="5"/>
      <c r="E52" s="5"/>
    </row>
    <row r="53" spans="1:5" x14ac:dyDescent="0.25">
      <c r="A53" s="7" t="s">
        <v>395</v>
      </c>
      <c r="B53" s="10">
        <v>4.2</v>
      </c>
      <c r="C53" s="6" t="s">
        <v>8</v>
      </c>
      <c r="D53" s="5"/>
      <c r="E53" s="5"/>
    </row>
    <row r="54" spans="1:5" x14ac:dyDescent="0.25">
      <c r="A54" s="7" t="s">
        <v>8</v>
      </c>
      <c r="B54" s="5"/>
      <c r="C54" s="6" t="s">
        <v>8</v>
      </c>
      <c r="D54" s="5"/>
      <c r="E54" s="5"/>
    </row>
    <row r="55" spans="1:5" x14ac:dyDescent="0.25">
      <c r="A55" s="7" t="s">
        <v>394</v>
      </c>
      <c r="B55" s="5">
        <v>7695</v>
      </c>
      <c r="C55" s="6" t="s">
        <v>55</v>
      </c>
      <c r="D55" s="10">
        <v>3.1217450000000002</v>
      </c>
      <c r="E55" s="5">
        <f t="shared" ref="E55:E62" si="0">B55*D55</f>
        <v>24021.827775000002</v>
      </c>
    </row>
    <row r="56" spans="1:5" x14ac:dyDescent="0.25">
      <c r="A56" s="7" t="s">
        <v>393</v>
      </c>
      <c r="B56" s="5">
        <v>7695</v>
      </c>
      <c r="C56" s="6" t="s">
        <v>55</v>
      </c>
      <c r="D56" s="10">
        <v>9.98975E-2</v>
      </c>
      <c r="E56" s="5">
        <f t="shared" si="0"/>
        <v>768.71126249999998</v>
      </c>
    </row>
    <row r="57" spans="1:5" x14ac:dyDescent="0.25">
      <c r="A57" s="7" t="s">
        <v>392</v>
      </c>
      <c r="B57" s="5">
        <v>7695</v>
      </c>
      <c r="C57" s="6" t="s">
        <v>51</v>
      </c>
      <c r="D57" s="10">
        <v>0.125</v>
      </c>
      <c r="E57" s="5">
        <f t="shared" si="0"/>
        <v>961.875</v>
      </c>
    </row>
    <row r="58" spans="1:5" x14ac:dyDescent="0.25">
      <c r="A58" s="7" t="s">
        <v>391</v>
      </c>
      <c r="B58" s="5">
        <v>7695</v>
      </c>
      <c r="C58" s="6" t="s">
        <v>55</v>
      </c>
      <c r="D58" s="10">
        <v>1.0000000000000001E-5</v>
      </c>
      <c r="E58" s="5">
        <f t="shared" si="0"/>
        <v>7.6950000000000005E-2</v>
      </c>
    </row>
    <row r="59" spans="1:5" x14ac:dyDescent="0.25">
      <c r="A59" s="7" t="s">
        <v>390</v>
      </c>
      <c r="B59" s="5">
        <v>7695</v>
      </c>
      <c r="C59" s="6" t="s">
        <v>55</v>
      </c>
      <c r="D59" s="10">
        <v>7.0499999999999993E-2</v>
      </c>
      <c r="E59" s="5">
        <f t="shared" si="0"/>
        <v>542.49749999999995</v>
      </c>
    </row>
    <row r="60" spans="1:5" x14ac:dyDescent="0.25">
      <c r="A60" s="7" t="s">
        <v>389</v>
      </c>
      <c r="B60" s="5">
        <v>7695</v>
      </c>
      <c r="C60" s="6" t="s">
        <v>55</v>
      </c>
      <c r="D60" s="10">
        <v>9.7000000000000003E-2</v>
      </c>
      <c r="E60" s="5">
        <f t="shared" si="0"/>
        <v>746.41500000000008</v>
      </c>
    </row>
    <row r="61" spans="1:5" x14ac:dyDescent="0.25">
      <c r="A61" s="7" t="s">
        <v>388</v>
      </c>
      <c r="B61" s="5">
        <v>-7695</v>
      </c>
      <c r="C61" s="6" t="s">
        <v>55</v>
      </c>
      <c r="D61" s="10">
        <v>0.01</v>
      </c>
      <c r="E61" s="5">
        <f t="shared" si="0"/>
        <v>-76.95</v>
      </c>
    </row>
    <row r="62" spans="1:5" x14ac:dyDescent="0.25">
      <c r="A62" s="7" t="s">
        <v>387</v>
      </c>
      <c r="B62" s="5">
        <v>136</v>
      </c>
      <c r="C62" s="6" t="s">
        <v>55</v>
      </c>
      <c r="D62" s="10">
        <v>2.79</v>
      </c>
      <c r="E62" s="5">
        <f t="shared" si="0"/>
        <v>379.44</v>
      </c>
    </row>
    <row r="63" spans="1:5" x14ac:dyDescent="0.25">
      <c r="A63" s="9" t="s">
        <v>386</v>
      </c>
      <c r="B63" s="8"/>
      <c r="C63" s="6" t="s">
        <v>8</v>
      </c>
      <c r="D63" s="8"/>
      <c r="E63" s="8">
        <f>SUM(E55:E62)</f>
        <v>27343.893487500001</v>
      </c>
    </row>
    <row r="64" spans="1:5" x14ac:dyDescent="0.25">
      <c r="A64" s="9" t="s">
        <v>385</v>
      </c>
      <c r="B64" s="8"/>
      <c r="C64" s="6" t="s">
        <v>8</v>
      </c>
      <c r="D64" s="8"/>
      <c r="E64" s="8"/>
    </row>
    <row r="65" spans="1:5" x14ac:dyDescent="0.25">
      <c r="A65" s="7" t="s">
        <v>384</v>
      </c>
      <c r="B65" s="10">
        <v>-0.4</v>
      </c>
      <c r="C65" s="6" t="s">
        <v>381</v>
      </c>
      <c r="D65" s="5">
        <v>6000</v>
      </c>
      <c r="E65" s="5">
        <f>B65*D65</f>
        <v>-2400</v>
      </c>
    </row>
    <row r="66" spans="1:5" x14ac:dyDescent="0.25">
      <c r="A66" s="7" t="s">
        <v>383</v>
      </c>
      <c r="B66" s="10">
        <v>0.38</v>
      </c>
      <c r="C66" s="6" t="s">
        <v>381</v>
      </c>
      <c r="D66" s="5">
        <v>2785.875</v>
      </c>
      <c r="E66" s="5">
        <f>B66*D66</f>
        <v>1058.6324999999999</v>
      </c>
    </row>
    <row r="67" spans="1:5" x14ac:dyDescent="0.25">
      <c r="A67" s="7" t="s">
        <v>382</v>
      </c>
      <c r="B67" s="10">
        <v>1.06</v>
      </c>
      <c r="C67" s="6" t="s">
        <v>381</v>
      </c>
      <c r="D67" s="5">
        <v>50</v>
      </c>
      <c r="E67" s="5">
        <f>B67*D67</f>
        <v>53</v>
      </c>
    </row>
    <row r="68" spans="1:5" x14ac:dyDescent="0.25">
      <c r="A68" s="7" t="s">
        <v>8</v>
      </c>
      <c r="B68" s="5"/>
      <c r="C68" s="6" t="s">
        <v>8</v>
      </c>
      <c r="D68" s="5"/>
      <c r="E68" s="5"/>
    </row>
    <row r="69" spans="1:5" x14ac:dyDescent="0.25">
      <c r="A69" s="7" t="s">
        <v>380</v>
      </c>
      <c r="B69" s="5"/>
      <c r="C69" s="6" t="s">
        <v>8</v>
      </c>
      <c r="D69" s="5"/>
      <c r="E69" s="5"/>
    </row>
    <row r="70" spans="1:5" x14ac:dyDescent="0.25">
      <c r="A70" s="7" t="s">
        <v>8</v>
      </c>
      <c r="B70" s="5"/>
      <c r="C70" s="6" t="s">
        <v>8</v>
      </c>
      <c r="D70" s="5"/>
      <c r="E70" s="5"/>
    </row>
    <row r="71" spans="1:5" x14ac:dyDescent="0.25">
      <c r="A71" s="9" t="s">
        <v>379</v>
      </c>
      <c r="B71" s="8"/>
      <c r="C71" s="6" t="s">
        <v>8</v>
      </c>
      <c r="D71" s="8"/>
      <c r="E71" s="8">
        <f>SUM(E63:E70)</f>
        <v>26055.525987500001</v>
      </c>
    </row>
    <row r="72" spans="1:5" x14ac:dyDescent="0.25">
      <c r="A72" s="7" t="s">
        <v>8</v>
      </c>
      <c r="B72" s="5"/>
      <c r="C72" s="6" t="s">
        <v>8</v>
      </c>
      <c r="D72" s="5"/>
      <c r="E72" s="5"/>
    </row>
    <row r="73" spans="1:5" x14ac:dyDescent="0.25">
      <c r="A73" s="9" t="s">
        <v>59</v>
      </c>
      <c r="B73" s="8"/>
      <c r="C73" s="6" t="s">
        <v>8</v>
      </c>
      <c r="D73" s="8"/>
      <c r="E73" s="8"/>
    </row>
    <row r="74" spans="1:5" x14ac:dyDescent="0.25">
      <c r="A74" s="7" t="s">
        <v>378</v>
      </c>
      <c r="B74" s="5">
        <v>-757</v>
      </c>
      <c r="C74" s="6" t="s">
        <v>55</v>
      </c>
      <c r="D74" s="10">
        <v>1.5974999999999999</v>
      </c>
      <c r="E74" s="5">
        <f>B74*D74</f>
        <v>-1209.3074999999999</v>
      </c>
    </row>
    <row r="75" spans="1:5" x14ac:dyDescent="0.25">
      <c r="A75" s="7" t="s">
        <v>377</v>
      </c>
      <c r="B75" s="5">
        <v>-905</v>
      </c>
      <c r="C75" s="6" t="s">
        <v>55</v>
      </c>
      <c r="D75" s="10">
        <v>2.5750000000000002</v>
      </c>
      <c r="E75" s="5">
        <f>B75*D75</f>
        <v>-2330.375</v>
      </c>
    </row>
    <row r="76" spans="1:5" x14ac:dyDescent="0.25">
      <c r="A76" s="7" t="s">
        <v>376</v>
      </c>
      <c r="B76" s="5">
        <v>-922</v>
      </c>
      <c r="C76" s="6" t="s">
        <v>55</v>
      </c>
      <c r="D76" s="10">
        <v>1.9125000000000001</v>
      </c>
      <c r="E76" s="5">
        <f>B76*D76</f>
        <v>-1763.325</v>
      </c>
    </row>
    <row r="77" spans="1:5" x14ac:dyDescent="0.25">
      <c r="A77" s="7" t="s">
        <v>374</v>
      </c>
      <c r="B77" s="5"/>
      <c r="C77" s="6" t="s">
        <v>55</v>
      </c>
      <c r="D77" s="5"/>
      <c r="E77" s="5">
        <v>-450</v>
      </c>
    </row>
    <row r="78" spans="1:5" x14ac:dyDescent="0.25">
      <c r="A78" s="7" t="s">
        <v>373</v>
      </c>
      <c r="B78" s="5">
        <v>-1567</v>
      </c>
      <c r="C78" s="6" t="s">
        <v>258</v>
      </c>
      <c r="D78" s="10">
        <v>1.01</v>
      </c>
      <c r="E78" s="5">
        <f>B78*D78</f>
        <v>-1582.67</v>
      </c>
    </row>
    <row r="79" spans="1:5" x14ac:dyDescent="0.25">
      <c r="A79" s="7" t="s">
        <v>430</v>
      </c>
      <c r="B79" s="5">
        <v>-1032</v>
      </c>
      <c r="C79" s="6" t="s">
        <v>258</v>
      </c>
      <c r="D79" s="10">
        <v>1.19</v>
      </c>
      <c r="E79" s="5">
        <f>B79*D79</f>
        <v>-1228.08</v>
      </c>
    </row>
    <row r="80" spans="1:5" x14ac:dyDescent="0.25">
      <c r="A80" s="7" t="s">
        <v>372</v>
      </c>
      <c r="B80" s="5">
        <v>-1511</v>
      </c>
      <c r="C80" s="6" t="s">
        <v>258</v>
      </c>
      <c r="D80" s="10">
        <v>1.35</v>
      </c>
      <c r="E80" s="5">
        <f>B80*D80</f>
        <v>-2039.8500000000001</v>
      </c>
    </row>
    <row r="81" spans="1:5" x14ac:dyDescent="0.25">
      <c r="A81" s="7" t="s">
        <v>371</v>
      </c>
      <c r="B81" s="5">
        <v>-88</v>
      </c>
      <c r="C81" s="6" t="s">
        <v>55</v>
      </c>
      <c r="D81" s="10">
        <v>0.5</v>
      </c>
      <c r="E81" s="5">
        <f>B81*D81</f>
        <v>-44</v>
      </c>
    </row>
    <row r="82" spans="1:5" x14ac:dyDescent="0.25">
      <c r="A82" s="9" t="s">
        <v>370</v>
      </c>
      <c r="B82" s="8"/>
      <c r="C82" s="6" t="s">
        <v>8</v>
      </c>
      <c r="D82" s="8"/>
      <c r="E82" s="8">
        <f>SUM(E74:E81)</f>
        <v>-10647.6075</v>
      </c>
    </row>
    <row r="83" spans="1:5" x14ac:dyDescent="0.25">
      <c r="A83" s="7" t="s">
        <v>8</v>
      </c>
      <c r="B83" s="5"/>
      <c r="C83" s="6" t="s">
        <v>8</v>
      </c>
      <c r="D83" s="5"/>
      <c r="E83" s="5"/>
    </row>
    <row r="84" spans="1:5" x14ac:dyDescent="0.25">
      <c r="A84" s="7" t="s">
        <v>369</v>
      </c>
      <c r="B84" s="5"/>
      <c r="C84" s="6" t="s">
        <v>51</v>
      </c>
      <c r="D84" s="5"/>
      <c r="E84" s="5">
        <v>-65</v>
      </c>
    </row>
    <row r="85" spans="1:5" x14ac:dyDescent="0.25">
      <c r="A85" s="7" t="s">
        <v>368</v>
      </c>
      <c r="B85" s="5"/>
      <c r="C85" s="6" t="s">
        <v>51</v>
      </c>
      <c r="D85" s="5"/>
      <c r="E85" s="5">
        <v>-500</v>
      </c>
    </row>
    <row r="86" spans="1:5" x14ac:dyDescent="0.25">
      <c r="A86" s="7" t="s">
        <v>367</v>
      </c>
      <c r="B86" s="5"/>
      <c r="C86" s="6" t="s">
        <v>51</v>
      </c>
      <c r="D86" s="5"/>
      <c r="E86" s="5">
        <v>-350</v>
      </c>
    </row>
    <row r="87" spans="1:5" x14ac:dyDescent="0.25">
      <c r="A87" s="7" t="s">
        <v>366</v>
      </c>
      <c r="B87" s="5"/>
      <c r="C87" s="6" t="s">
        <v>51</v>
      </c>
      <c r="D87" s="5"/>
      <c r="E87" s="5">
        <v>-200</v>
      </c>
    </row>
    <row r="88" spans="1:5" x14ac:dyDescent="0.25">
      <c r="A88" s="7" t="s">
        <v>365</v>
      </c>
      <c r="B88" s="5"/>
      <c r="C88" s="6" t="s">
        <v>51</v>
      </c>
      <c r="D88" s="5"/>
      <c r="E88" s="5">
        <v>-150</v>
      </c>
    </row>
    <row r="89" spans="1:5" x14ac:dyDescent="0.25">
      <c r="A89" s="7" t="s">
        <v>364</v>
      </c>
      <c r="B89" s="5"/>
      <c r="C89" s="6" t="s">
        <v>51</v>
      </c>
      <c r="D89" s="5"/>
      <c r="E89" s="5">
        <v>-125</v>
      </c>
    </row>
    <row r="90" spans="1:5" x14ac:dyDescent="0.25">
      <c r="A90" s="7" t="s">
        <v>363</v>
      </c>
      <c r="B90" s="5"/>
      <c r="C90" s="6" t="s">
        <v>55</v>
      </c>
      <c r="D90" s="5"/>
      <c r="E90" s="5">
        <v>-150</v>
      </c>
    </row>
    <row r="91" spans="1:5" x14ac:dyDescent="0.25">
      <c r="A91" s="7" t="s">
        <v>362</v>
      </c>
      <c r="B91" s="5"/>
      <c r="C91" s="6" t="s">
        <v>51</v>
      </c>
      <c r="D91" s="5"/>
      <c r="E91" s="5">
        <v>-170</v>
      </c>
    </row>
    <row r="92" spans="1:5" x14ac:dyDescent="0.25">
      <c r="A92" s="9" t="s">
        <v>361</v>
      </c>
      <c r="B92" s="8"/>
      <c r="C92" s="6" t="s">
        <v>8</v>
      </c>
      <c r="D92" s="8"/>
      <c r="E92" s="8">
        <f>SUM(E84:E91)</f>
        <v>-1710</v>
      </c>
    </row>
    <row r="93" spans="1:5" x14ac:dyDescent="0.25">
      <c r="A93" s="9" t="s">
        <v>50</v>
      </c>
      <c r="B93" s="8"/>
      <c r="C93" s="6" t="s">
        <v>8</v>
      </c>
      <c r="D93" s="8"/>
      <c r="E93" s="8">
        <f>SUM(E82,E92)</f>
        <v>-12357.6075</v>
      </c>
    </row>
    <row r="94" spans="1:5" x14ac:dyDescent="0.25">
      <c r="A94" s="9" t="s">
        <v>360</v>
      </c>
      <c r="B94" s="8"/>
      <c r="C94" s="6" t="s">
        <v>8</v>
      </c>
      <c r="D94" s="8"/>
      <c r="E94" s="8">
        <f>SUM(E71,E93)</f>
        <v>13697.918487500001</v>
      </c>
    </row>
    <row r="98" spans="1:1" x14ac:dyDescent="0.25">
      <c r="A98" s="2" t="s">
        <v>4</v>
      </c>
    </row>
    <row r="100" spans="1:1" x14ac:dyDescent="0.25">
      <c r="A100" s="2" t="s">
        <v>3</v>
      </c>
    </row>
    <row r="101" spans="1:1" x14ac:dyDescent="0.25">
      <c r="A101" s="2" t="s">
        <v>2</v>
      </c>
    </row>
    <row r="103" spans="1:1" x14ac:dyDescent="0.25">
      <c r="A103" s="2" t="s">
        <v>1</v>
      </c>
    </row>
    <row r="104" spans="1:1" x14ac:dyDescent="0.25">
      <c r="A104" s="2" t="s">
        <v>0</v>
      </c>
    </row>
  </sheetData>
  <pageMargins left="0.7" right="0.7" top="0.75" bottom="0.75" header="0.3" footer="0.3"/>
  <rowBreaks count="4" manualBreakCount="4">
    <brk id="13" max="16383" man="1"/>
    <brk id="26" max="16383" man="1"/>
    <brk id="39" max="16383" man="1"/>
    <brk id="99" max="16383" man="1"/>
  </row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BBB3C-2EB1-4EF7-A4E7-8D904CA86FC6}">
  <dimension ref="A1:E105"/>
  <sheetViews>
    <sheetView workbookViewId="0">
      <selection activeCell="T15" sqref="T15"/>
    </sheetView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424</v>
      </c>
    </row>
    <row r="2" spans="1:5" x14ac:dyDescent="0.25">
      <c r="A2" s="2" t="s">
        <v>20</v>
      </c>
      <c r="B2" s="2" t="s">
        <v>403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15</v>
      </c>
    </row>
    <row r="5" spans="1:5" x14ac:dyDescent="0.25">
      <c r="A5" s="2" t="s">
        <v>402</v>
      </c>
      <c r="B5" s="2" t="s">
        <v>447</v>
      </c>
    </row>
    <row r="6" spans="1:5" x14ac:dyDescent="0.25">
      <c r="A6" s="2" t="s">
        <v>400</v>
      </c>
      <c r="B6" s="2" t="s">
        <v>433</v>
      </c>
    </row>
    <row r="8" spans="1:5" x14ac:dyDescent="0.25">
      <c r="A8" s="4" t="s">
        <v>10</v>
      </c>
      <c r="B8" s="3" t="s">
        <v>9</v>
      </c>
      <c r="C8" s="3" t="s">
        <v>8</v>
      </c>
      <c r="D8" s="3" t="s">
        <v>7</v>
      </c>
      <c r="E8" s="3" t="s">
        <v>6</v>
      </c>
    </row>
    <row r="10" spans="1:5" x14ac:dyDescent="0.25">
      <c r="A10" s="2" t="s">
        <v>451</v>
      </c>
    </row>
    <row r="12" spans="1:5" x14ac:dyDescent="0.25">
      <c r="A12" s="2" t="s">
        <v>4</v>
      </c>
    </row>
    <row r="14" spans="1:5" x14ac:dyDescent="0.25">
      <c r="A14" s="1" t="s">
        <v>422</v>
      </c>
    </row>
    <row r="15" spans="1:5" x14ac:dyDescent="0.25">
      <c r="A15" s="2" t="s">
        <v>20</v>
      </c>
      <c r="B15" s="2" t="s">
        <v>403</v>
      </c>
    </row>
    <row r="16" spans="1:5" x14ac:dyDescent="0.25">
      <c r="A16" s="2" t="s">
        <v>18</v>
      </c>
      <c r="B16" s="2" t="s">
        <v>17</v>
      </c>
    </row>
    <row r="17" spans="1:5" x14ac:dyDescent="0.25">
      <c r="A17" s="2" t="s">
        <v>16</v>
      </c>
      <c r="B17" s="2" t="s">
        <v>15</v>
      </c>
    </row>
    <row r="18" spans="1:5" x14ac:dyDescent="0.25">
      <c r="A18" s="2" t="s">
        <v>402</v>
      </c>
      <c r="B18" s="2" t="s">
        <v>447</v>
      </c>
    </row>
    <row r="19" spans="1:5" x14ac:dyDescent="0.25">
      <c r="A19" s="2" t="s">
        <v>400</v>
      </c>
      <c r="B19" s="2" t="s">
        <v>433</v>
      </c>
    </row>
    <row r="21" spans="1:5" x14ac:dyDescent="0.25">
      <c r="A21" s="4" t="s">
        <v>10</v>
      </c>
      <c r="B21" s="3" t="s">
        <v>9</v>
      </c>
      <c r="C21" s="3" t="s">
        <v>8</v>
      </c>
      <c r="D21" s="3" t="s">
        <v>7</v>
      </c>
      <c r="E21" s="3" t="s">
        <v>6</v>
      </c>
    </row>
    <row r="23" spans="1:5" x14ac:dyDescent="0.25">
      <c r="A23" s="2" t="s">
        <v>449</v>
      </c>
    </row>
    <row r="25" spans="1:5" x14ac:dyDescent="0.25">
      <c r="A25" s="2" t="s">
        <v>4</v>
      </c>
    </row>
    <row r="27" spans="1:5" x14ac:dyDescent="0.25">
      <c r="A27" s="1" t="s">
        <v>406</v>
      </c>
    </row>
    <row r="28" spans="1:5" x14ac:dyDescent="0.25">
      <c r="A28" s="2" t="s">
        <v>20</v>
      </c>
      <c r="B28" s="2" t="s">
        <v>403</v>
      </c>
    </row>
    <row r="29" spans="1:5" x14ac:dyDescent="0.25">
      <c r="A29" s="2" t="s">
        <v>18</v>
      </c>
      <c r="B29" s="2" t="s">
        <v>17</v>
      </c>
    </row>
    <row r="30" spans="1:5" x14ac:dyDescent="0.25">
      <c r="A30" s="2" t="s">
        <v>16</v>
      </c>
      <c r="B30" s="2" t="s">
        <v>15</v>
      </c>
    </row>
    <row r="31" spans="1:5" x14ac:dyDescent="0.25">
      <c r="A31" s="2" t="s">
        <v>402</v>
      </c>
      <c r="B31" s="2" t="s">
        <v>447</v>
      </c>
    </row>
    <row r="32" spans="1:5" x14ac:dyDescent="0.25">
      <c r="A32" s="2" t="s">
        <v>400</v>
      </c>
      <c r="B32" s="2" t="s">
        <v>433</v>
      </c>
    </row>
    <row r="34" spans="1:5" x14ac:dyDescent="0.25">
      <c r="A34" s="4" t="s">
        <v>10</v>
      </c>
      <c r="B34" s="3" t="s">
        <v>9</v>
      </c>
      <c r="C34" s="3" t="s">
        <v>8</v>
      </c>
      <c r="D34" s="3" t="s">
        <v>7</v>
      </c>
      <c r="E34" s="3" t="s">
        <v>6</v>
      </c>
    </row>
    <row r="36" spans="1:5" x14ac:dyDescent="0.25">
      <c r="A36" s="2" t="s">
        <v>448</v>
      </c>
    </row>
    <row r="38" spans="1:5" x14ac:dyDescent="0.25">
      <c r="A38" s="2" t="s">
        <v>4</v>
      </c>
    </row>
    <row r="40" spans="1:5" x14ac:dyDescent="0.25">
      <c r="A40" s="1" t="s">
        <v>404</v>
      </c>
    </row>
    <row r="41" spans="1:5" x14ac:dyDescent="0.25">
      <c r="A41" s="2" t="s">
        <v>20</v>
      </c>
      <c r="B41" s="2" t="s">
        <v>403</v>
      </c>
    </row>
    <row r="42" spans="1:5" x14ac:dyDescent="0.25">
      <c r="A42" s="2" t="s">
        <v>18</v>
      </c>
      <c r="B42" s="2" t="s">
        <v>17</v>
      </c>
    </row>
    <row r="43" spans="1:5" x14ac:dyDescent="0.25">
      <c r="A43" s="2" t="s">
        <v>16</v>
      </c>
      <c r="B43" s="2" t="s">
        <v>15</v>
      </c>
    </row>
    <row r="44" spans="1:5" x14ac:dyDescent="0.25">
      <c r="A44" s="2" t="s">
        <v>402</v>
      </c>
      <c r="B44" s="2" t="s">
        <v>447</v>
      </c>
    </row>
    <row r="45" spans="1:5" x14ac:dyDescent="0.25">
      <c r="A45" s="2" t="s">
        <v>400</v>
      </c>
      <c r="B45" s="2" t="s">
        <v>433</v>
      </c>
    </row>
    <row r="47" spans="1:5" x14ac:dyDescent="0.25">
      <c r="A47" s="4" t="s">
        <v>10</v>
      </c>
      <c r="B47" s="3" t="s">
        <v>9</v>
      </c>
      <c r="C47" s="3" t="s">
        <v>8</v>
      </c>
      <c r="D47" s="3" t="s">
        <v>7</v>
      </c>
      <c r="E47" s="3" t="s">
        <v>6</v>
      </c>
    </row>
    <row r="48" spans="1:5" x14ac:dyDescent="0.25">
      <c r="A48" s="9" t="s">
        <v>62</v>
      </c>
      <c r="B48" s="8"/>
      <c r="C48" s="6" t="s">
        <v>8</v>
      </c>
      <c r="D48" s="8"/>
      <c r="E48" s="8"/>
    </row>
    <row r="49" spans="1:5" x14ac:dyDescent="0.25">
      <c r="A49" s="7" t="s">
        <v>398</v>
      </c>
      <c r="B49" s="5">
        <v>8100</v>
      </c>
      <c r="C49" s="6" t="s">
        <v>8</v>
      </c>
      <c r="D49" s="5"/>
      <c r="E49" s="5"/>
    </row>
    <row r="50" spans="1:5" x14ac:dyDescent="0.25">
      <c r="A50" s="7" t="s">
        <v>397</v>
      </c>
      <c r="B50" s="5">
        <v>9982</v>
      </c>
      <c r="C50" s="6" t="s">
        <v>8</v>
      </c>
      <c r="D50" s="5"/>
      <c r="E50" s="5"/>
    </row>
    <row r="51" spans="1:5" x14ac:dyDescent="0.25">
      <c r="A51" s="7" t="s">
        <v>8</v>
      </c>
      <c r="B51" s="5"/>
      <c r="C51" s="6" t="s">
        <v>8</v>
      </c>
      <c r="D51" s="5"/>
      <c r="E51" s="5"/>
    </row>
    <row r="52" spans="1:5" x14ac:dyDescent="0.25">
      <c r="A52" s="7" t="s">
        <v>396</v>
      </c>
      <c r="B52" s="10">
        <v>6</v>
      </c>
      <c r="C52" s="6" t="s">
        <v>8</v>
      </c>
      <c r="D52" s="5"/>
      <c r="E52" s="5"/>
    </row>
    <row r="53" spans="1:5" x14ac:dyDescent="0.25">
      <c r="A53" s="7" t="s">
        <v>395</v>
      </c>
      <c r="B53" s="10">
        <v>4.2</v>
      </c>
      <c r="C53" s="6" t="s">
        <v>8</v>
      </c>
      <c r="D53" s="5"/>
      <c r="E53" s="5"/>
    </row>
    <row r="54" spans="1:5" x14ac:dyDescent="0.25">
      <c r="A54" s="7" t="s">
        <v>8</v>
      </c>
      <c r="B54" s="5"/>
      <c r="C54" s="6" t="s">
        <v>8</v>
      </c>
      <c r="D54" s="5"/>
      <c r="E54" s="5"/>
    </row>
    <row r="55" spans="1:5" x14ac:dyDescent="0.25">
      <c r="A55" s="7" t="s">
        <v>394</v>
      </c>
      <c r="B55" s="5">
        <v>7695</v>
      </c>
      <c r="C55" s="6" t="s">
        <v>55</v>
      </c>
      <c r="D55" s="10">
        <v>3.1217450000000002</v>
      </c>
      <c r="E55" s="5">
        <f t="shared" ref="E55:E62" si="0">B55*D55</f>
        <v>24021.827775000002</v>
      </c>
    </row>
    <row r="56" spans="1:5" x14ac:dyDescent="0.25">
      <c r="A56" s="7" t="s">
        <v>393</v>
      </c>
      <c r="B56" s="5">
        <v>7695</v>
      </c>
      <c r="C56" s="6" t="s">
        <v>55</v>
      </c>
      <c r="D56" s="10">
        <v>9.98975E-2</v>
      </c>
      <c r="E56" s="5">
        <f t="shared" si="0"/>
        <v>768.71126249999998</v>
      </c>
    </row>
    <row r="57" spans="1:5" x14ac:dyDescent="0.25">
      <c r="A57" s="7" t="s">
        <v>392</v>
      </c>
      <c r="B57" s="5">
        <v>7695</v>
      </c>
      <c r="C57" s="6" t="s">
        <v>51</v>
      </c>
      <c r="D57" s="10">
        <v>0.125</v>
      </c>
      <c r="E57" s="5">
        <f t="shared" si="0"/>
        <v>961.875</v>
      </c>
    </row>
    <row r="58" spans="1:5" x14ac:dyDescent="0.25">
      <c r="A58" s="7" t="s">
        <v>391</v>
      </c>
      <c r="B58" s="5">
        <v>7695</v>
      </c>
      <c r="C58" s="6" t="s">
        <v>55</v>
      </c>
      <c r="D58" s="10">
        <v>1.0000000000000001E-5</v>
      </c>
      <c r="E58" s="5">
        <f t="shared" si="0"/>
        <v>7.6950000000000005E-2</v>
      </c>
    </row>
    <row r="59" spans="1:5" x14ac:dyDescent="0.25">
      <c r="A59" s="7" t="s">
        <v>390</v>
      </c>
      <c r="B59" s="5">
        <v>7695</v>
      </c>
      <c r="C59" s="6" t="s">
        <v>55</v>
      </c>
      <c r="D59" s="10">
        <v>7.0499999999999993E-2</v>
      </c>
      <c r="E59" s="5">
        <f t="shared" si="0"/>
        <v>542.49749999999995</v>
      </c>
    </row>
    <row r="60" spans="1:5" x14ac:dyDescent="0.25">
      <c r="A60" s="7" t="s">
        <v>389</v>
      </c>
      <c r="B60" s="5">
        <v>7695</v>
      </c>
      <c r="C60" s="6" t="s">
        <v>55</v>
      </c>
      <c r="D60" s="10">
        <v>9.7000000000000003E-2</v>
      </c>
      <c r="E60" s="5">
        <f t="shared" si="0"/>
        <v>746.41500000000008</v>
      </c>
    </row>
    <row r="61" spans="1:5" x14ac:dyDescent="0.25">
      <c r="A61" s="7" t="s">
        <v>388</v>
      </c>
      <c r="B61" s="5">
        <v>-7695</v>
      </c>
      <c r="C61" s="6" t="s">
        <v>55</v>
      </c>
      <c r="D61" s="10">
        <v>0.01</v>
      </c>
      <c r="E61" s="5">
        <f t="shared" si="0"/>
        <v>-76.95</v>
      </c>
    </row>
    <row r="62" spans="1:5" x14ac:dyDescent="0.25">
      <c r="A62" s="7" t="s">
        <v>387</v>
      </c>
      <c r="B62" s="5">
        <v>136</v>
      </c>
      <c r="C62" s="6" t="s">
        <v>55</v>
      </c>
      <c r="D62" s="10">
        <v>2.79</v>
      </c>
      <c r="E62" s="5">
        <f t="shared" si="0"/>
        <v>379.44</v>
      </c>
    </row>
    <row r="63" spans="1:5" x14ac:dyDescent="0.25">
      <c r="A63" s="9" t="s">
        <v>386</v>
      </c>
      <c r="B63" s="8"/>
      <c r="C63" s="6" t="s">
        <v>8</v>
      </c>
      <c r="D63" s="8"/>
      <c r="E63" s="8">
        <f>SUM(E55:E62)</f>
        <v>27343.893487500001</v>
      </c>
    </row>
    <row r="64" spans="1:5" x14ac:dyDescent="0.25">
      <c r="A64" s="9" t="s">
        <v>385</v>
      </c>
      <c r="B64" s="8"/>
      <c r="C64" s="6" t="s">
        <v>8</v>
      </c>
      <c r="D64" s="8"/>
      <c r="E64" s="8"/>
    </row>
    <row r="65" spans="1:5" x14ac:dyDescent="0.25">
      <c r="A65" s="7" t="s">
        <v>384</v>
      </c>
      <c r="B65" s="10">
        <v>-0.4</v>
      </c>
      <c r="C65" s="6" t="s">
        <v>381</v>
      </c>
      <c r="D65" s="5">
        <v>6000</v>
      </c>
      <c r="E65" s="5">
        <f>B65*D65</f>
        <v>-2400</v>
      </c>
    </row>
    <row r="66" spans="1:5" x14ac:dyDescent="0.25">
      <c r="A66" s="7" t="s">
        <v>383</v>
      </c>
      <c r="B66" s="10">
        <v>0.38</v>
      </c>
      <c r="C66" s="6" t="s">
        <v>381</v>
      </c>
      <c r="D66" s="5">
        <v>2785.875</v>
      </c>
      <c r="E66" s="5">
        <f>B66*D66</f>
        <v>1058.6324999999999</v>
      </c>
    </row>
    <row r="67" spans="1:5" x14ac:dyDescent="0.25">
      <c r="A67" s="7" t="s">
        <v>382</v>
      </c>
      <c r="B67" s="10">
        <v>1.06</v>
      </c>
      <c r="C67" s="6" t="s">
        <v>381</v>
      </c>
      <c r="D67" s="5">
        <v>50</v>
      </c>
      <c r="E67" s="5">
        <f>B67*D67</f>
        <v>53</v>
      </c>
    </row>
    <row r="68" spans="1:5" x14ac:dyDescent="0.25">
      <c r="A68" s="7" t="s">
        <v>8</v>
      </c>
      <c r="B68" s="5"/>
      <c r="C68" s="6" t="s">
        <v>8</v>
      </c>
      <c r="D68" s="5"/>
      <c r="E68" s="5"/>
    </row>
    <row r="69" spans="1:5" x14ac:dyDescent="0.25">
      <c r="A69" s="7" t="s">
        <v>380</v>
      </c>
      <c r="B69" s="5"/>
      <c r="C69" s="6" t="s">
        <v>8</v>
      </c>
      <c r="D69" s="5"/>
      <c r="E69" s="5"/>
    </row>
    <row r="70" spans="1:5" x14ac:dyDescent="0.25">
      <c r="A70" s="7" t="s">
        <v>8</v>
      </c>
      <c r="B70" s="5"/>
      <c r="C70" s="6" t="s">
        <v>8</v>
      </c>
      <c r="D70" s="5"/>
      <c r="E70" s="5"/>
    </row>
    <row r="71" spans="1:5" x14ac:dyDescent="0.25">
      <c r="A71" s="9" t="s">
        <v>379</v>
      </c>
      <c r="B71" s="8"/>
      <c r="C71" s="6" t="s">
        <v>8</v>
      </c>
      <c r="D71" s="8"/>
      <c r="E71" s="8">
        <f>SUM(E63:E70)</f>
        <v>26055.525987500001</v>
      </c>
    </row>
    <row r="72" spans="1:5" x14ac:dyDescent="0.25">
      <c r="A72" s="7" t="s">
        <v>8</v>
      </c>
      <c r="B72" s="5"/>
      <c r="C72" s="6" t="s">
        <v>8</v>
      </c>
      <c r="D72" s="5"/>
      <c r="E72" s="5"/>
    </row>
    <row r="73" spans="1:5" x14ac:dyDescent="0.25">
      <c r="A73" s="9" t="s">
        <v>59</v>
      </c>
      <c r="B73" s="8"/>
      <c r="C73" s="6" t="s">
        <v>8</v>
      </c>
      <c r="D73" s="8"/>
      <c r="E73" s="8"/>
    </row>
    <row r="74" spans="1:5" x14ac:dyDescent="0.25">
      <c r="A74" s="7" t="s">
        <v>378</v>
      </c>
      <c r="B74" s="5">
        <v>-757</v>
      </c>
      <c r="C74" s="6" t="s">
        <v>55</v>
      </c>
      <c r="D74" s="10">
        <v>1.5974999999999999</v>
      </c>
      <c r="E74" s="5">
        <f>B74*D74</f>
        <v>-1209.3074999999999</v>
      </c>
    </row>
    <row r="75" spans="1:5" x14ac:dyDescent="0.25">
      <c r="A75" s="7" t="s">
        <v>377</v>
      </c>
      <c r="B75" s="5">
        <v>-365</v>
      </c>
      <c r="C75" s="6" t="s">
        <v>55</v>
      </c>
      <c r="D75" s="10">
        <v>2.5750000000000002</v>
      </c>
      <c r="E75" s="5">
        <f>B75*D75</f>
        <v>-939.87500000000011</v>
      </c>
    </row>
    <row r="76" spans="1:5" x14ac:dyDescent="0.25">
      <c r="A76" s="7" t="s">
        <v>376</v>
      </c>
      <c r="B76" s="5">
        <v>-1043</v>
      </c>
      <c r="C76" s="6" t="s">
        <v>55</v>
      </c>
      <c r="D76" s="10">
        <v>1.9125000000000001</v>
      </c>
      <c r="E76" s="5">
        <f>B76*D76</f>
        <v>-1994.7375000000002</v>
      </c>
    </row>
    <row r="77" spans="1:5" x14ac:dyDescent="0.25">
      <c r="A77" s="7" t="s">
        <v>375</v>
      </c>
      <c r="B77" s="5">
        <v>-1369</v>
      </c>
      <c r="C77" s="6" t="s">
        <v>55</v>
      </c>
      <c r="D77" s="10">
        <v>1.18</v>
      </c>
      <c r="E77" s="5">
        <f>B77*D77</f>
        <v>-1615.4199999999998</v>
      </c>
    </row>
    <row r="78" spans="1:5" x14ac:dyDescent="0.25">
      <c r="A78" s="7" t="s">
        <v>374</v>
      </c>
      <c r="B78" s="5"/>
      <c r="C78" s="6" t="s">
        <v>55</v>
      </c>
      <c r="D78" s="5"/>
      <c r="E78" s="5">
        <v>-450</v>
      </c>
    </row>
    <row r="79" spans="1:5" x14ac:dyDescent="0.25">
      <c r="A79" s="7" t="s">
        <v>373</v>
      </c>
      <c r="B79" s="5">
        <v>-1618</v>
      </c>
      <c r="C79" s="6" t="s">
        <v>258</v>
      </c>
      <c r="D79" s="10">
        <v>1.01</v>
      </c>
      <c r="E79" s="5">
        <f>B79*D79</f>
        <v>-1634.18</v>
      </c>
    </row>
    <row r="80" spans="1:5" x14ac:dyDescent="0.25">
      <c r="A80" s="7" t="s">
        <v>432</v>
      </c>
      <c r="B80" s="5">
        <v>-662</v>
      </c>
      <c r="C80" s="6" t="s">
        <v>258</v>
      </c>
      <c r="D80" s="10">
        <v>0.92</v>
      </c>
      <c r="E80" s="5">
        <f>B80*D80</f>
        <v>-609.04000000000008</v>
      </c>
    </row>
    <row r="81" spans="1:5" x14ac:dyDescent="0.25">
      <c r="A81" s="7" t="s">
        <v>372</v>
      </c>
      <c r="B81" s="5">
        <v>-1151</v>
      </c>
      <c r="C81" s="6" t="s">
        <v>258</v>
      </c>
      <c r="D81" s="10">
        <v>1.35</v>
      </c>
      <c r="E81" s="5">
        <f>B81*D81</f>
        <v>-1553.8500000000001</v>
      </c>
    </row>
    <row r="82" spans="1:5" x14ac:dyDescent="0.25">
      <c r="A82" s="7" t="s">
        <v>371</v>
      </c>
      <c r="B82" s="5">
        <v>-88</v>
      </c>
      <c r="C82" s="6" t="s">
        <v>55</v>
      </c>
      <c r="D82" s="10">
        <v>0.5</v>
      </c>
      <c r="E82" s="5">
        <f>B82*D82</f>
        <v>-44</v>
      </c>
    </row>
    <row r="83" spans="1:5" x14ac:dyDescent="0.25">
      <c r="A83" s="9" t="s">
        <v>370</v>
      </c>
      <c r="B83" s="8"/>
      <c r="C83" s="6" t="s">
        <v>8</v>
      </c>
      <c r="D83" s="8"/>
      <c r="E83" s="8">
        <f>SUM(E74:E82)</f>
        <v>-10050.410000000002</v>
      </c>
    </row>
    <row r="84" spans="1:5" x14ac:dyDescent="0.25">
      <c r="A84" s="7" t="s">
        <v>8</v>
      </c>
      <c r="B84" s="5"/>
      <c r="C84" s="6" t="s">
        <v>8</v>
      </c>
      <c r="D84" s="5"/>
      <c r="E84" s="5"/>
    </row>
    <row r="85" spans="1:5" x14ac:dyDescent="0.25">
      <c r="A85" s="7" t="s">
        <v>369</v>
      </c>
      <c r="B85" s="5"/>
      <c r="C85" s="6" t="s">
        <v>51</v>
      </c>
      <c r="D85" s="5"/>
      <c r="E85" s="5">
        <v>-65</v>
      </c>
    </row>
    <row r="86" spans="1:5" x14ac:dyDescent="0.25">
      <c r="A86" s="7" t="s">
        <v>368</v>
      </c>
      <c r="B86" s="5"/>
      <c r="C86" s="6" t="s">
        <v>51</v>
      </c>
      <c r="D86" s="5"/>
      <c r="E86" s="5">
        <v>-500</v>
      </c>
    </row>
    <row r="87" spans="1:5" x14ac:dyDescent="0.25">
      <c r="A87" s="7" t="s">
        <v>367</v>
      </c>
      <c r="B87" s="5"/>
      <c r="C87" s="6" t="s">
        <v>51</v>
      </c>
      <c r="D87" s="5"/>
      <c r="E87" s="5">
        <v>-350</v>
      </c>
    </row>
    <row r="88" spans="1:5" x14ac:dyDescent="0.25">
      <c r="A88" s="7" t="s">
        <v>366</v>
      </c>
      <c r="B88" s="5"/>
      <c r="C88" s="6" t="s">
        <v>51</v>
      </c>
      <c r="D88" s="5"/>
      <c r="E88" s="5">
        <v>-200</v>
      </c>
    </row>
    <row r="89" spans="1:5" x14ac:dyDescent="0.25">
      <c r="A89" s="7" t="s">
        <v>365</v>
      </c>
      <c r="B89" s="5"/>
      <c r="C89" s="6" t="s">
        <v>51</v>
      </c>
      <c r="D89" s="5"/>
      <c r="E89" s="5">
        <v>-150</v>
      </c>
    </row>
    <row r="90" spans="1:5" x14ac:dyDescent="0.25">
      <c r="A90" s="7" t="s">
        <v>364</v>
      </c>
      <c r="B90" s="5"/>
      <c r="C90" s="6" t="s">
        <v>51</v>
      </c>
      <c r="D90" s="5"/>
      <c r="E90" s="5">
        <v>-125</v>
      </c>
    </row>
    <row r="91" spans="1:5" x14ac:dyDescent="0.25">
      <c r="A91" s="7" t="s">
        <v>363</v>
      </c>
      <c r="B91" s="5"/>
      <c r="C91" s="6" t="s">
        <v>55</v>
      </c>
      <c r="D91" s="5"/>
      <c r="E91" s="5">
        <v>-150</v>
      </c>
    </row>
    <row r="92" spans="1:5" x14ac:dyDescent="0.25">
      <c r="A92" s="7" t="s">
        <v>362</v>
      </c>
      <c r="B92" s="5"/>
      <c r="C92" s="6" t="s">
        <v>51</v>
      </c>
      <c r="D92" s="5"/>
      <c r="E92" s="5">
        <v>-170</v>
      </c>
    </row>
    <row r="93" spans="1:5" x14ac:dyDescent="0.25">
      <c r="A93" s="9" t="s">
        <v>361</v>
      </c>
      <c r="B93" s="8"/>
      <c r="C93" s="6" t="s">
        <v>8</v>
      </c>
      <c r="D93" s="8"/>
      <c r="E93" s="8">
        <f>SUM(E85:E92)</f>
        <v>-1710</v>
      </c>
    </row>
    <row r="94" spans="1:5" x14ac:dyDescent="0.25">
      <c r="A94" s="9" t="s">
        <v>50</v>
      </c>
      <c r="B94" s="8"/>
      <c r="C94" s="6" t="s">
        <v>8</v>
      </c>
      <c r="D94" s="8"/>
      <c r="E94" s="8">
        <f>SUM(E83,E93)</f>
        <v>-11760.410000000002</v>
      </c>
    </row>
    <row r="95" spans="1:5" x14ac:dyDescent="0.25">
      <c r="A95" s="9" t="s">
        <v>360</v>
      </c>
      <c r="B95" s="8"/>
      <c r="C95" s="6" t="s">
        <v>8</v>
      </c>
      <c r="D95" s="8"/>
      <c r="E95" s="8">
        <f>SUM(E71,E94)</f>
        <v>14295.115987499999</v>
      </c>
    </row>
    <row r="99" spans="1:1" x14ac:dyDescent="0.25">
      <c r="A99" s="2" t="s">
        <v>4</v>
      </c>
    </row>
    <row r="101" spans="1:1" x14ac:dyDescent="0.25">
      <c r="A101" s="2" t="s">
        <v>3</v>
      </c>
    </row>
    <row r="102" spans="1:1" x14ac:dyDescent="0.25">
      <c r="A102" s="2" t="s">
        <v>2</v>
      </c>
    </row>
    <row r="104" spans="1:1" x14ac:dyDescent="0.25">
      <c r="A104" s="2" t="s">
        <v>1</v>
      </c>
    </row>
    <row r="105" spans="1:1" x14ac:dyDescent="0.25">
      <c r="A105" s="2" t="s">
        <v>0</v>
      </c>
    </row>
  </sheetData>
  <pageMargins left="0.7" right="0.7" top="0.75" bottom="0.75" header="0.3" footer="0.3"/>
  <rowBreaks count="4" manualBreakCount="4">
    <brk id="13" max="16383" man="1"/>
    <brk id="26" max="16383" man="1"/>
    <brk id="39" max="16383" man="1"/>
    <brk id="10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8BC89-964E-4898-A7B7-675258D078D1}">
  <dimension ref="A1:E889"/>
  <sheetViews>
    <sheetView workbookViewId="0">
      <selection activeCell="J20" sqref="J20"/>
    </sheetView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126</v>
      </c>
    </row>
    <row r="2" spans="1:5" x14ac:dyDescent="0.25">
      <c r="A2" s="2" t="s">
        <v>20</v>
      </c>
      <c r="B2" s="2" t="s">
        <v>19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15</v>
      </c>
    </row>
    <row r="5" spans="1:5" x14ac:dyDescent="0.25">
      <c r="A5" s="2" t="s">
        <v>14</v>
      </c>
      <c r="B5" s="2" t="s">
        <v>149</v>
      </c>
    </row>
    <row r="6" spans="1:5" x14ac:dyDescent="0.25">
      <c r="A6" s="2" t="s">
        <v>12</v>
      </c>
      <c r="B6" s="2" t="s">
        <v>129</v>
      </c>
    </row>
    <row r="8" spans="1:5" x14ac:dyDescent="0.25">
      <c r="A8" s="4" t="s">
        <v>10</v>
      </c>
      <c r="B8" s="3" t="s">
        <v>9</v>
      </c>
      <c r="C8" s="3" t="s">
        <v>8</v>
      </c>
      <c r="D8" s="3" t="s">
        <v>7</v>
      </c>
      <c r="E8" s="3" t="s">
        <v>6</v>
      </c>
    </row>
    <row r="9" spans="1:5" x14ac:dyDescent="0.25">
      <c r="A9" s="9" t="s">
        <v>62</v>
      </c>
      <c r="B9" s="8"/>
      <c r="C9" s="6" t="s">
        <v>8</v>
      </c>
      <c r="D9" s="8"/>
      <c r="E9" s="8"/>
    </row>
    <row r="10" spans="1:5" x14ac:dyDescent="0.25">
      <c r="A10" s="7" t="s">
        <v>123</v>
      </c>
      <c r="B10" s="5">
        <v>6100</v>
      </c>
      <c r="C10" s="6" t="s">
        <v>55</v>
      </c>
      <c r="D10" s="10">
        <v>1.05</v>
      </c>
      <c r="E10" s="5">
        <f>B10*D10</f>
        <v>6405</v>
      </c>
    </row>
    <row r="11" spans="1:5" x14ac:dyDescent="0.25">
      <c r="A11" s="7" t="s">
        <v>109</v>
      </c>
      <c r="B11" s="5">
        <v>3100</v>
      </c>
      <c r="C11" s="6" t="s">
        <v>55</v>
      </c>
      <c r="D11" s="10">
        <v>0.5</v>
      </c>
      <c r="E11" s="5">
        <f>B11*D11</f>
        <v>1550</v>
      </c>
    </row>
    <row r="12" spans="1:5" x14ac:dyDescent="0.25">
      <c r="A12" s="9" t="s">
        <v>60</v>
      </c>
      <c r="B12" s="8"/>
      <c r="C12" s="6" t="s">
        <v>8</v>
      </c>
      <c r="D12" s="8"/>
      <c r="E12" s="8">
        <f>SUM(E10:E11)</f>
        <v>7955</v>
      </c>
    </row>
    <row r="13" spans="1:5" x14ac:dyDescent="0.25">
      <c r="A13" s="7" t="s">
        <v>8</v>
      </c>
      <c r="B13" s="5"/>
      <c r="C13" s="6" t="s">
        <v>8</v>
      </c>
      <c r="D13" s="5"/>
      <c r="E13" s="5"/>
    </row>
    <row r="14" spans="1:5" x14ac:dyDescent="0.25">
      <c r="A14" s="9" t="s">
        <v>59</v>
      </c>
      <c r="B14" s="8"/>
      <c r="C14" s="6" t="s">
        <v>8</v>
      </c>
      <c r="D14" s="8"/>
      <c r="E14" s="8"/>
    </row>
    <row r="15" spans="1:5" x14ac:dyDescent="0.25">
      <c r="A15" s="7" t="s">
        <v>58</v>
      </c>
      <c r="B15" s="5">
        <v>-140</v>
      </c>
      <c r="C15" s="6" t="s">
        <v>55</v>
      </c>
      <c r="D15" s="10">
        <v>2.5</v>
      </c>
      <c r="E15" s="5">
        <f>B15*D15</f>
        <v>-350</v>
      </c>
    </row>
    <row r="16" spans="1:5" x14ac:dyDescent="0.25">
      <c r="A16" s="7" t="s">
        <v>69</v>
      </c>
      <c r="B16" s="5">
        <v>-48</v>
      </c>
      <c r="C16" s="6" t="s">
        <v>55</v>
      </c>
      <c r="D16" s="10">
        <v>6.5</v>
      </c>
      <c r="E16" s="5">
        <f>B16*D16</f>
        <v>-312</v>
      </c>
    </row>
    <row r="17" spans="1:5" x14ac:dyDescent="0.25">
      <c r="A17" s="7" t="s">
        <v>138</v>
      </c>
      <c r="B17" s="5">
        <v>-30</v>
      </c>
      <c r="C17" s="6" t="s">
        <v>137</v>
      </c>
      <c r="D17" s="10"/>
      <c r="E17" s="5"/>
    </row>
    <row r="18" spans="1:5" x14ac:dyDescent="0.25">
      <c r="A18" s="7" t="s">
        <v>54</v>
      </c>
      <c r="B18" s="5"/>
      <c r="C18" s="6" t="s">
        <v>51</v>
      </c>
      <c r="D18" s="5"/>
      <c r="E18" s="5">
        <v>-120</v>
      </c>
    </row>
    <row r="19" spans="1:5" x14ac:dyDescent="0.25">
      <c r="A19" s="7" t="s">
        <v>53</v>
      </c>
      <c r="B19" s="5"/>
      <c r="C19" s="6" t="s">
        <v>51</v>
      </c>
      <c r="D19" s="5"/>
      <c r="E19" s="5">
        <v>-190</v>
      </c>
    </row>
    <row r="20" spans="1:5" x14ac:dyDescent="0.25">
      <c r="A20" s="7" t="s">
        <v>52</v>
      </c>
      <c r="B20" s="5"/>
      <c r="C20" s="6" t="s">
        <v>51</v>
      </c>
      <c r="D20" s="5"/>
      <c r="E20" s="5">
        <v>-30</v>
      </c>
    </row>
    <row r="21" spans="1:5" x14ac:dyDescent="0.25">
      <c r="A21" s="7" t="s">
        <v>68</v>
      </c>
      <c r="B21" s="5"/>
      <c r="C21" s="6" t="s">
        <v>51</v>
      </c>
      <c r="D21" s="5"/>
      <c r="E21" s="5">
        <v>-50</v>
      </c>
    </row>
    <row r="22" spans="1:5" x14ac:dyDescent="0.25">
      <c r="A22" s="9" t="s">
        <v>50</v>
      </c>
      <c r="B22" s="8"/>
      <c r="C22" s="6" t="s">
        <v>8</v>
      </c>
      <c r="D22" s="8"/>
      <c r="E22" s="8">
        <f>SUM(E14:E21)</f>
        <v>-1052</v>
      </c>
    </row>
    <row r="23" spans="1:5" x14ac:dyDescent="0.25">
      <c r="A23" s="9" t="s">
        <v>49</v>
      </c>
      <c r="B23" s="8"/>
      <c r="C23" s="6" t="s">
        <v>8</v>
      </c>
      <c r="D23" s="8"/>
      <c r="E23" s="8">
        <f>SUM(E12,E22)</f>
        <v>6903</v>
      </c>
    </row>
    <row r="24" spans="1:5" x14ac:dyDescent="0.25">
      <c r="A24" s="7" t="s">
        <v>8</v>
      </c>
      <c r="B24" s="5"/>
      <c r="C24" s="6" t="s">
        <v>8</v>
      </c>
      <c r="D24" s="5"/>
      <c r="E24" s="5"/>
    </row>
    <row r="25" spans="1:5" x14ac:dyDescent="0.25">
      <c r="A25" s="9" t="s">
        <v>48</v>
      </c>
      <c r="B25" s="8"/>
      <c r="C25" s="6" t="s">
        <v>8</v>
      </c>
      <c r="D25" s="8"/>
      <c r="E25" s="8"/>
    </row>
    <row r="26" spans="1:5" x14ac:dyDescent="0.25">
      <c r="A26" s="7" t="s">
        <v>47</v>
      </c>
      <c r="B26" s="5">
        <v>-1</v>
      </c>
      <c r="C26" s="6" t="s">
        <v>8</v>
      </c>
      <c r="D26" s="5">
        <v>652.5</v>
      </c>
      <c r="E26" s="5">
        <f t="shared" ref="E26:E38" si="0">B26*D26</f>
        <v>-652.5</v>
      </c>
    </row>
    <row r="27" spans="1:5" x14ac:dyDescent="0.25">
      <c r="A27" s="7" t="s">
        <v>136</v>
      </c>
      <c r="B27" s="5">
        <v>-30</v>
      </c>
      <c r="C27" s="6" t="s">
        <v>8</v>
      </c>
      <c r="D27" s="5">
        <v>19.8</v>
      </c>
      <c r="E27" s="5">
        <f t="shared" si="0"/>
        <v>-594</v>
      </c>
    </row>
    <row r="28" spans="1:5" x14ac:dyDescent="0.25">
      <c r="A28" s="7" t="s">
        <v>46</v>
      </c>
      <c r="B28" s="5">
        <v>-1</v>
      </c>
      <c r="C28" s="6" t="s">
        <v>8</v>
      </c>
      <c r="D28" s="5">
        <v>142.5</v>
      </c>
      <c r="E28" s="5">
        <f t="shared" si="0"/>
        <v>-142.5</v>
      </c>
    </row>
    <row r="29" spans="1:5" x14ac:dyDescent="0.25">
      <c r="A29" s="7" t="s">
        <v>44</v>
      </c>
      <c r="B29" s="5">
        <v>-1</v>
      </c>
      <c r="C29" s="6" t="s">
        <v>8</v>
      </c>
      <c r="D29" s="5">
        <v>380</v>
      </c>
      <c r="E29" s="5">
        <f t="shared" si="0"/>
        <v>-380</v>
      </c>
    </row>
    <row r="30" spans="1:5" x14ac:dyDescent="0.25">
      <c r="A30" s="7" t="s">
        <v>42</v>
      </c>
      <c r="B30" s="5">
        <v>-3</v>
      </c>
      <c r="C30" s="6" t="s">
        <v>8</v>
      </c>
      <c r="D30" s="5">
        <v>180</v>
      </c>
      <c r="E30" s="5">
        <f t="shared" si="0"/>
        <v>-540</v>
      </c>
    </row>
    <row r="31" spans="1:5" x14ac:dyDescent="0.25">
      <c r="A31" s="7" t="s">
        <v>41</v>
      </c>
      <c r="B31" s="5">
        <v>-1</v>
      </c>
      <c r="C31" s="6" t="s">
        <v>8</v>
      </c>
      <c r="D31" s="5">
        <v>864</v>
      </c>
      <c r="E31" s="5">
        <f t="shared" si="0"/>
        <v>-864</v>
      </c>
    </row>
    <row r="32" spans="1:5" x14ac:dyDescent="0.25">
      <c r="A32" s="7" t="s">
        <v>108</v>
      </c>
      <c r="B32" s="5">
        <v>-1</v>
      </c>
      <c r="C32" s="6" t="s">
        <v>8</v>
      </c>
      <c r="D32" s="5">
        <v>407</v>
      </c>
      <c r="E32" s="5">
        <f t="shared" si="0"/>
        <v>-407</v>
      </c>
    </row>
    <row r="33" spans="1:5" x14ac:dyDescent="0.25">
      <c r="A33" s="7" t="s">
        <v>107</v>
      </c>
      <c r="B33" s="5">
        <v>-6100</v>
      </c>
      <c r="C33" s="6" t="s">
        <v>8</v>
      </c>
      <c r="D33" s="12">
        <v>0.09</v>
      </c>
      <c r="E33" s="5">
        <f t="shared" si="0"/>
        <v>-549</v>
      </c>
    </row>
    <row r="34" spans="1:5" x14ac:dyDescent="0.25">
      <c r="A34" s="7" t="s">
        <v>87</v>
      </c>
      <c r="B34" s="11">
        <v>-6.2</v>
      </c>
      <c r="C34" s="6" t="s">
        <v>8</v>
      </c>
      <c r="D34" s="5">
        <v>85</v>
      </c>
      <c r="E34" s="5">
        <f t="shared" si="0"/>
        <v>-527</v>
      </c>
    </row>
    <row r="35" spans="1:5" x14ac:dyDescent="0.25">
      <c r="A35" s="7" t="s">
        <v>86</v>
      </c>
      <c r="B35" s="5">
        <v>-1</v>
      </c>
      <c r="C35" s="6" t="s">
        <v>8</v>
      </c>
      <c r="D35" s="5">
        <v>229</v>
      </c>
      <c r="E35" s="5">
        <f t="shared" si="0"/>
        <v>-229</v>
      </c>
    </row>
    <row r="36" spans="1:5" x14ac:dyDescent="0.25">
      <c r="A36" s="7" t="s">
        <v>154</v>
      </c>
      <c r="B36" s="5">
        <v>-1</v>
      </c>
      <c r="C36" s="6" t="s">
        <v>8</v>
      </c>
      <c r="D36" s="5">
        <v>1225</v>
      </c>
      <c r="E36" s="5">
        <f t="shared" si="0"/>
        <v>-1225</v>
      </c>
    </row>
    <row r="37" spans="1:5" x14ac:dyDescent="0.25">
      <c r="A37" s="7" t="s">
        <v>153</v>
      </c>
      <c r="B37" s="5">
        <v>-2</v>
      </c>
      <c r="C37" s="6" t="s">
        <v>8</v>
      </c>
      <c r="D37" s="5">
        <v>125</v>
      </c>
      <c r="E37" s="5">
        <f t="shared" si="0"/>
        <v>-250</v>
      </c>
    </row>
    <row r="38" spans="1:5" x14ac:dyDescent="0.25">
      <c r="A38" s="7" t="s">
        <v>152</v>
      </c>
      <c r="B38" s="5">
        <v>-75</v>
      </c>
      <c r="C38" s="6" t="s">
        <v>8</v>
      </c>
      <c r="D38" s="5">
        <v>5</v>
      </c>
      <c r="E38" s="5">
        <f t="shared" si="0"/>
        <v>-375</v>
      </c>
    </row>
    <row r="39" spans="1:5" x14ac:dyDescent="0.25">
      <c r="A39" s="7" t="s">
        <v>38</v>
      </c>
      <c r="B39" s="5"/>
      <c r="C39" s="6" t="s">
        <v>8</v>
      </c>
      <c r="D39" s="5"/>
      <c r="E39" s="5">
        <v>-500</v>
      </c>
    </row>
    <row r="40" spans="1:5" x14ac:dyDescent="0.25">
      <c r="A40" s="9" t="s">
        <v>37</v>
      </c>
      <c r="B40" s="8"/>
      <c r="C40" s="6" t="s">
        <v>8</v>
      </c>
      <c r="D40" s="8"/>
      <c r="E40" s="8">
        <f>SUM(E26:E39)</f>
        <v>-7235</v>
      </c>
    </row>
    <row r="41" spans="1:5" x14ac:dyDescent="0.25">
      <c r="A41" s="7" t="s">
        <v>36</v>
      </c>
      <c r="B41" s="5"/>
      <c r="C41" s="6" t="s">
        <v>8</v>
      </c>
      <c r="D41" s="5"/>
      <c r="E41" s="5">
        <f>SUM(E23,E40)</f>
        <v>-332</v>
      </c>
    </row>
    <row r="43" spans="1:5" x14ac:dyDescent="0.25">
      <c r="A43" s="2" t="s">
        <v>148</v>
      </c>
    </row>
    <row r="45" spans="1:5" x14ac:dyDescent="0.25">
      <c r="A45" s="2" t="s">
        <v>4</v>
      </c>
    </row>
    <row r="47" spans="1:5" x14ac:dyDescent="0.25">
      <c r="A47" s="1" t="s">
        <v>125</v>
      </c>
    </row>
    <row r="48" spans="1:5" x14ac:dyDescent="0.25">
      <c r="A48" s="2" t="s">
        <v>20</v>
      </c>
      <c r="B48" s="2" t="s">
        <v>19</v>
      </c>
    </row>
    <row r="49" spans="1:5" x14ac:dyDescent="0.25">
      <c r="A49" s="2" t="s">
        <v>18</v>
      </c>
      <c r="B49" s="2" t="s">
        <v>17</v>
      </c>
    </row>
    <row r="50" spans="1:5" x14ac:dyDescent="0.25">
      <c r="A50" s="2" t="s">
        <v>16</v>
      </c>
      <c r="B50" s="2" t="s">
        <v>15</v>
      </c>
    </row>
    <row r="51" spans="1:5" x14ac:dyDescent="0.25">
      <c r="A51" s="2" t="s">
        <v>14</v>
      </c>
      <c r="B51" s="2" t="s">
        <v>149</v>
      </c>
    </row>
    <row r="52" spans="1:5" x14ac:dyDescent="0.25">
      <c r="A52" s="2" t="s">
        <v>12</v>
      </c>
      <c r="B52" s="2" t="s">
        <v>129</v>
      </c>
    </row>
    <row r="54" spans="1:5" x14ac:dyDescent="0.25">
      <c r="A54" s="4" t="s">
        <v>10</v>
      </c>
      <c r="B54" s="3" t="s">
        <v>9</v>
      </c>
      <c r="C54" s="3" t="s">
        <v>8</v>
      </c>
      <c r="D54" s="3" t="s">
        <v>7</v>
      </c>
      <c r="E54" s="3" t="s">
        <v>6</v>
      </c>
    </row>
    <row r="55" spans="1:5" x14ac:dyDescent="0.25">
      <c r="A55" s="9" t="s">
        <v>62</v>
      </c>
      <c r="B55" s="8"/>
      <c r="C55" s="6" t="s">
        <v>8</v>
      </c>
      <c r="D55" s="8"/>
      <c r="E55" s="8"/>
    </row>
    <row r="56" spans="1:5" x14ac:dyDescent="0.25">
      <c r="A56" s="7" t="s">
        <v>123</v>
      </c>
      <c r="B56" s="5">
        <v>6100</v>
      </c>
      <c r="C56" s="6" t="s">
        <v>55</v>
      </c>
      <c r="D56" s="10">
        <v>1.05</v>
      </c>
      <c r="E56" s="5">
        <f>B56*D56</f>
        <v>6405</v>
      </c>
    </row>
    <row r="57" spans="1:5" x14ac:dyDescent="0.25">
      <c r="A57" s="7" t="s">
        <v>109</v>
      </c>
      <c r="B57" s="5">
        <v>3100</v>
      </c>
      <c r="C57" s="6" t="s">
        <v>55</v>
      </c>
      <c r="D57" s="10">
        <v>0.5</v>
      </c>
      <c r="E57" s="5">
        <f>B57*D57</f>
        <v>1550</v>
      </c>
    </row>
    <row r="58" spans="1:5" x14ac:dyDescent="0.25">
      <c r="A58" s="9" t="s">
        <v>60</v>
      </c>
      <c r="B58" s="8"/>
      <c r="C58" s="6" t="s">
        <v>8</v>
      </c>
      <c r="D58" s="8"/>
      <c r="E58" s="8">
        <f>SUM(E56:E57)</f>
        <v>7955</v>
      </c>
    </row>
    <row r="59" spans="1:5" x14ac:dyDescent="0.25">
      <c r="A59" s="7" t="s">
        <v>8</v>
      </c>
      <c r="B59" s="5"/>
      <c r="C59" s="6" t="s">
        <v>8</v>
      </c>
      <c r="D59" s="5"/>
      <c r="E59" s="5"/>
    </row>
    <row r="60" spans="1:5" x14ac:dyDescent="0.25">
      <c r="A60" s="9" t="s">
        <v>59</v>
      </c>
      <c r="B60" s="8"/>
      <c r="C60" s="6" t="s">
        <v>8</v>
      </c>
      <c r="D60" s="8"/>
      <c r="E60" s="8"/>
    </row>
    <row r="61" spans="1:5" x14ac:dyDescent="0.25">
      <c r="A61" s="7" t="s">
        <v>58</v>
      </c>
      <c r="B61" s="5">
        <v>-120</v>
      </c>
      <c r="C61" s="6" t="s">
        <v>55</v>
      </c>
      <c r="D61" s="10">
        <v>2.5</v>
      </c>
      <c r="E61" s="5">
        <f>B61*D61</f>
        <v>-300</v>
      </c>
    </row>
    <row r="62" spans="1:5" x14ac:dyDescent="0.25">
      <c r="A62" s="7" t="s">
        <v>69</v>
      </c>
      <c r="B62" s="5">
        <v>-48</v>
      </c>
      <c r="C62" s="6" t="s">
        <v>55</v>
      </c>
      <c r="D62" s="10">
        <v>6.5</v>
      </c>
      <c r="E62" s="5">
        <f>B62*D62</f>
        <v>-312</v>
      </c>
    </row>
    <row r="63" spans="1:5" x14ac:dyDescent="0.25">
      <c r="A63" s="7" t="s">
        <v>138</v>
      </c>
      <c r="B63" s="5">
        <v>-30</v>
      </c>
      <c r="C63" s="6" t="s">
        <v>137</v>
      </c>
      <c r="D63" s="10"/>
      <c r="E63" s="5"/>
    </row>
    <row r="64" spans="1:5" x14ac:dyDescent="0.25">
      <c r="A64" s="7" t="s">
        <v>54</v>
      </c>
      <c r="B64" s="5"/>
      <c r="C64" s="6" t="s">
        <v>51</v>
      </c>
      <c r="D64" s="5"/>
      <c r="E64" s="5">
        <v>-120</v>
      </c>
    </row>
    <row r="65" spans="1:5" x14ac:dyDescent="0.25">
      <c r="A65" s="7" t="s">
        <v>53</v>
      </c>
      <c r="B65" s="5"/>
      <c r="C65" s="6" t="s">
        <v>51</v>
      </c>
      <c r="D65" s="5"/>
      <c r="E65" s="5">
        <v>-190</v>
      </c>
    </row>
    <row r="66" spans="1:5" x14ac:dyDescent="0.25">
      <c r="A66" s="7" t="s">
        <v>52</v>
      </c>
      <c r="B66" s="5"/>
      <c r="C66" s="6" t="s">
        <v>51</v>
      </c>
      <c r="D66" s="5"/>
      <c r="E66" s="5">
        <v>-30</v>
      </c>
    </row>
    <row r="67" spans="1:5" x14ac:dyDescent="0.25">
      <c r="A67" s="7" t="s">
        <v>68</v>
      </c>
      <c r="B67" s="5"/>
      <c r="C67" s="6" t="s">
        <v>51</v>
      </c>
      <c r="D67" s="5"/>
      <c r="E67" s="5">
        <v>-50</v>
      </c>
    </row>
    <row r="68" spans="1:5" x14ac:dyDescent="0.25">
      <c r="A68" s="9" t="s">
        <v>50</v>
      </c>
      <c r="B68" s="8"/>
      <c r="C68" s="6" t="s">
        <v>8</v>
      </c>
      <c r="D68" s="8"/>
      <c r="E68" s="8">
        <f>SUM(E60:E67)</f>
        <v>-1002</v>
      </c>
    </row>
    <row r="69" spans="1:5" x14ac:dyDescent="0.25">
      <c r="A69" s="9" t="s">
        <v>49</v>
      </c>
      <c r="B69" s="8"/>
      <c r="C69" s="6" t="s">
        <v>8</v>
      </c>
      <c r="D69" s="8"/>
      <c r="E69" s="8">
        <f>SUM(E58,E68)</f>
        <v>6953</v>
      </c>
    </row>
    <row r="70" spans="1:5" x14ac:dyDescent="0.25">
      <c r="A70" s="7" t="s">
        <v>8</v>
      </c>
      <c r="B70" s="5"/>
      <c r="C70" s="6" t="s">
        <v>8</v>
      </c>
      <c r="D70" s="5"/>
      <c r="E70" s="5"/>
    </row>
    <row r="71" spans="1:5" x14ac:dyDescent="0.25">
      <c r="A71" s="9" t="s">
        <v>48</v>
      </c>
      <c r="B71" s="8"/>
      <c r="C71" s="6" t="s">
        <v>8</v>
      </c>
      <c r="D71" s="8"/>
      <c r="E71" s="8"/>
    </row>
    <row r="72" spans="1:5" x14ac:dyDescent="0.25">
      <c r="A72" s="7" t="s">
        <v>47</v>
      </c>
      <c r="B72" s="5">
        <v>-1</v>
      </c>
      <c r="C72" s="6" t="s">
        <v>8</v>
      </c>
      <c r="D72" s="5">
        <v>652.5</v>
      </c>
      <c r="E72" s="5">
        <f t="shared" ref="E72:E84" si="1">B72*D72</f>
        <v>-652.5</v>
      </c>
    </row>
    <row r="73" spans="1:5" x14ac:dyDescent="0.25">
      <c r="A73" s="7" t="s">
        <v>136</v>
      </c>
      <c r="B73" s="5">
        <v>-30</v>
      </c>
      <c r="C73" s="6" t="s">
        <v>8</v>
      </c>
      <c r="D73" s="5">
        <v>19.8</v>
      </c>
      <c r="E73" s="5">
        <f t="shared" si="1"/>
        <v>-594</v>
      </c>
    </row>
    <row r="74" spans="1:5" x14ac:dyDescent="0.25">
      <c r="A74" s="7" t="s">
        <v>46</v>
      </c>
      <c r="B74" s="5">
        <v>-1</v>
      </c>
      <c r="C74" s="6" t="s">
        <v>8</v>
      </c>
      <c r="D74" s="5">
        <v>142.5</v>
      </c>
      <c r="E74" s="5">
        <f t="shared" si="1"/>
        <v>-142.5</v>
      </c>
    </row>
    <row r="75" spans="1:5" x14ac:dyDescent="0.25">
      <c r="A75" s="7" t="s">
        <v>44</v>
      </c>
      <c r="B75" s="5">
        <v>-1</v>
      </c>
      <c r="C75" s="6" t="s">
        <v>8</v>
      </c>
      <c r="D75" s="5">
        <v>380</v>
      </c>
      <c r="E75" s="5">
        <f t="shared" si="1"/>
        <v>-380</v>
      </c>
    </row>
    <row r="76" spans="1:5" x14ac:dyDescent="0.25">
      <c r="A76" s="7" t="s">
        <v>42</v>
      </c>
      <c r="B76" s="5">
        <v>-2</v>
      </c>
      <c r="C76" s="6" t="s">
        <v>8</v>
      </c>
      <c r="D76" s="5">
        <v>180</v>
      </c>
      <c r="E76" s="5">
        <f t="shared" si="1"/>
        <v>-360</v>
      </c>
    </row>
    <row r="77" spans="1:5" x14ac:dyDescent="0.25">
      <c r="A77" s="7" t="s">
        <v>41</v>
      </c>
      <c r="B77" s="5">
        <v>-1</v>
      </c>
      <c r="C77" s="6" t="s">
        <v>8</v>
      </c>
      <c r="D77" s="5">
        <v>864</v>
      </c>
      <c r="E77" s="5">
        <f t="shared" si="1"/>
        <v>-864</v>
      </c>
    </row>
    <row r="78" spans="1:5" x14ac:dyDescent="0.25">
      <c r="A78" s="7" t="s">
        <v>108</v>
      </c>
      <c r="B78" s="5">
        <v>-1</v>
      </c>
      <c r="C78" s="6" t="s">
        <v>8</v>
      </c>
      <c r="D78" s="5">
        <v>407</v>
      </c>
      <c r="E78" s="5">
        <f t="shared" si="1"/>
        <v>-407</v>
      </c>
    </row>
    <row r="79" spans="1:5" x14ac:dyDescent="0.25">
      <c r="A79" s="7" t="s">
        <v>107</v>
      </c>
      <c r="B79" s="5">
        <v>-6100</v>
      </c>
      <c r="C79" s="6" t="s">
        <v>8</v>
      </c>
      <c r="D79" s="12">
        <v>0.09</v>
      </c>
      <c r="E79" s="5">
        <f t="shared" si="1"/>
        <v>-549</v>
      </c>
    </row>
    <row r="80" spans="1:5" x14ac:dyDescent="0.25">
      <c r="A80" s="7" t="s">
        <v>87</v>
      </c>
      <c r="B80" s="11">
        <v>-6.2</v>
      </c>
      <c r="C80" s="6" t="s">
        <v>8</v>
      </c>
      <c r="D80" s="5">
        <v>85</v>
      </c>
      <c r="E80" s="5">
        <f t="shared" si="1"/>
        <v>-527</v>
      </c>
    </row>
    <row r="81" spans="1:5" x14ac:dyDescent="0.25">
      <c r="A81" s="7" t="s">
        <v>86</v>
      </c>
      <c r="B81" s="5">
        <v>-1</v>
      </c>
      <c r="C81" s="6" t="s">
        <v>8</v>
      </c>
      <c r="D81" s="5">
        <v>229</v>
      </c>
      <c r="E81" s="5">
        <f t="shared" si="1"/>
        <v>-229</v>
      </c>
    </row>
    <row r="82" spans="1:5" x14ac:dyDescent="0.25">
      <c r="A82" s="7" t="s">
        <v>154</v>
      </c>
      <c r="B82" s="5">
        <v>-1</v>
      </c>
      <c r="C82" s="6" t="s">
        <v>8</v>
      </c>
      <c r="D82" s="5">
        <v>1225</v>
      </c>
      <c r="E82" s="5">
        <f t="shared" si="1"/>
        <v>-1225</v>
      </c>
    </row>
    <row r="83" spans="1:5" x14ac:dyDescent="0.25">
      <c r="A83" s="7" t="s">
        <v>153</v>
      </c>
      <c r="B83" s="5">
        <v>-2</v>
      </c>
      <c r="C83" s="6" t="s">
        <v>8</v>
      </c>
      <c r="D83" s="5">
        <v>125</v>
      </c>
      <c r="E83" s="5">
        <f t="shared" si="1"/>
        <v>-250</v>
      </c>
    </row>
    <row r="84" spans="1:5" x14ac:dyDescent="0.25">
      <c r="A84" s="7" t="s">
        <v>152</v>
      </c>
      <c r="B84" s="5">
        <v>-70</v>
      </c>
      <c r="C84" s="6" t="s">
        <v>8</v>
      </c>
      <c r="D84" s="5">
        <v>5</v>
      </c>
      <c r="E84" s="5">
        <f t="shared" si="1"/>
        <v>-350</v>
      </c>
    </row>
    <row r="85" spans="1:5" x14ac:dyDescent="0.25">
      <c r="A85" s="7" t="s">
        <v>38</v>
      </c>
      <c r="B85" s="5"/>
      <c r="C85" s="6" t="s">
        <v>8</v>
      </c>
      <c r="D85" s="5"/>
      <c r="E85" s="5">
        <v>-500</v>
      </c>
    </row>
    <row r="86" spans="1:5" x14ac:dyDescent="0.25">
      <c r="A86" s="9" t="s">
        <v>37</v>
      </c>
      <c r="B86" s="8"/>
      <c r="C86" s="6" t="s">
        <v>8</v>
      </c>
      <c r="D86" s="8"/>
      <c r="E86" s="8">
        <f>SUM(E72:E85)</f>
        <v>-7030</v>
      </c>
    </row>
    <row r="87" spans="1:5" x14ac:dyDescent="0.25">
      <c r="A87" s="7" t="s">
        <v>36</v>
      </c>
      <c r="B87" s="5"/>
      <c r="C87" s="6" t="s">
        <v>8</v>
      </c>
      <c r="D87" s="5"/>
      <c r="E87" s="5">
        <f>SUM(E69,E86)</f>
        <v>-77</v>
      </c>
    </row>
    <row r="89" spans="1:5" x14ac:dyDescent="0.25">
      <c r="A89" s="2" t="s">
        <v>148</v>
      </c>
    </row>
    <row r="91" spans="1:5" x14ac:dyDescent="0.25">
      <c r="A91" s="2" t="s">
        <v>4</v>
      </c>
    </row>
    <row r="93" spans="1:5" x14ac:dyDescent="0.25">
      <c r="A93" s="1" t="s">
        <v>124</v>
      </c>
    </row>
    <row r="94" spans="1:5" x14ac:dyDescent="0.25">
      <c r="A94" s="2" t="s">
        <v>20</v>
      </c>
      <c r="B94" s="2" t="s">
        <v>19</v>
      </c>
    </row>
    <row r="95" spans="1:5" x14ac:dyDescent="0.25">
      <c r="A95" s="2" t="s">
        <v>18</v>
      </c>
      <c r="B95" s="2" t="s">
        <v>17</v>
      </c>
    </row>
    <row r="96" spans="1:5" x14ac:dyDescent="0.25">
      <c r="A96" s="2" t="s">
        <v>16</v>
      </c>
      <c r="B96" s="2" t="s">
        <v>15</v>
      </c>
    </row>
    <row r="97" spans="1:5" x14ac:dyDescent="0.25">
      <c r="A97" s="2" t="s">
        <v>14</v>
      </c>
      <c r="B97" s="2" t="s">
        <v>149</v>
      </c>
    </row>
    <row r="98" spans="1:5" x14ac:dyDescent="0.25">
      <c r="A98" s="2" t="s">
        <v>12</v>
      </c>
      <c r="B98" s="2" t="s">
        <v>129</v>
      </c>
    </row>
    <row r="100" spans="1:5" x14ac:dyDescent="0.25">
      <c r="A100" s="4" t="s">
        <v>10</v>
      </c>
      <c r="B100" s="3" t="s">
        <v>9</v>
      </c>
      <c r="C100" s="3" t="s">
        <v>8</v>
      </c>
      <c r="D100" s="3" t="s">
        <v>7</v>
      </c>
      <c r="E100" s="3" t="s">
        <v>6</v>
      </c>
    </row>
    <row r="102" spans="1:5" x14ac:dyDescent="0.25">
      <c r="A102" s="2" t="s">
        <v>147</v>
      </c>
    </row>
    <row r="104" spans="1:5" x14ac:dyDescent="0.25">
      <c r="A104" s="2" t="s">
        <v>4</v>
      </c>
    </row>
    <row r="106" spans="1:5" x14ac:dyDescent="0.25">
      <c r="A106" s="1" t="s">
        <v>122</v>
      </c>
    </row>
    <row r="107" spans="1:5" x14ac:dyDescent="0.25">
      <c r="A107" s="2" t="s">
        <v>20</v>
      </c>
      <c r="B107" s="2" t="s">
        <v>19</v>
      </c>
    </row>
    <row r="108" spans="1:5" x14ac:dyDescent="0.25">
      <c r="A108" s="2" t="s">
        <v>18</v>
      </c>
      <c r="B108" s="2" t="s">
        <v>17</v>
      </c>
    </row>
    <row r="109" spans="1:5" x14ac:dyDescent="0.25">
      <c r="A109" s="2" t="s">
        <v>16</v>
      </c>
      <c r="B109" s="2" t="s">
        <v>15</v>
      </c>
    </row>
    <row r="110" spans="1:5" x14ac:dyDescent="0.25">
      <c r="A110" s="2" t="s">
        <v>14</v>
      </c>
      <c r="B110" s="2" t="s">
        <v>149</v>
      </c>
    </row>
    <row r="111" spans="1:5" x14ac:dyDescent="0.25">
      <c r="A111" s="2" t="s">
        <v>12</v>
      </c>
      <c r="B111" s="2" t="s">
        <v>129</v>
      </c>
    </row>
    <row r="113" spans="1:5" x14ac:dyDescent="0.25">
      <c r="A113" s="4" t="s">
        <v>10</v>
      </c>
      <c r="B113" s="3" t="s">
        <v>9</v>
      </c>
      <c r="C113" s="3" t="s">
        <v>8</v>
      </c>
      <c r="D113" s="3" t="s">
        <v>7</v>
      </c>
      <c r="E113" s="3" t="s">
        <v>6</v>
      </c>
    </row>
    <row r="114" spans="1:5" x14ac:dyDescent="0.25">
      <c r="A114" s="9" t="s">
        <v>62</v>
      </c>
      <c r="B114" s="8"/>
      <c r="C114" s="6" t="s">
        <v>8</v>
      </c>
      <c r="D114" s="8"/>
      <c r="E114" s="8"/>
    </row>
    <row r="115" spans="1:5" x14ac:dyDescent="0.25">
      <c r="A115" s="7" t="s">
        <v>110</v>
      </c>
      <c r="B115" s="5">
        <v>6700</v>
      </c>
      <c r="C115" s="6" t="s">
        <v>55</v>
      </c>
      <c r="D115" s="10">
        <v>1.05</v>
      </c>
      <c r="E115" s="5">
        <f>B115*D115</f>
        <v>7035</v>
      </c>
    </row>
    <row r="116" spans="1:5" x14ac:dyDescent="0.25">
      <c r="A116" s="7" t="s">
        <v>109</v>
      </c>
      <c r="B116" s="5">
        <v>3000</v>
      </c>
      <c r="C116" s="6" t="s">
        <v>55</v>
      </c>
      <c r="D116" s="10">
        <v>0.5</v>
      </c>
      <c r="E116" s="5">
        <f>B116*D116</f>
        <v>1500</v>
      </c>
    </row>
    <row r="117" spans="1:5" x14ac:dyDescent="0.25">
      <c r="A117" s="9" t="s">
        <v>60</v>
      </c>
      <c r="B117" s="8"/>
      <c r="C117" s="6" t="s">
        <v>8</v>
      </c>
      <c r="D117" s="8"/>
      <c r="E117" s="8">
        <f>SUM(E115:E116)</f>
        <v>8535</v>
      </c>
    </row>
    <row r="118" spans="1:5" x14ac:dyDescent="0.25">
      <c r="A118" s="7" t="s">
        <v>8</v>
      </c>
      <c r="B118" s="5"/>
      <c r="C118" s="6" t="s">
        <v>8</v>
      </c>
      <c r="D118" s="5"/>
      <c r="E118" s="5"/>
    </row>
    <row r="119" spans="1:5" x14ac:dyDescent="0.25">
      <c r="A119" s="9" t="s">
        <v>59</v>
      </c>
      <c r="B119" s="8"/>
      <c r="C119" s="6" t="s">
        <v>8</v>
      </c>
      <c r="D119" s="8"/>
      <c r="E119" s="8"/>
    </row>
    <row r="120" spans="1:5" x14ac:dyDescent="0.25">
      <c r="A120" s="7" t="s">
        <v>58</v>
      </c>
      <c r="B120" s="5">
        <v>-160</v>
      </c>
      <c r="C120" s="6" t="s">
        <v>55</v>
      </c>
      <c r="D120" s="10">
        <v>3</v>
      </c>
      <c r="E120" s="5">
        <f>B120*D120</f>
        <v>-480</v>
      </c>
    </row>
    <row r="121" spans="1:5" x14ac:dyDescent="0.25">
      <c r="A121" s="7" t="s">
        <v>69</v>
      </c>
      <c r="B121" s="5">
        <v>-80</v>
      </c>
      <c r="C121" s="6" t="s">
        <v>55</v>
      </c>
      <c r="D121" s="10">
        <v>6.5</v>
      </c>
      <c r="E121" s="5">
        <f>B121*D121</f>
        <v>-520</v>
      </c>
    </row>
    <row r="122" spans="1:5" x14ac:dyDescent="0.25">
      <c r="A122" s="7" t="s">
        <v>138</v>
      </c>
      <c r="B122" s="5">
        <v>-30</v>
      </c>
      <c r="C122" s="6" t="s">
        <v>137</v>
      </c>
      <c r="D122" s="10"/>
      <c r="E122" s="5"/>
    </row>
    <row r="123" spans="1:5" x14ac:dyDescent="0.25">
      <c r="A123" s="7" t="s">
        <v>54</v>
      </c>
      <c r="B123" s="5"/>
      <c r="C123" s="6" t="s">
        <v>51</v>
      </c>
      <c r="D123" s="5"/>
      <c r="E123" s="5">
        <v>-270</v>
      </c>
    </row>
    <row r="124" spans="1:5" x14ac:dyDescent="0.25">
      <c r="A124" s="7" t="s">
        <v>53</v>
      </c>
      <c r="B124" s="5"/>
      <c r="C124" s="6" t="s">
        <v>51</v>
      </c>
      <c r="D124" s="5"/>
      <c r="E124" s="5">
        <v>-185</v>
      </c>
    </row>
    <row r="125" spans="1:5" x14ac:dyDescent="0.25">
      <c r="A125" s="7" t="s">
        <v>68</v>
      </c>
      <c r="B125" s="5"/>
      <c r="C125" s="6" t="s">
        <v>51</v>
      </c>
      <c r="D125" s="5"/>
      <c r="E125" s="5">
        <v>-140</v>
      </c>
    </row>
    <row r="126" spans="1:5" x14ac:dyDescent="0.25">
      <c r="A126" s="9" t="s">
        <v>50</v>
      </c>
      <c r="B126" s="8"/>
      <c r="C126" s="6" t="s">
        <v>8</v>
      </c>
      <c r="D126" s="8"/>
      <c r="E126" s="8">
        <f>SUM(E119:E125)</f>
        <v>-1595</v>
      </c>
    </row>
    <row r="127" spans="1:5" x14ac:dyDescent="0.25">
      <c r="A127" s="9" t="s">
        <v>49</v>
      </c>
      <c r="B127" s="8"/>
      <c r="C127" s="6" t="s">
        <v>8</v>
      </c>
      <c r="D127" s="8"/>
      <c r="E127" s="8">
        <f>SUM(E117,E126)</f>
        <v>6940</v>
      </c>
    </row>
    <row r="128" spans="1:5" x14ac:dyDescent="0.25">
      <c r="A128" s="7" t="s">
        <v>8</v>
      </c>
      <c r="B128" s="5"/>
      <c r="C128" s="6" t="s">
        <v>8</v>
      </c>
      <c r="D128" s="5"/>
      <c r="E128" s="5"/>
    </row>
    <row r="129" spans="1:5" x14ac:dyDescent="0.25">
      <c r="A129" s="9" t="s">
        <v>48</v>
      </c>
      <c r="B129" s="8"/>
      <c r="C129" s="6" t="s">
        <v>8</v>
      </c>
      <c r="D129" s="8"/>
      <c r="E129" s="8"/>
    </row>
    <row r="130" spans="1:5" x14ac:dyDescent="0.25">
      <c r="A130" s="7" t="s">
        <v>47</v>
      </c>
      <c r="B130" s="5">
        <v>-1</v>
      </c>
      <c r="C130" s="6" t="s">
        <v>8</v>
      </c>
      <c r="D130" s="5">
        <v>652.5</v>
      </c>
      <c r="E130" s="5">
        <f t="shared" ref="E130:E142" si="2">B130*D130</f>
        <v>-652.5</v>
      </c>
    </row>
    <row r="131" spans="1:5" x14ac:dyDescent="0.25">
      <c r="A131" s="7" t="s">
        <v>136</v>
      </c>
      <c r="B131" s="5">
        <v>-30</v>
      </c>
      <c r="C131" s="6" t="s">
        <v>8</v>
      </c>
      <c r="D131" s="5">
        <v>19</v>
      </c>
      <c r="E131" s="5">
        <f t="shared" si="2"/>
        <v>-570</v>
      </c>
    </row>
    <row r="132" spans="1:5" x14ac:dyDescent="0.25">
      <c r="A132" s="7" t="s">
        <v>46</v>
      </c>
      <c r="B132" s="5">
        <v>-1</v>
      </c>
      <c r="C132" s="6" t="s">
        <v>8</v>
      </c>
      <c r="D132" s="5">
        <v>142.5</v>
      </c>
      <c r="E132" s="5">
        <f t="shared" si="2"/>
        <v>-142.5</v>
      </c>
    </row>
    <row r="133" spans="1:5" x14ac:dyDescent="0.25">
      <c r="A133" s="7" t="s">
        <v>44</v>
      </c>
      <c r="B133" s="5">
        <v>-1</v>
      </c>
      <c r="C133" s="6" t="s">
        <v>8</v>
      </c>
      <c r="D133" s="5">
        <v>380</v>
      </c>
      <c r="E133" s="5">
        <f t="shared" si="2"/>
        <v>-380</v>
      </c>
    </row>
    <row r="134" spans="1:5" x14ac:dyDescent="0.25">
      <c r="A134" s="7" t="s">
        <v>42</v>
      </c>
      <c r="B134" s="5">
        <v>-4</v>
      </c>
      <c r="C134" s="6" t="s">
        <v>8</v>
      </c>
      <c r="D134" s="5">
        <v>180</v>
      </c>
      <c r="E134" s="5">
        <f t="shared" si="2"/>
        <v>-720</v>
      </c>
    </row>
    <row r="135" spans="1:5" x14ac:dyDescent="0.25">
      <c r="A135" s="7" t="s">
        <v>41</v>
      </c>
      <c r="B135" s="5">
        <v>-1</v>
      </c>
      <c r="C135" s="6" t="s">
        <v>8</v>
      </c>
      <c r="D135" s="5">
        <v>900</v>
      </c>
      <c r="E135" s="5">
        <f t="shared" si="2"/>
        <v>-900</v>
      </c>
    </row>
    <row r="136" spans="1:5" x14ac:dyDescent="0.25">
      <c r="A136" s="7" t="s">
        <v>108</v>
      </c>
      <c r="B136" s="5">
        <v>-1</v>
      </c>
      <c r="C136" s="6" t="s">
        <v>8</v>
      </c>
      <c r="D136" s="5">
        <v>423</v>
      </c>
      <c r="E136" s="5">
        <f t="shared" si="2"/>
        <v>-423</v>
      </c>
    </row>
    <row r="137" spans="1:5" x14ac:dyDescent="0.25">
      <c r="A137" s="7" t="s">
        <v>107</v>
      </c>
      <c r="B137" s="5">
        <v>-6700</v>
      </c>
      <c r="C137" s="6" t="s">
        <v>8</v>
      </c>
      <c r="D137" s="12">
        <v>0.09</v>
      </c>
      <c r="E137" s="5">
        <f t="shared" si="2"/>
        <v>-603</v>
      </c>
    </row>
    <row r="138" spans="1:5" x14ac:dyDescent="0.25">
      <c r="A138" s="7" t="s">
        <v>87</v>
      </c>
      <c r="B138" s="11">
        <v>-6</v>
      </c>
      <c r="C138" s="6" t="s">
        <v>8</v>
      </c>
      <c r="D138" s="5">
        <v>85</v>
      </c>
      <c r="E138" s="5">
        <f t="shared" si="2"/>
        <v>-510</v>
      </c>
    </row>
    <row r="139" spans="1:5" x14ac:dyDescent="0.25">
      <c r="A139" s="7" t="s">
        <v>86</v>
      </c>
      <c r="B139" s="5">
        <v>-1</v>
      </c>
      <c r="C139" s="6" t="s">
        <v>8</v>
      </c>
      <c r="D139" s="5">
        <v>225</v>
      </c>
      <c r="E139" s="5">
        <f t="shared" si="2"/>
        <v>-225</v>
      </c>
    </row>
    <row r="140" spans="1:5" x14ac:dyDescent="0.25">
      <c r="A140" s="7" t="s">
        <v>154</v>
      </c>
      <c r="B140" s="5">
        <v>-1</v>
      </c>
      <c r="C140" s="6" t="s">
        <v>8</v>
      </c>
      <c r="D140" s="5">
        <v>1225</v>
      </c>
      <c r="E140" s="5">
        <f t="shared" si="2"/>
        <v>-1225</v>
      </c>
    </row>
    <row r="141" spans="1:5" x14ac:dyDescent="0.25">
      <c r="A141" s="7" t="s">
        <v>153</v>
      </c>
      <c r="B141" s="5">
        <v>-3</v>
      </c>
      <c r="C141" s="6" t="s">
        <v>8</v>
      </c>
      <c r="D141" s="5">
        <v>125</v>
      </c>
      <c r="E141" s="5">
        <f t="shared" si="2"/>
        <v>-375</v>
      </c>
    </row>
    <row r="142" spans="1:5" x14ac:dyDescent="0.25">
      <c r="A142" s="7" t="s">
        <v>152</v>
      </c>
      <c r="B142" s="5">
        <v>-105</v>
      </c>
      <c r="C142" s="6" t="s">
        <v>8</v>
      </c>
      <c r="D142" s="5">
        <v>5</v>
      </c>
      <c r="E142" s="5">
        <f t="shared" si="2"/>
        <v>-525</v>
      </c>
    </row>
    <row r="143" spans="1:5" x14ac:dyDescent="0.25">
      <c r="A143" s="7" t="s">
        <v>38</v>
      </c>
      <c r="B143" s="5"/>
      <c r="C143" s="6" t="s">
        <v>8</v>
      </c>
      <c r="D143" s="5"/>
      <c r="E143" s="5">
        <v>-500</v>
      </c>
    </row>
    <row r="144" spans="1:5" x14ac:dyDescent="0.25">
      <c r="A144" s="9" t="s">
        <v>37</v>
      </c>
      <c r="B144" s="8"/>
      <c r="C144" s="6" t="s">
        <v>8</v>
      </c>
      <c r="D144" s="8"/>
      <c r="E144" s="8">
        <f>SUM(E130:E143)</f>
        <v>-7751</v>
      </c>
    </row>
    <row r="145" spans="1:5" x14ac:dyDescent="0.25">
      <c r="A145" s="7" t="s">
        <v>36</v>
      </c>
      <c r="B145" s="5"/>
      <c r="C145" s="6" t="s">
        <v>8</v>
      </c>
      <c r="D145" s="5"/>
      <c r="E145" s="5">
        <f>SUM(E127,E144)</f>
        <v>-811</v>
      </c>
    </row>
    <row r="149" spans="1:5" x14ac:dyDescent="0.25">
      <c r="A149" s="2" t="s">
        <v>4</v>
      </c>
    </row>
    <row r="151" spans="1:5" x14ac:dyDescent="0.25">
      <c r="A151" s="1" t="s">
        <v>121</v>
      </c>
    </row>
    <row r="152" spans="1:5" x14ac:dyDescent="0.25">
      <c r="A152" s="2" t="s">
        <v>20</v>
      </c>
      <c r="B152" s="2" t="s">
        <v>19</v>
      </c>
    </row>
    <row r="153" spans="1:5" x14ac:dyDescent="0.25">
      <c r="A153" s="2" t="s">
        <v>18</v>
      </c>
      <c r="B153" s="2" t="s">
        <v>17</v>
      </c>
    </row>
    <row r="154" spans="1:5" x14ac:dyDescent="0.25">
      <c r="A154" s="2" t="s">
        <v>16</v>
      </c>
      <c r="B154" s="2" t="s">
        <v>15</v>
      </c>
    </row>
    <row r="155" spans="1:5" x14ac:dyDescent="0.25">
      <c r="A155" s="2" t="s">
        <v>14</v>
      </c>
      <c r="B155" s="2" t="s">
        <v>149</v>
      </c>
    </row>
    <row r="156" spans="1:5" x14ac:dyDescent="0.25">
      <c r="A156" s="2" t="s">
        <v>12</v>
      </c>
      <c r="B156" s="2" t="s">
        <v>129</v>
      </c>
    </row>
    <row r="158" spans="1:5" x14ac:dyDescent="0.25">
      <c r="A158" s="4" t="s">
        <v>10</v>
      </c>
      <c r="B158" s="3" t="s">
        <v>9</v>
      </c>
      <c r="C158" s="3" t="s">
        <v>8</v>
      </c>
      <c r="D158" s="3" t="s">
        <v>7</v>
      </c>
      <c r="E158" s="3" t="s">
        <v>6</v>
      </c>
    </row>
    <row r="159" spans="1:5" x14ac:dyDescent="0.25">
      <c r="A159" s="9" t="s">
        <v>62</v>
      </c>
      <c r="B159" s="8"/>
      <c r="C159" s="6" t="s">
        <v>8</v>
      </c>
      <c r="D159" s="8"/>
      <c r="E159" s="8"/>
    </row>
    <row r="160" spans="1:5" x14ac:dyDescent="0.25">
      <c r="A160" s="7" t="s">
        <v>110</v>
      </c>
      <c r="B160" s="5">
        <v>5600</v>
      </c>
      <c r="C160" s="6" t="s">
        <v>55</v>
      </c>
      <c r="D160" s="10">
        <v>1.1000000000000001</v>
      </c>
      <c r="E160" s="5">
        <f>B160*D160</f>
        <v>6160.0000000000009</v>
      </c>
    </row>
    <row r="161" spans="1:5" x14ac:dyDescent="0.25">
      <c r="A161" s="7" t="s">
        <v>109</v>
      </c>
      <c r="B161" s="5">
        <v>2400</v>
      </c>
      <c r="C161" s="6" t="s">
        <v>55</v>
      </c>
      <c r="D161" s="10">
        <v>0.5</v>
      </c>
      <c r="E161" s="5">
        <f>B161*D161</f>
        <v>1200</v>
      </c>
    </row>
    <row r="162" spans="1:5" x14ac:dyDescent="0.25">
      <c r="A162" s="9" t="s">
        <v>60</v>
      </c>
      <c r="B162" s="8"/>
      <c r="C162" s="6" t="s">
        <v>8</v>
      </c>
      <c r="D162" s="8"/>
      <c r="E162" s="8">
        <f>SUM(E160:E161)</f>
        <v>7360.0000000000009</v>
      </c>
    </row>
    <row r="163" spans="1:5" x14ac:dyDescent="0.25">
      <c r="A163" s="7" t="s">
        <v>8</v>
      </c>
      <c r="B163" s="5"/>
      <c r="C163" s="6" t="s">
        <v>8</v>
      </c>
      <c r="D163" s="5"/>
      <c r="E163" s="5"/>
    </row>
    <row r="164" spans="1:5" x14ac:dyDescent="0.25">
      <c r="A164" s="9" t="s">
        <v>59</v>
      </c>
      <c r="B164" s="8"/>
      <c r="C164" s="6" t="s">
        <v>8</v>
      </c>
      <c r="D164" s="8"/>
      <c r="E164" s="8"/>
    </row>
    <row r="165" spans="1:5" x14ac:dyDescent="0.25">
      <c r="A165" s="7" t="s">
        <v>58</v>
      </c>
      <c r="B165" s="5">
        <v>-170</v>
      </c>
      <c r="C165" s="6" t="s">
        <v>55</v>
      </c>
      <c r="D165" s="10">
        <v>3.5</v>
      </c>
      <c r="E165" s="5">
        <f>B165*D165</f>
        <v>-595</v>
      </c>
    </row>
    <row r="166" spans="1:5" x14ac:dyDescent="0.25">
      <c r="A166" s="7" t="s">
        <v>69</v>
      </c>
      <c r="B166" s="5">
        <v>-75</v>
      </c>
      <c r="C166" s="6" t="s">
        <v>55</v>
      </c>
      <c r="D166" s="10">
        <v>6.5</v>
      </c>
      <c r="E166" s="5">
        <f>B166*D166</f>
        <v>-487.5</v>
      </c>
    </row>
    <row r="167" spans="1:5" x14ac:dyDescent="0.25">
      <c r="A167" s="7" t="s">
        <v>138</v>
      </c>
      <c r="B167" s="5">
        <v>-30</v>
      </c>
      <c r="C167" s="6" t="s">
        <v>137</v>
      </c>
      <c r="D167" s="10"/>
      <c r="E167" s="5"/>
    </row>
    <row r="168" spans="1:5" x14ac:dyDescent="0.25">
      <c r="A168" s="7" t="s">
        <v>54</v>
      </c>
      <c r="B168" s="5"/>
      <c r="C168" s="6" t="s">
        <v>51</v>
      </c>
      <c r="D168" s="5"/>
      <c r="E168" s="5">
        <v>-120</v>
      </c>
    </row>
    <row r="169" spans="1:5" x14ac:dyDescent="0.25">
      <c r="A169" s="7" t="s">
        <v>53</v>
      </c>
      <c r="B169" s="5"/>
      <c r="C169" s="6" t="s">
        <v>51</v>
      </c>
      <c r="D169" s="5"/>
      <c r="E169" s="5">
        <v>-190</v>
      </c>
    </row>
    <row r="170" spans="1:5" x14ac:dyDescent="0.25">
      <c r="A170" s="7" t="s">
        <v>52</v>
      </c>
      <c r="B170" s="5"/>
      <c r="C170" s="6" t="s">
        <v>51</v>
      </c>
      <c r="D170" s="5"/>
      <c r="E170" s="5">
        <v>-30</v>
      </c>
    </row>
    <row r="171" spans="1:5" x14ac:dyDescent="0.25">
      <c r="A171" s="7" t="s">
        <v>68</v>
      </c>
      <c r="B171" s="5"/>
      <c r="C171" s="6" t="s">
        <v>51</v>
      </c>
      <c r="D171" s="5"/>
      <c r="E171" s="5">
        <v>-50</v>
      </c>
    </row>
    <row r="172" spans="1:5" x14ac:dyDescent="0.25">
      <c r="A172" s="9" t="s">
        <v>50</v>
      </c>
      <c r="B172" s="8"/>
      <c r="C172" s="6" t="s">
        <v>8</v>
      </c>
      <c r="D172" s="8"/>
      <c r="E172" s="8">
        <f>SUM(E164:E171)</f>
        <v>-1472.5</v>
      </c>
    </row>
    <row r="173" spans="1:5" x14ac:dyDescent="0.25">
      <c r="A173" s="9" t="s">
        <v>49</v>
      </c>
      <c r="B173" s="8"/>
      <c r="C173" s="6" t="s">
        <v>8</v>
      </c>
      <c r="D173" s="8"/>
      <c r="E173" s="8">
        <f>SUM(E162,E172)</f>
        <v>5887.5000000000009</v>
      </c>
    </row>
    <row r="174" spans="1:5" x14ac:dyDescent="0.25">
      <c r="A174" s="7" t="s">
        <v>8</v>
      </c>
      <c r="B174" s="5"/>
      <c r="C174" s="6" t="s">
        <v>8</v>
      </c>
      <c r="D174" s="5"/>
      <c r="E174" s="5"/>
    </row>
    <row r="175" spans="1:5" x14ac:dyDescent="0.25">
      <c r="A175" s="9" t="s">
        <v>48</v>
      </c>
      <c r="B175" s="8"/>
      <c r="C175" s="6" t="s">
        <v>8</v>
      </c>
      <c r="D175" s="8"/>
      <c r="E175" s="8"/>
    </row>
    <row r="176" spans="1:5" x14ac:dyDescent="0.25">
      <c r="A176" s="7" t="s">
        <v>47</v>
      </c>
      <c r="B176" s="5">
        <v>-1</v>
      </c>
      <c r="C176" s="6" t="s">
        <v>8</v>
      </c>
      <c r="D176" s="5">
        <v>652.5</v>
      </c>
      <c r="E176" s="5">
        <f t="shared" ref="E176:E188" si="3">B176*D176</f>
        <v>-652.5</v>
      </c>
    </row>
    <row r="177" spans="1:5" x14ac:dyDescent="0.25">
      <c r="A177" s="7" t="s">
        <v>136</v>
      </c>
      <c r="B177" s="5">
        <v>-30</v>
      </c>
      <c r="C177" s="6" t="s">
        <v>8</v>
      </c>
      <c r="D177" s="5">
        <v>19.8</v>
      </c>
      <c r="E177" s="5">
        <f t="shared" si="3"/>
        <v>-594</v>
      </c>
    </row>
    <row r="178" spans="1:5" x14ac:dyDescent="0.25">
      <c r="A178" s="7" t="s">
        <v>46</v>
      </c>
      <c r="B178" s="5">
        <v>-1</v>
      </c>
      <c r="C178" s="6" t="s">
        <v>8</v>
      </c>
      <c r="D178" s="5">
        <v>142.5</v>
      </c>
      <c r="E178" s="5">
        <f t="shared" si="3"/>
        <v>-142.5</v>
      </c>
    </row>
    <row r="179" spans="1:5" x14ac:dyDescent="0.25">
      <c r="A179" s="7" t="s">
        <v>44</v>
      </c>
      <c r="B179" s="5">
        <v>-1</v>
      </c>
      <c r="C179" s="6" t="s">
        <v>8</v>
      </c>
      <c r="D179" s="5">
        <v>380</v>
      </c>
      <c r="E179" s="5">
        <f t="shared" si="3"/>
        <v>-380</v>
      </c>
    </row>
    <row r="180" spans="1:5" x14ac:dyDescent="0.25">
      <c r="A180" s="7" t="s">
        <v>42</v>
      </c>
      <c r="B180" s="5">
        <v>-3</v>
      </c>
      <c r="C180" s="6" t="s">
        <v>8</v>
      </c>
      <c r="D180" s="5">
        <v>180</v>
      </c>
      <c r="E180" s="5">
        <f t="shared" si="3"/>
        <v>-540</v>
      </c>
    </row>
    <row r="181" spans="1:5" x14ac:dyDescent="0.25">
      <c r="A181" s="7" t="s">
        <v>41</v>
      </c>
      <c r="B181" s="5">
        <v>-1</v>
      </c>
      <c r="C181" s="6" t="s">
        <v>8</v>
      </c>
      <c r="D181" s="5">
        <v>779</v>
      </c>
      <c r="E181" s="5">
        <f t="shared" si="3"/>
        <v>-779</v>
      </c>
    </row>
    <row r="182" spans="1:5" x14ac:dyDescent="0.25">
      <c r="A182" s="7" t="s">
        <v>108</v>
      </c>
      <c r="B182" s="5">
        <v>-1</v>
      </c>
      <c r="C182" s="6" t="s">
        <v>8</v>
      </c>
      <c r="D182" s="5">
        <v>367</v>
      </c>
      <c r="E182" s="5">
        <f t="shared" si="3"/>
        <v>-367</v>
      </c>
    </row>
    <row r="183" spans="1:5" x14ac:dyDescent="0.25">
      <c r="A183" s="7" t="s">
        <v>107</v>
      </c>
      <c r="B183" s="5">
        <v>-5600</v>
      </c>
      <c r="C183" s="6" t="s">
        <v>8</v>
      </c>
      <c r="D183" s="12">
        <v>0.09</v>
      </c>
      <c r="E183" s="5">
        <f t="shared" si="3"/>
        <v>-504</v>
      </c>
    </row>
    <row r="184" spans="1:5" x14ac:dyDescent="0.25">
      <c r="A184" s="7" t="s">
        <v>87</v>
      </c>
      <c r="B184" s="11">
        <v>-4.8</v>
      </c>
      <c r="C184" s="6" t="s">
        <v>8</v>
      </c>
      <c r="D184" s="5">
        <v>85</v>
      </c>
      <c r="E184" s="5">
        <f t="shared" si="3"/>
        <v>-408</v>
      </c>
    </row>
    <row r="185" spans="1:5" x14ac:dyDescent="0.25">
      <c r="A185" s="7" t="s">
        <v>86</v>
      </c>
      <c r="B185" s="5">
        <v>-1</v>
      </c>
      <c r="C185" s="6" t="s">
        <v>8</v>
      </c>
      <c r="D185" s="5">
        <v>203</v>
      </c>
      <c r="E185" s="5">
        <f t="shared" si="3"/>
        <v>-203</v>
      </c>
    </row>
    <row r="186" spans="1:5" x14ac:dyDescent="0.25">
      <c r="A186" s="7" t="s">
        <v>154</v>
      </c>
      <c r="B186" s="5">
        <v>-1</v>
      </c>
      <c r="C186" s="6" t="s">
        <v>8</v>
      </c>
      <c r="D186" s="5">
        <v>1225</v>
      </c>
      <c r="E186" s="5">
        <f t="shared" si="3"/>
        <v>-1225</v>
      </c>
    </row>
    <row r="187" spans="1:5" x14ac:dyDescent="0.25">
      <c r="A187" s="7" t="s">
        <v>153</v>
      </c>
      <c r="B187" s="5">
        <v>-2</v>
      </c>
      <c r="C187" s="6" t="s">
        <v>8</v>
      </c>
      <c r="D187" s="5">
        <v>125</v>
      </c>
      <c r="E187" s="5">
        <f t="shared" si="3"/>
        <v>-250</v>
      </c>
    </row>
    <row r="188" spans="1:5" x14ac:dyDescent="0.25">
      <c r="A188" s="7" t="s">
        <v>152</v>
      </c>
      <c r="B188" s="5">
        <v>-90</v>
      </c>
      <c r="C188" s="6" t="s">
        <v>8</v>
      </c>
      <c r="D188" s="5">
        <v>5</v>
      </c>
      <c r="E188" s="5">
        <f t="shared" si="3"/>
        <v>-450</v>
      </c>
    </row>
    <row r="189" spans="1:5" x14ac:dyDescent="0.25">
      <c r="A189" s="7" t="s">
        <v>38</v>
      </c>
      <c r="B189" s="5"/>
      <c r="C189" s="6" t="s">
        <v>8</v>
      </c>
      <c r="D189" s="5"/>
      <c r="E189" s="5">
        <v>-500</v>
      </c>
    </row>
    <row r="190" spans="1:5" x14ac:dyDescent="0.25">
      <c r="A190" s="9" t="s">
        <v>37</v>
      </c>
      <c r="B190" s="8"/>
      <c r="C190" s="6" t="s">
        <v>8</v>
      </c>
      <c r="D190" s="8"/>
      <c r="E190" s="8">
        <f>SUM(E176:E189)</f>
        <v>-6995</v>
      </c>
    </row>
    <row r="191" spans="1:5" x14ac:dyDescent="0.25">
      <c r="A191" s="7" t="s">
        <v>36</v>
      </c>
      <c r="B191" s="5"/>
      <c r="C191" s="6" t="s">
        <v>8</v>
      </c>
      <c r="D191" s="5"/>
      <c r="E191" s="5">
        <f>SUM(E173,E190)</f>
        <v>-1107.4999999999991</v>
      </c>
    </row>
    <row r="195" spans="1:5" x14ac:dyDescent="0.25">
      <c r="A195" s="2" t="s">
        <v>4</v>
      </c>
    </row>
    <row r="197" spans="1:5" x14ac:dyDescent="0.25">
      <c r="A197" s="1" t="s">
        <v>120</v>
      </c>
    </row>
    <row r="198" spans="1:5" x14ac:dyDescent="0.25">
      <c r="A198" s="2" t="s">
        <v>20</v>
      </c>
      <c r="B198" s="2" t="s">
        <v>19</v>
      </c>
    </row>
    <row r="199" spans="1:5" x14ac:dyDescent="0.25">
      <c r="A199" s="2" t="s">
        <v>18</v>
      </c>
      <c r="B199" s="2" t="s">
        <v>17</v>
      </c>
    </row>
    <row r="200" spans="1:5" x14ac:dyDescent="0.25">
      <c r="A200" s="2" t="s">
        <v>16</v>
      </c>
      <c r="B200" s="2" t="s">
        <v>15</v>
      </c>
    </row>
    <row r="201" spans="1:5" x14ac:dyDescent="0.25">
      <c r="A201" s="2" t="s">
        <v>14</v>
      </c>
      <c r="B201" s="2" t="s">
        <v>149</v>
      </c>
    </row>
    <row r="202" spans="1:5" x14ac:dyDescent="0.25">
      <c r="A202" s="2" t="s">
        <v>12</v>
      </c>
      <c r="B202" s="2" t="s">
        <v>129</v>
      </c>
    </row>
    <row r="204" spans="1:5" x14ac:dyDescent="0.25">
      <c r="A204" s="4" t="s">
        <v>10</v>
      </c>
      <c r="B204" s="3" t="s">
        <v>9</v>
      </c>
      <c r="C204" s="3" t="s">
        <v>8</v>
      </c>
      <c r="D204" s="3" t="s">
        <v>7</v>
      </c>
      <c r="E204" s="3" t="s">
        <v>6</v>
      </c>
    </row>
    <row r="205" spans="1:5" x14ac:dyDescent="0.25">
      <c r="A205" s="9" t="s">
        <v>62</v>
      </c>
      <c r="B205" s="8"/>
      <c r="C205" s="6" t="s">
        <v>8</v>
      </c>
      <c r="D205" s="8"/>
      <c r="E205" s="8"/>
    </row>
    <row r="206" spans="1:5" x14ac:dyDescent="0.25">
      <c r="A206" s="7" t="s">
        <v>110</v>
      </c>
      <c r="B206" s="5">
        <v>8400</v>
      </c>
      <c r="C206" s="6" t="s">
        <v>55</v>
      </c>
      <c r="D206" s="10">
        <v>1.1000000000000001</v>
      </c>
      <c r="E206" s="5">
        <f>B206*D206</f>
        <v>9240</v>
      </c>
    </row>
    <row r="207" spans="1:5" x14ac:dyDescent="0.25">
      <c r="A207" s="7" t="s">
        <v>109</v>
      </c>
      <c r="B207" s="5">
        <v>4000</v>
      </c>
      <c r="C207" s="6" t="s">
        <v>55</v>
      </c>
      <c r="D207" s="10">
        <v>0.5</v>
      </c>
      <c r="E207" s="5">
        <f>B207*D207</f>
        <v>2000</v>
      </c>
    </row>
    <row r="208" spans="1:5" x14ac:dyDescent="0.25">
      <c r="A208" s="9" t="s">
        <v>116</v>
      </c>
      <c r="B208" s="8"/>
      <c r="C208" s="6" t="s">
        <v>8</v>
      </c>
      <c r="D208" s="8"/>
      <c r="E208" s="8">
        <f>SUM(E206:E207)</f>
        <v>11240</v>
      </c>
    </row>
    <row r="209" spans="1:5" x14ac:dyDescent="0.25">
      <c r="A209" s="7" t="s">
        <v>8</v>
      </c>
      <c r="B209" s="5"/>
      <c r="C209" s="6" t="s">
        <v>8</v>
      </c>
      <c r="D209" s="5"/>
      <c r="E209" s="5"/>
    </row>
    <row r="210" spans="1:5" x14ac:dyDescent="0.25">
      <c r="A210" s="9" t="s">
        <v>59</v>
      </c>
      <c r="B210" s="8"/>
      <c r="C210" s="6" t="s">
        <v>8</v>
      </c>
      <c r="D210" s="8"/>
      <c r="E210" s="8"/>
    </row>
    <row r="211" spans="1:5" x14ac:dyDescent="0.25">
      <c r="A211" s="7" t="s">
        <v>58</v>
      </c>
      <c r="B211" s="5">
        <v>-150</v>
      </c>
      <c r="C211" s="6" t="s">
        <v>55</v>
      </c>
      <c r="D211" s="10">
        <v>3</v>
      </c>
      <c r="E211" s="5">
        <f>B211*D211</f>
        <v>-450</v>
      </c>
    </row>
    <row r="212" spans="1:5" x14ac:dyDescent="0.25">
      <c r="A212" s="7" t="s">
        <v>69</v>
      </c>
      <c r="B212" s="5">
        <v>-72</v>
      </c>
      <c r="C212" s="6" t="s">
        <v>55</v>
      </c>
      <c r="D212" s="10">
        <v>6.5</v>
      </c>
      <c r="E212" s="5">
        <f>B212*D212</f>
        <v>-468</v>
      </c>
    </row>
    <row r="213" spans="1:5" x14ac:dyDescent="0.25">
      <c r="A213" s="7" t="s">
        <v>138</v>
      </c>
      <c r="B213" s="5">
        <v>-30</v>
      </c>
      <c r="C213" s="6" t="s">
        <v>137</v>
      </c>
      <c r="D213" s="10"/>
      <c r="E213" s="5"/>
    </row>
    <row r="214" spans="1:5" x14ac:dyDescent="0.25">
      <c r="A214" s="7" t="s">
        <v>54</v>
      </c>
      <c r="B214" s="5"/>
      <c r="C214" s="6" t="s">
        <v>51</v>
      </c>
      <c r="D214" s="5"/>
      <c r="E214" s="5">
        <v>-425</v>
      </c>
    </row>
    <row r="215" spans="1:5" x14ac:dyDescent="0.25">
      <c r="A215" s="7" t="s">
        <v>53</v>
      </c>
      <c r="B215" s="5"/>
      <c r="C215" s="6" t="s">
        <v>51</v>
      </c>
      <c r="D215" s="5"/>
      <c r="E215" s="5">
        <v>-450</v>
      </c>
    </row>
    <row r="216" spans="1:5" x14ac:dyDescent="0.25">
      <c r="A216" s="7" t="s">
        <v>52</v>
      </c>
      <c r="B216" s="5"/>
      <c r="C216" s="6" t="s">
        <v>51</v>
      </c>
      <c r="D216" s="5"/>
      <c r="E216" s="5">
        <v>-50</v>
      </c>
    </row>
    <row r="217" spans="1:5" x14ac:dyDescent="0.25">
      <c r="A217" s="7" t="s">
        <v>68</v>
      </c>
      <c r="B217" s="5"/>
      <c r="C217" s="6" t="s">
        <v>51</v>
      </c>
      <c r="D217" s="5"/>
      <c r="E217" s="5">
        <v>-70</v>
      </c>
    </row>
    <row r="218" spans="1:5" x14ac:dyDescent="0.25">
      <c r="A218" s="9" t="s">
        <v>50</v>
      </c>
      <c r="B218" s="8"/>
      <c r="C218" s="6" t="s">
        <v>8</v>
      </c>
      <c r="D218" s="8"/>
      <c r="E218" s="8">
        <f>SUM(E210:E217)</f>
        <v>-1913</v>
      </c>
    </row>
    <row r="219" spans="1:5" x14ac:dyDescent="0.25">
      <c r="A219" s="9" t="s">
        <v>49</v>
      </c>
      <c r="B219" s="8"/>
      <c r="C219" s="6" t="s">
        <v>8</v>
      </c>
      <c r="D219" s="8"/>
      <c r="E219" s="8">
        <f>SUM(E208,E218)</f>
        <v>9327</v>
      </c>
    </row>
    <row r="220" spans="1:5" x14ac:dyDescent="0.25">
      <c r="A220" s="7" t="s">
        <v>8</v>
      </c>
      <c r="B220" s="5"/>
      <c r="C220" s="6" t="s">
        <v>8</v>
      </c>
      <c r="D220" s="5"/>
      <c r="E220" s="5"/>
    </row>
    <row r="221" spans="1:5" x14ac:dyDescent="0.25">
      <c r="A221" s="9" t="s">
        <v>48</v>
      </c>
      <c r="B221" s="8"/>
      <c r="C221" s="6" t="s">
        <v>8</v>
      </c>
      <c r="D221" s="8"/>
      <c r="E221" s="8"/>
    </row>
    <row r="222" spans="1:5" x14ac:dyDescent="0.25">
      <c r="A222" s="7" t="s">
        <v>47</v>
      </c>
      <c r="B222" s="5">
        <v>-1</v>
      </c>
      <c r="C222" s="6" t="s">
        <v>8</v>
      </c>
      <c r="D222" s="5">
        <v>652.5</v>
      </c>
      <c r="E222" s="5">
        <f t="shared" ref="E222:E234" si="4">B222*D222</f>
        <v>-652.5</v>
      </c>
    </row>
    <row r="223" spans="1:5" x14ac:dyDescent="0.25">
      <c r="A223" s="7" t="s">
        <v>136</v>
      </c>
      <c r="B223" s="5">
        <v>-30</v>
      </c>
      <c r="C223" s="6" t="s">
        <v>8</v>
      </c>
      <c r="D223" s="5">
        <v>19</v>
      </c>
      <c r="E223" s="5">
        <f t="shared" si="4"/>
        <v>-570</v>
      </c>
    </row>
    <row r="224" spans="1:5" x14ac:dyDescent="0.25">
      <c r="A224" s="7" t="s">
        <v>46</v>
      </c>
      <c r="B224" s="5">
        <v>-1</v>
      </c>
      <c r="C224" s="6" t="s">
        <v>8</v>
      </c>
      <c r="D224" s="5">
        <v>142.5</v>
      </c>
      <c r="E224" s="5">
        <f t="shared" si="4"/>
        <v>-142.5</v>
      </c>
    </row>
    <row r="225" spans="1:5" x14ac:dyDescent="0.25">
      <c r="A225" s="7" t="s">
        <v>44</v>
      </c>
      <c r="B225" s="5">
        <v>-1</v>
      </c>
      <c r="C225" s="6" t="s">
        <v>8</v>
      </c>
      <c r="D225" s="5">
        <v>380</v>
      </c>
      <c r="E225" s="5">
        <f t="shared" si="4"/>
        <v>-380</v>
      </c>
    </row>
    <row r="226" spans="1:5" x14ac:dyDescent="0.25">
      <c r="A226" s="7" t="s">
        <v>42</v>
      </c>
      <c r="B226" s="5">
        <v>-5</v>
      </c>
      <c r="C226" s="6" t="s">
        <v>8</v>
      </c>
      <c r="D226" s="5">
        <v>180</v>
      </c>
      <c r="E226" s="5">
        <f t="shared" si="4"/>
        <v>-900</v>
      </c>
    </row>
    <row r="227" spans="1:5" x14ac:dyDescent="0.25">
      <c r="A227" s="7" t="s">
        <v>41</v>
      </c>
      <c r="B227" s="5">
        <v>-1</v>
      </c>
      <c r="C227" s="6" t="s">
        <v>8</v>
      </c>
      <c r="D227" s="5">
        <v>1020</v>
      </c>
      <c r="E227" s="5">
        <f t="shared" si="4"/>
        <v>-1020</v>
      </c>
    </row>
    <row r="228" spans="1:5" x14ac:dyDescent="0.25">
      <c r="A228" s="7" t="s">
        <v>108</v>
      </c>
      <c r="B228" s="5">
        <v>-1</v>
      </c>
      <c r="C228" s="6" t="s">
        <v>8</v>
      </c>
      <c r="D228" s="5">
        <v>480</v>
      </c>
      <c r="E228" s="5">
        <f t="shared" si="4"/>
        <v>-480</v>
      </c>
    </row>
    <row r="229" spans="1:5" x14ac:dyDescent="0.25">
      <c r="A229" s="7" t="s">
        <v>107</v>
      </c>
      <c r="B229" s="5">
        <v>-8400</v>
      </c>
      <c r="C229" s="6" t="s">
        <v>8</v>
      </c>
      <c r="D229" s="12">
        <v>0.09</v>
      </c>
      <c r="E229" s="5">
        <f t="shared" si="4"/>
        <v>-756</v>
      </c>
    </row>
    <row r="230" spans="1:5" x14ac:dyDescent="0.25">
      <c r="A230" s="7" t="s">
        <v>87</v>
      </c>
      <c r="B230" s="11">
        <v>-8</v>
      </c>
      <c r="C230" s="6" t="s">
        <v>8</v>
      </c>
      <c r="D230" s="5">
        <v>85</v>
      </c>
      <c r="E230" s="5">
        <f t="shared" si="4"/>
        <v>-680</v>
      </c>
    </row>
    <row r="231" spans="1:5" x14ac:dyDescent="0.25">
      <c r="A231" s="7" t="s">
        <v>86</v>
      </c>
      <c r="B231" s="5">
        <v>-1</v>
      </c>
      <c r="C231" s="6" t="s">
        <v>8</v>
      </c>
      <c r="D231" s="5">
        <v>263</v>
      </c>
      <c r="E231" s="5">
        <f t="shared" si="4"/>
        <v>-263</v>
      </c>
    </row>
    <row r="232" spans="1:5" x14ac:dyDescent="0.25">
      <c r="A232" s="7" t="s">
        <v>154</v>
      </c>
      <c r="B232" s="5">
        <v>-1</v>
      </c>
      <c r="C232" s="6" t="s">
        <v>8</v>
      </c>
      <c r="D232" s="5">
        <v>1225</v>
      </c>
      <c r="E232" s="5">
        <f t="shared" si="4"/>
        <v>-1225</v>
      </c>
    </row>
    <row r="233" spans="1:5" x14ac:dyDescent="0.25">
      <c r="A233" s="7" t="s">
        <v>153</v>
      </c>
      <c r="B233" s="5">
        <v>-3</v>
      </c>
      <c r="C233" s="6" t="s">
        <v>8</v>
      </c>
      <c r="D233" s="5">
        <v>125</v>
      </c>
      <c r="E233" s="5">
        <f t="shared" si="4"/>
        <v>-375</v>
      </c>
    </row>
    <row r="234" spans="1:5" x14ac:dyDescent="0.25">
      <c r="A234" s="7" t="s">
        <v>152</v>
      </c>
      <c r="B234" s="5">
        <v>-105</v>
      </c>
      <c r="C234" s="6" t="s">
        <v>8</v>
      </c>
      <c r="D234" s="5">
        <v>5</v>
      </c>
      <c r="E234" s="5">
        <f t="shared" si="4"/>
        <v>-525</v>
      </c>
    </row>
    <row r="235" spans="1:5" x14ac:dyDescent="0.25">
      <c r="A235" s="7" t="s">
        <v>38</v>
      </c>
      <c r="B235" s="5"/>
      <c r="C235" s="6" t="s">
        <v>8</v>
      </c>
      <c r="D235" s="5"/>
      <c r="E235" s="5">
        <v>-500</v>
      </c>
    </row>
    <row r="236" spans="1:5" x14ac:dyDescent="0.25">
      <c r="A236" s="9" t="s">
        <v>37</v>
      </c>
      <c r="B236" s="8"/>
      <c r="C236" s="6" t="s">
        <v>8</v>
      </c>
      <c r="D236" s="8"/>
      <c r="E236" s="8">
        <f>SUM(E222:E235)</f>
        <v>-8469</v>
      </c>
    </row>
    <row r="237" spans="1:5" x14ac:dyDescent="0.25">
      <c r="A237" s="7" t="s">
        <v>36</v>
      </c>
      <c r="B237" s="5"/>
      <c r="C237" s="6" t="s">
        <v>8</v>
      </c>
      <c r="D237" s="5"/>
      <c r="E237" s="5">
        <f>SUM(E219,E236)</f>
        <v>858</v>
      </c>
    </row>
    <row r="241" spans="1:5" x14ac:dyDescent="0.25">
      <c r="A241" s="2" t="s">
        <v>4</v>
      </c>
    </row>
    <row r="243" spans="1:5" x14ac:dyDescent="0.25">
      <c r="A243" s="1" t="s">
        <v>118</v>
      </c>
    </row>
    <row r="244" spans="1:5" x14ac:dyDescent="0.25">
      <c r="A244" s="2" t="s">
        <v>20</v>
      </c>
      <c r="B244" s="2" t="s">
        <v>19</v>
      </c>
    </row>
    <row r="245" spans="1:5" x14ac:dyDescent="0.25">
      <c r="A245" s="2" t="s">
        <v>18</v>
      </c>
      <c r="B245" s="2" t="s">
        <v>17</v>
      </c>
    </row>
    <row r="246" spans="1:5" x14ac:dyDescent="0.25">
      <c r="A246" s="2" t="s">
        <v>16</v>
      </c>
      <c r="B246" s="2" t="s">
        <v>15</v>
      </c>
    </row>
    <row r="247" spans="1:5" x14ac:dyDescent="0.25">
      <c r="A247" s="2" t="s">
        <v>14</v>
      </c>
      <c r="B247" s="2" t="s">
        <v>149</v>
      </c>
    </row>
    <row r="248" spans="1:5" x14ac:dyDescent="0.25">
      <c r="A248" s="2" t="s">
        <v>12</v>
      </c>
      <c r="B248" s="2" t="s">
        <v>129</v>
      </c>
    </row>
    <row r="250" spans="1:5" x14ac:dyDescent="0.25">
      <c r="A250" s="4" t="s">
        <v>10</v>
      </c>
      <c r="B250" s="3" t="s">
        <v>9</v>
      </c>
      <c r="C250" s="3" t="s">
        <v>8</v>
      </c>
      <c r="D250" s="3" t="s">
        <v>7</v>
      </c>
      <c r="E250" s="3" t="s">
        <v>6</v>
      </c>
    </row>
    <row r="251" spans="1:5" x14ac:dyDescent="0.25">
      <c r="A251" s="9" t="s">
        <v>62</v>
      </c>
      <c r="B251" s="8"/>
      <c r="C251" s="6" t="s">
        <v>8</v>
      </c>
      <c r="D251" s="8"/>
      <c r="E251" s="8"/>
    </row>
    <row r="252" spans="1:5" x14ac:dyDescent="0.25">
      <c r="A252" s="7" t="s">
        <v>110</v>
      </c>
      <c r="B252" s="5">
        <v>7700</v>
      </c>
      <c r="C252" s="6" t="s">
        <v>55</v>
      </c>
      <c r="D252" s="10">
        <v>1.1000000000000001</v>
      </c>
      <c r="E252" s="5">
        <f>B252*D252</f>
        <v>8470</v>
      </c>
    </row>
    <row r="253" spans="1:5" x14ac:dyDescent="0.25">
      <c r="A253" s="7" t="s">
        <v>109</v>
      </c>
      <c r="B253" s="5">
        <v>3600</v>
      </c>
      <c r="C253" s="6" t="s">
        <v>55</v>
      </c>
      <c r="D253" s="10">
        <v>0.5</v>
      </c>
      <c r="E253" s="5">
        <f>B253*D253</f>
        <v>1800</v>
      </c>
    </row>
    <row r="254" spans="1:5" x14ac:dyDescent="0.25">
      <c r="A254" s="9" t="s">
        <v>116</v>
      </c>
      <c r="B254" s="8"/>
      <c r="C254" s="6" t="s">
        <v>8</v>
      </c>
      <c r="D254" s="8"/>
      <c r="E254" s="8">
        <f>SUM(E252:E253)</f>
        <v>10270</v>
      </c>
    </row>
    <row r="255" spans="1:5" x14ac:dyDescent="0.25">
      <c r="A255" s="7" t="s">
        <v>8</v>
      </c>
      <c r="B255" s="5"/>
      <c r="C255" s="6" t="s">
        <v>8</v>
      </c>
      <c r="D255" s="5"/>
      <c r="E255" s="5"/>
    </row>
    <row r="256" spans="1:5" x14ac:dyDescent="0.25">
      <c r="A256" s="9" t="s">
        <v>59</v>
      </c>
      <c r="B256" s="8"/>
      <c r="C256" s="6" t="s">
        <v>8</v>
      </c>
      <c r="D256" s="8"/>
      <c r="E256" s="8"/>
    </row>
    <row r="257" spans="1:5" x14ac:dyDescent="0.25">
      <c r="A257" s="7" t="s">
        <v>58</v>
      </c>
      <c r="B257" s="5">
        <v>-170</v>
      </c>
      <c r="C257" s="6" t="s">
        <v>55</v>
      </c>
      <c r="D257" s="10">
        <v>3</v>
      </c>
      <c r="E257" s="5">
        <f>B257*D257</f>
        <v>-510</v>
      </c>
    </row>
    <row r="258" spans="1:5" x14ac:dyDescent="0.25">
      <c r="A258" s="7" t="s">
        <v>69</v>
      </c>
      <c r="B258" s="5">
        <v>-95</v>
      </c>
      <c r="C258" s="6" t="s">
        <v>55</v>
      </c>
      <c r="D258" s="10">
        <v>6.5</v>
      </c>
      <c r="E258" s="5">
        <f>B258*D258</f>
        <v>-617.5</v>
      </c>
    </row>
    <row r="259" spans="1:5" x14ac:dyDescent="0.25">
      <c r="A259" s="7" t="s">
        <v>138</v>
      </c>
      <c r="B259" s="5">
        <v>-30</v>
      </c>
      <c r="C259" s="6" t="s">
        <v>137</v>
      </c>
      <c r="D259" s="10"/>
      <c r="E259" s="5"/>
    </row>
    <row r="260" spans="1:5" x14ac:dyDescent="0.25">
      <c r="A260" s="7" t="s">
        <v>54</v>
      </c>
      <c r="B260" s="5"/>
      <c r="C260" s="6" t="s">
        <v>51</v>
      </c>
      <c r="D260" s="5"/>
      <c r="E260" s="5">
        <v>-425</v>
      </c>
    </row>
    <row r="261" spans="1:5" x14ac:dyDescent="0.25">
      <c r="A261" s="7" t="s">
        <v>53</v>
      </c>
      <c r="B261" s="5"/>
      <c r="C261" s="6" t="s">
        <v>51</v>
      </c>
      <c r="D261" s="5"/>
      <c r="E261" s="5">
        <v>-465</v>
      </c>
    </row>
    <row r="262" spans="1:5" x14ac:dyDescent="0.25">
      <c r="A262" s="7" t="s">
        <v>52</v>
      </c>
      <c r="B262" s="5"/>
      <c r="C262" s="6" t="s">
        <v>51</v>
      </c>
      <c r="D262" s="5"/>
      <c r="E262" s="5">
        <v>-50</v>
      </c>
    </row>
    <row r="263" spans="1:5" x14ac:dyDescent="0.25">
      <c r="A263" s="7" t="s">
        <v>68</v>
      </c>
      <c r="B263" s="5"/>
      <c r="C263" s="6" t="s">
        <v>51</v>
      </c>
      <c r="D263" s="5"/>
      <c r="E263" s="5">
        <v>-65</v>
      </c>
    </row>
    <row r="264" spans="1:5" x14ac:dyDescent="0.25">
      <c r="A264" s="9" t="s">
        <v>50</v>
      </c>
      <c r="B264" s="8"/>
      <c r="C264" s="6" t="s">
        <v>8</v>
      </c>
      <c r="D264" s="8"/>
      <c r="E264" s="8">
        <f>SUM(E256:E263)</f>
        <v>-2132.5</v>
      </c>
    </row>
    <row r="265" spans="1:5" x14ac:dyDescent="0.25">
      <c r="A265" s="9" t="s">
        <v>49</v>
      </c>
      <c r="B265" s="8"/>
      <c r="C265" s="6" t="s">
        <v>8</v>
      </c>
      <c r="D265" s="8"/>
      <c r="E265" s="8">
        <f>SUM(E254,E264)</f>
        <v>8137.5</v>
      </c>
    </row>
    <row r="266" spans="1:5" x14ac:dyDescent="0.25">
      <c r="A266" s="7" t="s">
        <v>8</v>
      </c>
      <c r="B266" s="5"/>
      <c r="C266" s="6" t="s">
        <v>8</v>
      </c>
      <c r="D266" s="5"/>
      <c r="E266" s="5"/>
    </row>
    <row r="267" spans="1:5" x14ac:dyDescent="0.25">
      <c r="A267" s="9" t="s">
        <v>48</v>
      </c>
      <c r="B267" s="8"/>
      <c r="C267" s="6" t="s">
        <v>8</v>
      </c>
      <c r="D267" s="8"/>
      <c r="E267" s="8"/>
    </row>
    <row r="268" spans="1:5" x14ac:dyDescent="0.25">
      <c r="A268" s="7" t="s">
        <v>47</v>
      </c>
      <c r="B268" s="5">
        <v>-1</v>
      </c>
      <c r="C268" s="6" t="s">
        <v>8</v>
      </c>
      <c r="D268" s="5">
        <v>652.5</v>
      </c>
      <c r="E268" s="5">
        <f t="shared" ref="E268:E280" si="5">B268*D268</f>
        <v>-652.5</v>
      </c>
    </row>
    <row r="269" spans="1:5" x14ac:dyDescent="0.25">
      <c r="A269" s="7" t="s">
        <v>136</v>
      </c>
      <c r="B269" s="5">
        <v>-30</v>
      </c>
      <c r="C269" s="6" t="s">
        <v>8</v>
      </c>
      <c r="D269" s="5">
        <v>19</v>
      </c>
      <c r="E269" s="5">
        <f t="shared" si="5"/>
        <v>-570</v>
      </c>
    </row>
    <row r="270" spans="1:5" x14ac:dyDescent="0.25">
      <c r="A270" s="7" t="s">
        <v>46</v>
      </c>
      <c r="B270" s="5">
        <v>-1</v>
      </c>
      <c r="C270" s="6" t="s">
        <v>8</v>
      </c>
      <c r="D270" s="5">
        <v>142.5</v>
      </c>
      <c r="E270" s="5">
        <f t="shared" si="5"/>
        <v>-142.5</v>
      </c>
    </row>
    <row r="271" spans="1:5" x14ac:dyDescent="0.25">
      <c r="A271" s="7" t="s">
        <v>44</v>
      </c>
      <c r="B271" s="5">
        <v>-1</v>
      </c>
      <c r="C271" s="6" t="s">
        <v>8</v>
      </c>
      <c r="D271" s="5">
        <v>380</v>
      </c>
      <c r="E271" s="5">
        <f t="shared" si="5"/>
        <v>-380</v>
      </c>
    </row>
    <row r="272" spans="1:5" x14ac:dyDescent="0.25">
      <c r="A272" s="7" t="s">
        <v>42</v>
      </c>
      <c r="B272" s="5">
        <v>-5</v>
      </c>
      <c r="C272" s="6" t="s">
        <v>8</v>
      </c>
      <c r="D272" s="5">
        <v>180</v>
      </c>
      <c r="E272" s="5">
        <f t="shared" si="5"/>
        <v>-900</v>
      </c>
    </row>
    <row r="273" spans="1:5" x14ac:dyDescent="0.25">
      <c r="A273" s="7" t="s">
        <v>41</v>
      </c>
      <c r="B273" s="5">
        <v>-1</v>
      </c>
      <c r="C273" s="6" t="s">
        <v>8</v>
      </c>
      <c r="D273" s="5">
        <v>970</v>
      </c>
      <c r="E273" s="5">
        <f t="shared" si="5"/>
        <v>-970</v>
      </c>
    </row>
    <row r="274" spans="1:5" x14ac:dyDescent="0.25">
      <c r="A274" s="7" t="s">
        <v>108</v>
      </c>
      <c r="B274" s="5">
        <v>-1</v>
      </c>
      <c r="C274" s="6" t="s">
        <v>8</v>
      </c>
      <c r="D274" s="5">
        <v>457</v>
      </c>
      <c r="E274" s="5">
        <f t="shared" si="5"/>
        <v>-457</v>
      </c>
    </row>
    <row r="275" spans="1:5" x14ac:dyDescent="0.25">
      <c r="A275" s="7" t="s">
        <v>107</v>
      </c>
      <c r="B275" s="5">
        <v>-7700</v>
      </c>
      <c r="C275" s="6" t="s">
        <v>8</v>
      </c>
      <c r="D275" s="12">
        <v>0.09</v>
      </c>
      <c r="E275" s="5">
        <f t="shared" si="5"/>
        <v>-693</v>
      </c>
    </row>
    <row r="276" spans="1:5" x14ac:dyDescent="0.25">
      <c r="A276" s="7" t="s">
        <v>87</v>
      </c>
      <c r="B276" s="11">
        <v>-7.2</v>
      </c>
      <c r="C276" s="6" t="s">
        <v>8</v>
      </c>
      <c r="D276" s="5">
        <v>85</v>
      </c>
      <c r="E276" s="5">
        <f t="shared" si="5"/>
        <v>-612</v>
      </c>
    </row>
    <row r="277" spans="1:5" x14ac:dyDescent="0.25">
      <c r="A277" s="7" t="s">
        <v>86</v>
      </c>
      <c r="B277" s="5">
        <v>-1</v>
      </c>
      <c r="C277" s="6" t="s">
        <v>8</v>
      </c>
      <c r="D277" s="5">
        <v>248</v>
      </c>
      <c r="E277" s="5">
        <f t="shared" si="5"/>
        <v>-248</v>
      </c>
    </row>
    <row r="278" spans="1:5" x14ac:dyDescent="0.25">
      <c r="A278" s="7" t="s">
        <v>154</v>
      </c>
      <c r="B278" s="5">
        <v>-1</v>
      </c>
      <c r="C278" s="6" t="s">
        <v>8</v>
      </c>
      <c r="D278" s="5">
        <v>1225</v>
      </c>
      <c r="E278" s="5">
        <f t="shared" si="5"/>
        <v>-1225</v>
      </c>
    </row>
    <row r="279" spans="1:5" x14ac:dyDescent="0.25">
      <c r="A279" s="7" t="s">
        <v>153</v>
      </c>
      <c r="B279" s="5">
        <v>-3</v>
      </c>
      <c r="C279" s="6" t="s">
        <v>8</v>
      </c>
      <c r="D279" s="5">
        <v>125</v>
      </c>
      <c r="E279" s="5">
        <f t="shared" si="5"/>
        <v>-375</v>
      </c>
    </row>
    <row r="280" spans="1:5" x14ac:dyDescent="0.25">
      <c r="A280" s="7" t="s">
        <v>152</v>
      </c>
      <c r="B280" s="5">
        <v>-105</v>
      </c>
      <c r="C280" s="6" t="s">
        <v>8</v>
      </c>
      <c r="D280" s="5">
        <v>5</v>
      </c>
      <c r="E280" s="5">
        <f t="shared" si="5"/>
        <v>-525</v>
      </c>
    </row>
    <row r="281" spans="1:5" x14ac:dyDescent="0.25">
      <c r="A281" s="7" t="s">
        <v>38</v>
      </c>
      <c r="B281" s="5"/>
      <c r="C281" s="6" t="s">
        <v>8</v>
      </c>
      <c r="D281" s="5"/>
      <c r="E281" s="5">
        <v>-500</v>
      </c>
    </row>
    <row r="282" spans="1:5" x14ac:dyDescent="0.25">
      <c r="A282" s="9" t="s">
        <v>37</v>
      </c>
      <c r="B282" s="8"/>
      <c r="C282" s="6" t="s">
        <v>8</v>
      </c>
      <c r="D282" s="8"/>
      <c r="E282" s="8">
        <f>SUM(E268:E281)</f>
        <v>-8250</v>
      </c>
    </row>
    <row r="283" spans="1:5" x14ac:dyDescent="0.25">
      <c r="A283" s="7" t="s">
        <v>36</v>
      </c>
      <c r="B283" s="5"/>
      <c r="C283" s="6" t="s">
        <v>8</v>
      </c>
      <c r="D283" s="5"/>
      <c r="E283" s="5">
        <f>SUM(E265,E282)</f>
        <v>-112.5</v>
      </c>
    </row>
    <row r="287" spans="1:5" x14ac:dyDescent="0.25">
      <c r="A287" s="2" t="s">
        <v>4</v>
      </c>
    </row>
    <row r="289" spans="1:5" x14ac:dyDescent="0.25">
      <c r="A289" s="1" t="s">
        <v>117</v>
      </c>
    </row>
    <row r="290" spans="1:5" x14ac:dyDescent="0.25">
      <c r="A290" s="2" t="s">
        <v>20</v>
      </c>
      <c r="B290" s="2" t="s">
        <v>19</v>
      </c>
    </row>
    <row r="291" spans="1:5" x14ac:dyDescent="0.25">
      <c r="A291" s="2" t="s">
        <v>18</v>
      </c>
      <c r="B291" s="2" t="s">
        <v>17</v>
      </c>
    </row>
    <row r="292" spans="1:5" x14ac:dyDescent="0.25">
      <c r="A292" s="2" t="s">
        <v>16</v>
      </c>
      <c r="B292" s="2" t="s">
        <v>15</v>
      </c>
    </row>
    <row r="293" spans="1:5" x14ac:dyDescent="0.25">
      <c r="A293" s="2" t="s">
        <v>14</v>
      </c>
      <c r="B293" s="2" t="s">
        <v>149</v>
      </c>
    </row>
    <row r="294" spans="1:5" x14ac:dyDescent="0.25">
      <c r="A294" s="2" t="s">
        <v>12</v>
      </c>
      <c r="B294" s="2" t="s">
        <v>129</v>
      </c>
    </row>
    <row r="296" spans="1:5" x14ac:dyDescent="0.25">
      <c r="A296" s="4" t="s">
        <v>10</v>
      </c>
      <c r="B296" s="3" t="s">
        <v>9</v>
      </c>
      <c r="C296" s="3" t="s">
        <v>8</v>
      </c>
      <c r="D296" s="3" t="s">
        <v>7</v>
      </c>
      <c r="E296" s="3" t="s">
        <v>6</v>
      </c>
    </row>
    <row r="297" spans="1:5" x14ac:dyDescent="0.25">
      <c r="A297" s="9" t="s">
        <v>62</v>
      </c>
      <c r="B297" s="8"/>
      <c r="C297" s="6" t="s">
        <v>8</v>
      </c>
      <c r="D297" s="8"/>
      <c r="E297" s="8"/>
    </row>
    <row r="298" spans="1:5" x14ac:dyDescent="0.25">
      <c r="A298" s="7" t="s">
        <v>110</v>
      </c>
      <c r="B298" s="5">
        <v>7700</v>
      </c>
      <c r="C298" s="6" t="s">
        <v>55</v>
      </c>
      <c r="D298" s="10">
        <v>1.1000000000000001</v>
      </c>
      <c r="E298" s="5">
        <f>B298*D298</f>
        <v>8470</v>
      </c>
    </row>
    <row r="299" spans="1:5" x14ac:dyDescent="0.25">
      <c r="A299" s="7" t="s">
        <v>109</v>
      </c>
      <c r="B299" s="5">
        <v>4000</v>
      </c>
      <c r="C299" s="6" t="s">
        <v>55</v>
      </c>
      <c r="D299" s="10">
        <v>0.5</v>
      </c>
      <c r="E299" s="5">
        <f>B299*D299</f>
        <v>2000</v>
      </c>
    </row>
    <row r="300" spans="1:5" x14ac:dyDescent="0.25">
      <c r="A300" s="9" t="s">
        <v>116</v>
      </c>
      <c r="B300" s="8"/>
      <c r="C300" s="6" t="s">
        <v>8</v>
      </c>
      <c r="D300" s="8"/>
      <c r="E300" s="8">
        <f>SUM(E298:E299)</f>
        <v>10470</v>
      </c>
    </row>
    <row r="301" spans="1:5" x14ac:dyDescent="0.25">
      <c r="A301" s="7" t="s">
        <v>8</v>
      </c>
      <c r="B301" s="5"/>
      <c r="C301" s="6" t="s">
        <v>8</v>
      </c>
      <c r="D301" s="5"/>
      <c r="E301" s="5"/>
    </row>
    <row r="302" spans="1:5" x14ac:dyDescent="0.25">
      <c r="A302" s="9" t="s">
        <v>59</v>
      </c>
      <c r="B302" s="8"/>
      <c r="C302" s="6" t="s">
        <v>8</v>
      </c>
      <c r="D302" s="8"/>
      <c r="E302" s="8"/>
    </row>
    <row r="303" spans="1:5" x14ac:dyDescent="0.25">
      <c r="A303" s="7" t="s">
        <v>58</v>
      </c>
      <c r="B303" s="5">
        <v>-150</v>
      </c>
      <c r="C303" s="6" t="s">
        <v>55</v>
      </c>
      <c r="D303" s="10">
        <v>3</v>
      </c>
      <c r="E303" s="5">
        <f>B303*D303</f>
        <v>-450</v>
      </c>
    </row>
    <row r="304" spans="1:5" x14ac:dyDescent="0.25">
      <c r="A304" s="7" t="s">
        <v>69</v>
      </c>
      <c r="B304" s="5">
        <v>-136</v>
      </c>
      <c r="C304" s="6" t="s">
        <v>55</v>
      </c>
      <c r="D304" s="10">
        <v>6.5</v>
      </c>
      <c r="E304" s="5">
        <f>B304*D304</f>
        <v>-884</v>
      </c>
    </row>
    <row r="305" spans="1:5" x14ac:dyDescent="0.25">
      <c r="A305" s="7" t="s">
        <v>138</v>
      </c>
      <c r="B305" s="5">
        <v>-30</v>
      </c>
      <c r="C305" s="6" t="s">
        <v>137</v>
      </c>
      <c r="D305" s="10"/>
      <c r="E305" s="5"/>
    </row>
    <row r="306" spans="1:5" x14ac:dyDescent="0.25">
      <c r="A306" s="7" t="s">
        <v>54</v>
      </c>
      <c r="B306" s="5"/>
      <c r="C306" s="6" t="s">
        <v>51</v>
      </c>
      <c r="D306" s="5"/>
      <c r="E306" s="5">
        <v>-425</v>
      </c>
    </row>
    <row r="307" spans="1:5" x14ac:dyDescent="0.25">
      <c r="A307" s="7" t="s">
        <v>53</v>
      </c>
      <c r="B307" s="5"/>
      <c r="C307" s="6" t="s">
        <v>51</v>
      </c>
      <c r="D307" s="5"/>
      <c r="E307" s="5">
        <v>-465</v>
      </c>
    </row>
    <row r="308" spans="1:5" x14ac:dyDescent="0.25">
      <c r="A308" s="7" t="s">
        <v>52</v>
      </c>
      <c r="B308" s="5"/>
      <c r="C308" s="6" t="s">
        <v>51</v>
      </c>
      <c r="D308" s="5"/>
      <c r="E308" s="5">
        <v>-50</v>
      </c>
    </row>
    <row r="309" spans="1:5" x14ac:dyDescent="0.25">
      <c r="A309" s="7" t="s">
        <v>68</v>
      </c>
      <c r="B309" s="5"/>
      <c r="C309" s="6" t="s">
        <v>51</v>
      </c>
      <c r="D309" s="5"/>
      <c r="E309" s="5">
        <v>-70</v>
      </c>
    </row>
    <row r="310" spans="1:5" x14ac:dyDescent="0.25">
      <c r="A310" s="9" t="s">
        <v>50</v>
      </c>
      <c r="B310" s="8"/>
      <c r="C310" s="6" t="s">
        <v>8</v>
      </c>
      <c r="D310" s="8"/>
      <c r="E310" s="8">
        <f>SUM(E302:E309)</f>
        <v>-2344</v>
      </c>
    </row>
    <row r="311" spans="1:5" x14ac:dyDescent="0.25">
      <c r="A311" s="9" t="s">
        <v>115</v>
      </c>
      <c r="B311" s="8"/>
      <c r="C311" s="6" t="s">
        <v>8</v>
      </c>
      <c r="D311" s="8"/>
      <c r="E311" s="8">
        <f>SUM(E300,E310)</f>
        <v>8126</v>
      </c>
    </row>
    <row r="312" spans="1:5" x14ac:dyDescent="0.25">
      <c r="A312" s="7" t="s">
        <v>8</v>
      </c>
      <c r="B312" s="5"/>
      <c r="C312" s="6" t="s">
        <v>8</v>
      </c>
      <c r="D312" s="5"/>
      <c r="E312" s="5"/>
    </row>
    <row r="313" spans="1:5" x14ac:dyDescent="0.25">
      <c r="A313" s="9" t="s">
        <v>48</v>
      </c>
      <c r="B313" s="8"/>
      <c r="C313" s="6" t="s">
        <v>8</v>
      </c>
      <c r="D313" s="8"/>
      <c r="E313" s="8"/>
    </row>
    <row r="314" spans="1:5" x14ac:dyDescent="0.25">
      <c r="A314" s="7" t="s">
        <v>47</v>
      </c>
      <c r="B314" s="5">
        <v>-1</v>
      </c>
      <c r="C314" s="6" t="s">
        <v>8</v>
      </c>
      <c r="D314" s="5">
        <v>652.5</v>
      </c>
      <c r="E314" s="5">
        <f t="shared" ref="E314:E326" si="6">B314*D314</f>
        <v>-652.5</v>
      </c>
    </row>
    <row r="315" spans="1:5" x14ac:dyDescent="0.25">
      <c r="A315" s="7" t="s">
        <v>136</v>
      </c>
      <c r="B315" s="5">
        <v>-30</v>
      </c>
      <c r="C315" s="6" t="s">
        <v>8</v>
      </c>
      <c r="D315" s="5">
        <v>19</v>
      </c>
      <c r="E315" s="5">
        <f t="shared" si="6"/>
        <v>-570</v>
      </c>
    </row>
    <row r="316" spans="1:5" x14ac:dyDescent="0.25">
      <c r="A316" s="7" t="s">
        <v>46</v>
      </c>
      <c r="B316" s="5">
        <v>-1</v>
      </c>
      <c r="C316" s="6" t="s">
        <v>8</v>
      </c>
      <c r="D316" s="5">
        <v>142.5</v>
      </c>
      <c r="E316" s="5">
        <f t="shared" si="6"/>
        <v>-142.5</v>
      </c>
    </row>
    <row r="317" spans="1:5" x14ac:dyDescent="0.25">
      <c r="A317" s="7" t="s">
        <v>44</v>
      </c>
      <c r="B317" s="5">
        <v>-1</v>
      </c>
      <c r="C317" s="6" t="s">
        <v>8</v>
      </c>
      <c r="D317" s="5">
        <v>380</v>
      </c>
      <c r="E317" s="5">
        <f t="shared" si="6"/>
        <v>-380</v>
      </c>
    </row>
    <row r="318" spans="1:5" x14ac:dyDescent="0.25">
      <c r="A318" s="7" t="s">
        <v>42</v>
      </c>
      <c r="B318" s="5">
        <v>-5</v>
      </c>
      <c r="C318" s="6" t="s">
        <v>8</v>
      </c>
      <c r="D318" s="5">
        <v>180</v>
      </c>
      <c r="E318" s="5">
        <f t="shared" si="6"/>
        <v>-900</v>
      </c>
    </row>
    <row r="319" spans="1:5" x14ac:dyDescent="0.25">
      <c r="A319" s="7" t="s">
        <v>41</v>
      </c>
      <c r="B319" s="5">
        <v>-1</v>
      </c>
      <c r="C319" s="6" t="s">
        <v>8</v>
      </c>
      <c r="D319" s="5">
        <v>970</v>
      </c>
      <c r="E319" s="5">
        <f t="shared" si="6"/>
        <v>-970</v>
      </c>
    </row>
    <row r="320" spans="1:5" x14ac:dyDescent="0.25">
      <c r="A320" s="7" t="s">
        <v>108</v>
      </c>
      <c r="B320" s="5">
        <v>-1</v>
      </c>
      <c r="C320" s="6" t="s">
        <v>8</v>
      </c>
      <c r="D320" s="5">
        <v>457</v>
      </c>
      <c r="E320" s="5">
        <f t="shared" si="6"/>
        <v>-457</v>
      </c>
    </row>
    <row r="321" spans="1:5" x14ac:dyDescent="0.25">
      <c r="A321" s="7" t="s">
        <v>107</v>
      </c>
      <c r="B321" s="5">
        <v>-7700</v>
      </c>
      <c r="C321" s="6" t="s">
        <v>8</v>
      </c>
      <c r="D321" s="12">
        <v>0.09</v>
      </c>
      <c r="E321" s="5">
        <f t="shared" si="6"/>
        <v>-693</v>
      </c>
    </row>
    <row r="322" spans="1:5" x14ac:dyDescent="0.25">
      <c r="A322" s="7" t="s">
        <v>87</v>
      </c>
      <c r="B322" s="11">
        <v>-8</v>
      </c>
      <c r="C322" s="6" t="s">
        <v>8</v>
      </c>
      <c r="D322" s="5">
        <v>85</v>
      </c>
      <c r="E322" s="5">
        <f t="shared" si="6"/>
        <v>-680</v>
      </c>
    </row>
    <row r="323" spans="1:5" x14ac:dyDescent="0.25">
      <c r="A323" s="7" t="s">
        <v>86</v>
      </c>
      <c r="B323" s="5">
        <v>-1</v>
      </c>
      <c r="C323" s="6" t="s">
        <v>8</v>
      </c>
      <c r="D323" s="5">
        <v>248</v>
      </c>
      <c r="E323" s="5">
        <f t="shared" si="6"/>
        <v>-248</v>
      </c>
    </row>
    <row r="324" spans="1:5" x14ac:dyDescent="0.25">
      <c r="A324" s="7" t="s">
        <v>154</v>
      </c>
      <c r="B324" s="5">
        <v>-1</v>
      </c>
      <c r="C324" s="6" t="s">
        <v>8</v>
      </c>
      <c r="D324" s="5">
        <v>1225</v>
      </c>
      <c r="E324" s="5">
        <f t="shared" si="6"/>
        <v>-1225</v>
      </c>
    </row>
    <row r="325" spans="1:5" x14ac:dyDescent="0.25">
      <c r="A325" s="7" t="s">
        <v>153</v>
      </c>
      <c r="B325" s="5">
        <v>-3</v>
      </c>
      <c r="C325" s="6" t="s">
        <v>8</v>
      </c>
      <c r="D325" s="5">
        <v>125</v>
      </c>
      <c r="E325" s="5">
        <f t="shared" si="6"/>
        <v>-375</v>
      </c>
    </row>
    <row r="326" spans="1:5" x14ac:dyDescent="0.25">
      <c r="A326" s="7" t="s">
        <v>152</v>
      </c>
      <c r="B326" s="5">
        <v>-105</v>
      </c>
      <c r="C326" s="6" t="s">
        <v>8</v>
      </c>
      <c r="D326" s="5">
        <v>5</v>
      </c>
      <c r="E326" s="5">
        <f t="shared" si="6"/>
        <v>-525</v>
      </c>
    </row>
    <row r="327" spans="1:5" x14ac:dyDescent="0.25">
      <c r="A327" s="7" t="s">
        <v>38</v>
      </c>
      <c r="B327" s="5"/>
      <c r="C327" s="6" t="s">
        <v>8</v>
      </c>
      <c r="D327" s="5"/>
      <c r="E327" s="5">
        <v>-500</v>
      </c>
    </row>
    <row r="328" spans="1:5" x14ac:dyDescent="0.25">
      <c r="A328" s="9" t="s">
        <v>37</v>
      </c>
      <c r="B328" s="8"/>
      <c r="C328" s="6" t="s">
        <v>8</v>
      </c>
      <c r="D328" s="8"/>
      <c r="E328" s="8">
        <f>SUM(E314:E327)</f>
        <v>-8318</v>
      </c>
    </row>
    <row r="329" spans="1:5" x14ac:dyDescent="0.25">
      <c r="A329" s="7" t="s">
        <v>36</v>
      </c>
      <c r="B329" s="5"/>
      <c r="C329" s="6" t="s">
        <v>8</v>
      </c>
      <c r="D329" s="5"/>
      <c r="E329" s="5">
        <f>SUM(E311,E328)</f>
        <v>-192</v>
      </c>
    </row>
    <row r="333" spans="1:5" x14ac:dyDescent="0.25">
      <c r="A333" s="2" t="s">
        <v>4</v>
      </c>
    </row>
    <row r="335" spans="1:5" x14ac:dyDescent="0.25">
      <c r="A335" s="1" t="s">
        <v>114</v>
      </c>
    </row>
    <row r="336" spans="1:5" x14ac:dyDescent="0.25">
      <c r="A336" s="2" t="s">
        <v>20</v>
      </c>
      <c r="B336" s="2" t="s">
        <v>19</v>
      </c>
    </row>
    <row r="337" spans="1:5" x14ac:dyDescent="0.25">
      <c r="A337" s="2" t="s">
        <v>18</v>
      </c>
      <c r="B337" s="2" t="s">
        <v>17</v>
      </c>
    </row>
    <row r="338" spans="1:5" x14ac:dyDescent="0.25">
      <c r="A338" s="2" t="s">
        <v>16</v>
      </c>
      <c r="B338" s="2" t="s">
        <v>15</v>
      </c>
    </row>
    <row r="339" spans="1:5" x14ac:dyDescent="0.25">
      <c r="A339" s="2" t="s">
        <v>14</v>
      </c>
      <c r="B339" s="2" t="s">
        <v>149</v>
      </c>
    </row>
    <row r="340" spans="1:5" x14ac:dyDescent="0.25">
      <c r="A340" s="2" t="s">
        <v>12</v>
      </c>
      <c r="B340" s="2" t="s">
        <v>129</v>
      </c>
    </row>
    <row r="342" spans="1:5" x14ac:dyDescent="0.25">
      <c r="A342" s="4" t="s">
        <v>10</v>
      </c>
      <c r="B342" s="3" t="s">
        <v>9</v>
      </c>
      <c r="C342" s="3" t="s">
        <v>8</v>
      </c>
      <c r="D342" s="3" t="s">
        <v>7</v>
      </c>
      <c r="E342" s="3" t="s">
        <v>6</v>
      </c>
    </row>
    <row r="343" spans="1:5" x14ac:dyDescent="0.25">
      <c r="A343" s="9" t="s">
        <v>62</v>
      </c>
      <c r="B343" s="8"/>
      <c r="C343" s="6" t="s">
        <v>8</v>
      </c>
      <c r="D343" s="8"/>
      <c r="E343" s="8"/>
    </row>
    <row r="344" spans="1:5" x14ac:dyDescent="0.25">
      <c r="A344" s="7" t="s">
        <v>110</v>
      </c>
      <c r="B344" s="5">
        <v>6700</v>
      </c>
      <c r="C344" s="6" t="s">
        <v>55</v>
      </c>
      <c r="D344" s="10">
        <v>1</v>
      </c>
      <c r="E344" s="5">
        <f>B344*D344</f>
        <v>6700</v>
      </c>
    </row>
    <row r="345" spans="1:5" x14ac:dyDescent="0.25">
      <c r="A345" s="7" t="s">
        <v>109</v>
      </c>
      <c r="B345" s="5">
        <v>4300</v>
      </c>
      <c r="C345" s="6" t="s">
        <v>55</v>
      </c>
      <c r="D345" s="10">
        <v>0.5</v>
      </c>
      <c r="E345" s="5">
        <f>B345*D345</f>
        <v>2150</v>
      </c>
    </row>
    <row r="346" spans="1:5" x14ac:dyDescent="0.25">
      <c r="A346" s="9" t="s">
        <v>60</v>
      </c>
      <c r="B346" s="8"/>
      <c r="C346" s="6" t="s">
        <v>8</v>
      </c>
      <c r="D346" s="8"/>
      <c r="E346" s="8">
        <f>SUM(E344:E345)</f>
        <v>8850</v>
      </c>
    </row>
    <row r="347" spans="1:5" x14ac:dyDescent="0.25">
      <c r="A347" s="7" t="s">
        <v>8</v>
      </c>
      <c r="B347" s="5"/>
      <c r="C347" s="6" t="s">
        <v>8</v>
      </c>
      <c r="D347" s="5"/>
      <c r="E347" s="5"/>
    </row>
    <row r="348" spans="1:5" x14ac:dyDescent="0.25">
      <c r="A348" s="9" t="s">
        <v>59</v>
      </c>
      <c r="B348" s="8"/>
      <c r="C348" s="6" t="s">
        <v>8</v>
      </c>
      <c r="D348" s="8"/>
      <c r="E348" s="8"/>
    </row>
    <row r="349" spans="1:5" x14ac:dyDescent="0.25">
      <c r="A349" s="7" t="s">
        <v>58</v>
      </c>
      <c r="B349" s="5">
        <v>-100</v>
      </c>
      <c r="C349" s="6" t="s">
        <v>55</v>
      </c>
      <c r="D349" s="10">
        <v>4</v>
      </c>
      <c r="E349" s="5">
        <f>B349*D349</f>
        <v>-400</v>
      </c>
    </row>
    <row r="350" spans="1:5" x14ac:dyDescent="0.25">
      <c r="A350" s="7" t="s">
        <v>69</v>
      </c>
      <c r="B350" s="5">
        <v>-51</v>
      </c>
      <c r="C350" s="6" t="s">
        <v>55</v>
      </c>
      <c r="D350" s="10">
        <v>6.5</v>
      </c>
      <c r="E350" s="5">
        <f>B350*D350</f>
        <v>-331.5</v>
      </c>
    </row>
    <row r="351" spans="1:5" x14ac:dyDescent="0.25">
      <c r="A351" s="7" t="s">
        <v>138</v>
      </c>
      <c r="B351" s="5">
        <v>-30</v>
      </c>
      <c r="C351" s="6" t="s">
        <v>137</v>
      </c>
      <c r="D351" s="10"/>
      <c r="E351" s="5"/>
    </row>
    <row r="352" spans="1:5" x14ac:dyDescent="0.25">
      <c r="A352" s="7" t="s">
        <v>54</v>
      </c>
      <c r="B352" s="5"/>
      <c r="C352" s="6" t="s">
        <v>51</v>
      </c>
      <c r="D352" s="5"/>
      <c r="E352" s="5">
        <v>-420</v>
      </c>
    </row>
    <row r="353" spans="1:5" x14ac:dyDescent="0.25">
      <c r="A353" s="7" t="s">
        <v>53</v>
      </c>
      <c r="B353" s="5"/>
      <c r="C353" s="6" t="s">
        <v>51</v>
      </c>
      <c r="D353" s="5"/>
      <c r="E353" s="5">
        <v>-140</v>
      </c>
    </row>
    <row r="354" spans="1:5" x14ac:dyDescent="0.25">
      <c r="A354" s="7" t="s">
        <v>52</v>
      </c>
      <c r="B354" s="5"/>
      <c r="C354" s="6" t="s">
        <v>51</v>
      </c>
      <c r="D354" s="5"/>
      <c r="E354" s="5">
        <v>-10</v>
      </c>
    </row>
    <row r="355" spans="1:5" x14ac:dyDescent="0.25">
      <c r="A355" s="7" t="s">
        <v>68</v>
      </c>
      <c r="B355" s="5"/>
      <c r="C355" s="6" t="s">
        <v>51</v>
      </c>
      <c r="D355" s="5"/>
      <c r="E355" s="5">
        <v>-160</v>
      </c>
    </row>
    <row r="356" spans="1:5" x14ac:dyDescent="0.25">
      <c r="A356" s="9" t="s">
        <v>50</v>
      </c>
      <c r="B356" s="8"/>
      <c r="C356" s="6" t="s">
        <v>8</v>
      </c>
      <c r="D356" s="8"/>
      <c r="E356" s="8">
        <f>SUM(E348:E355)</f>
        <v>-1461.5</v>
      </c>
    </row>
    <row r="357" spans="1:5" x14ac:dyDescent="0.25">
      <c r="A357" s="9" t="s">
        <v>49</v>
      </c>
      <c r="B357" s="8"/>
      <c r="C357" s="6" t="s">
        <v>8</v>
      </c>
      <c r="D357" s="8"/>
      <c r="E357" s="8">
        <f>SUM(E346,E356)</f>
        <v>7388.5</v>
      </c>
    </row>
    <row r="358" spans="1:5" x14ac:dyDescent="0.25">
      <c r="A358" s="7" t="s">
        <v>8</v>
      </c>
      <c r="B358" s="5"/>
      <c r="C358" s="6" t="s">
        <v>8</v>
      </c>
      <c r="D358" s="5"/>
      <c r="E358" s="5"/>
    </row>
    <row r="359" spans="1:5" x14ac:dyDescent="0.25">
      <c r="A359" s="9" t="s">
        <v>48</v>
      </c>
      <c r="B359" s="8"/>
      <c r="C359" s="6" t="s">
        <v>8</v>
      </c>
      <c r="D359" s="8"/>
      <c r="E359" s="8"/>
    </row>
    <row r="360" spans="1:5" x14ac:dyDescent="0.25">
      <c r="A360" s="7" t="s">
        <v>47</v>
      </c>
      <c r="B360" s="5">
        <v>-1</v>
      </c>
      <c r="C360" s="6" t="s">
        <v>8</v>
      </c>
      <c r="D360" s="5">
        <v>652.5</v>
      </c>
      <c r="E360" s="5">
        <f t="shared" ref="E360:E372" si="7">B360*D360</f>
        <v>-652.5</v>
      </c>
    </row>
    <row r="361" spans="1:5" x14ac:dyDescent="0.25">
      <c r="A361" s="7" t="s">
        <v>136</v>
      </c>
      <c r="B361" s="5">
        <v>-30</v>
      </c>
      <c r="C361" s="6" t="s">
        <v>8</v>
      </c>
      <c r="D361" s="5">
        <v>19</v>
      </c>
      <c r="E361" s="5">
        <f t="shared" si="7"/>
        <v>-570</v>
      </c>
    </row>
    <row r="362" spans="1:5" x14ac:dyDescent="0.25">
      <c r="A362" s="7" t="s">
        <v>46</v>
      </c>
      <c r="B362" s="5">
        <v>-1</v>
      </c>
      <c r="C362" s="6" t="s">
        <v>8</v>
      </c>
      <c r="D362" s="5">
        <v>142.5</v>
      </c>
      <c r="E362" s="5">
        <f t="shared" si="7"/>
        <v>-142.5</v>
      </c>
    </row>
    <row r="363" spans="1:5" x14ac:dyDescent="0.25">
      <c r="A363" s="7" t="s">
        <v>44</v>
      </c>
      <c r="B363" s="5">
        <v>-1</v>
      </c>
      <c r="C363" s="6" t="s">
        <v>8</v>
      </c>
      <c r="D363" s="5">
        <v>380</v>
      </c>
      <c r="E363" s="5">
        <f t="shared" si="7"/>
        <v>-380</v>
      </c>
    </row>
    <row r="364" spans="1:5" x14ac:dyDescent="0.25">
      <c r="A364" s="7" t="s">
        <v>42</v>
      </c>
      <c r="B364" s="5">
        <v>-4</v>
      </c>
      <c r="C364" s="6" t="s">
        <v>8</v>
      </c>
      <c r="D364" s="5">
        <v>180</v>
      </c>
      <c r="E364" s="5">
        <f t="shared" si="7"/>
        <v>-720</v>
      </c>
    </row>
    <row r="365" spans="1:5" x14ac:dyDescent="0.25">
      <c r="A365" s="7" t="s">
        <v>41</v>
      </c>
      <c r="B365" s="5">
        <v>-1</v>
      </c>
      <c r="C365" s="6" t="s">
        <v>8</v>
      </c>
      <c r="D365" s="5">
        <v>893</v>
      </c>
      <c r="E365" s="5">
        <f t="shared" si="7"/>
        <v>-893</v>
      </c>
    </row>
    <row r="366" spans="1:5" x14ac:dyDescent="0.25">
      <c r="A366" s="7" t="s">
        <v>108</v>
      </c>
      <c r="B366" s="5">
        <v>-1</v>
      </c>
      <c r="C366" s="6" t="s">
        <v>8</v>
      </c>
      <c r="D366" s="5">
        <v>420</v>
      </c>
      <c r="E366" s="5">
        <f t="shared" si="7"/>
        <v>-420</v>
      </c>
    </row>
    <row r="367" spans="1:5" x14ac:dyDescent="0.25">
      <c r="A367" s="7" t="s">
        <v>107</v>
      </c>
      <c r="B367" s="5">
        <v>-6700</v>
      </c>
      <c r="C367" s="6" t="s">
        <v>8</v>
      </c>
      <c r="D367" s="12">
        <v>0.09</v>
      </c>
      <c r="E367" s="5">
        <f t="shared" si="7"/>
        <v>-603</v>
      </c>
    </row>
    <row r="368" spans="1:5" x14ac:dyDescent="0.25">
      <c r="A368" s="7" t="s">
        <v>87</v>
      </c>
      <c r="B368" s="11">
        <v>-8.6</v>
      </c>
      <c r="C368" s="6" t="s">
        <v>8</v>
      </c>
      <c r="D368" s="5">
        <v>85</v>
      </c>
      <c r="E368" s="5">
        <f t="shared" si="7"/>
        <v>-731</v>
      </c>
    </row>
    <row r="369" spans="1:5" x14ac:dyDescent="0.25">
      <c r="A369" s="7" t="s">
        <v>86</v>
      </c>
      <c r="B369" s="5">
        <v>-1</v>
      </c>
      <c r="C369" s="6" t="s">
        <v>8</v>
      </c>
      <c r="D369" s="5">
        <v>274</v>
      </c>
      <c r="E369" s="5">
        <f t="shared" si="7"/>
        <v>-274</v>
      </c>
    </row>
    <row r="370" spans="1:5" x14ac:dyDescent="0.25">
      <c r="A370" s="7" t="s">
        <v>154</v>
      </c>
      <c r="B370" s="5">
        <v>-1</v>
      </c>
      <c r="C370" s="6" t="s">
        <v>8</v>
      </c>
      <c r="D370" s="5">
        <v>1225</v>
      </c>
      <c r="E370" s="5">
        <f t="shared" si="7"/>
        <v>-1225</v>
      </c>
    </row>
    <row r="371" spans="1:5" x14ac:dyDescent="0.25">
      <c r="A371" s="7" t="s">
        <v>153</v>
      </c>
      <c r="B371" s="5">
        <v>-3</v>
      </c>
      <c r="C371" s="6" t="s">
        <v>8</v>
      </c>
      <c r="D371" s="5">
        <v>125</v>
      </c>
      <c r="E371" s="5">
        <f t="shared" si="7"/>
        <v>-375</v>
      </c>
    </row>
    <row r="372" spans="1:5" x14ac:dyDescent="0.25">
      <c r="A372" s="7" t="s">
        <v>152</v>
      </c>
      <c r="B372" s="5">
        <v>-105</v>
      </c>
      <c r="C372" s="6" t="s">
        <v>8</v>
      </c>
      <c r="D372" s="5">
        <v>5</v>
      </c>
      <c r="E372" s="5">
        <f t="shared" si="7"/>
        <v>-525</v>
      </c>
    </row>
    <row r="373" spans="1:5" x14ac:dyDescent="0.25">
      <c r="A373" s="7" t="s">
        <v>38</v>
      </c>
      <c r="B373" s="5"/>
      <c r="C373" s="6" t="s">
        <v>8</v>
      </c>
      <c r="D373" s="5"/>
      <c r="E373" s="5">
        <v>-500</v>
      </c>
    </row>
    <row r="374" spans="1:5" x14ac:dyDescent="0.25">
      <c r="A374" s="9" t="s">
        <v>37</v>
      </c>
      <c r="B374" s="8"/>
      <c r="C374" s="6" t="s">
        <v>8</v>
      </c>
      <c r="D374" s="8"/>
      <c r="E374" s="8">
        <f>SUM(E360:E373)</f>
        <v>-8011</v>
      </c>
    </row>
    <row r="375" spans="1:5" x14ac:dyDescent="0.25">
      <c r="A375" s="7" t="s">
        <v>36</v>
      </c>
      <c r="B375" s="5"/>
      <c r="C375" s="6" t="s">
        <v>8</v>
      </c>
      <c r="D375" s="5"/>
      <c r="E375" s="5">
        <f>SUM(E357,E374)</f>
        <v>-622.5</v>
      </c>
    </row>
    <row r="379" spans="1:5" x14ac:dyDescent="0.25">
      <c r="A379" s="2" t="s">
        <v>4</v>
      </c>
    </row>
    <row r="381" spans="1:5" x14ac:dyDescent="0.25">
      <c r="A381" s="1" t="s">
        <v>113</v>
      </c>
    </row>
    <row r="382" spans="1:5" x14ac:dyDescent="0.25">
      <c r="A382" s="2" t="s">
        <v>20</v>
      </c>
      <c r="B382" s="2" t="s">
        <v>19</v>
      </c>
    </row>
    <row r="383" spans="1:5" x14ac:dyDescent="0.25">
      <c r="A383" s="2" t="s">
        <v>18</v>
      </c>
      <c r="B383" s="2" t="s">
        <v>17</v>
      </c>
    </row>
    <row r="384" spans="1:5" x14ac:dyDescent="0.25">
      <c r="A384" s="2" t="s">
        <v>16</v>
      </c>
      <c r="B384" s="2" t="s">
        <v>15</v>
      </c>
    </row>
    <row r="385" spans="1:5" x14ac:dyDescent="0.25">
      <c r="A385" s="2" t="s">
        <v>14</v>
      </c>
      <c r="B385" s="2" t="s">
        <v>149</v>
      </c>
    </row>
    <row r="386" spans="1:5" x14ac:dyDescent="0.25">
      <c r="A386" s="2" t="s">
        <v>12</v>
      </c>
      <c r="B386" s="2" t="s">
        <v>129</v>
      </c>
    </row>
    <row r="388" spans="1:5" x14ac:dyDescent="0.25">
      <c r="A388" s="4" t="s">
        <v>10</v>
      </c>
      <c r="B388" s="3" t="s">
        <v>9</v>
      </c>
      <c r="C388" s="3" t="s">
        <v>8</v>
      </c>
      <c r="D388" s="3" t="s">
        <v>7</v>
      </c>
      <c r="E388" s="3" t="s">
        <v>6</v>
      </c>
    </row>
    <row r="389" spans="1:5" x14ac:dyDescent="0.25">
      <c r="A389" s="9" t="s">
        <v>62</v>
      </c>
      <c r="B389" s="8"/>
      <c r="C389" s="6" t="s">
        <v>8</v>
      </c>
      <c r="D389" s="8"/>
      <c r="E389" s="8"/>
    </row>
    <row r="390" spans="1:5" x14ac:dyDescent="0.25">
      <c r="A390" s="7" t="s">
        <v>110</v>
      </c>
      <c r="B390" s="5">
        <v>8100</v>
      </c>
      <c r="C390" s="6" t="s">
        <v>55</v>
      </c>
      <c r="D390" s="10">
        <v>1</v>
      </c>
      <c r="E390" s="5">
        <f>B390*D390</f>
        <v>8100</v>
      </c>
    </row>
    <row r="391" spans="1:5" x14ac:dyDescent="0.25">
      <c r="A391" s="7" t="s">
        <v>109</v>
      </c>
      <c r="B391" s="5">
        <v>5400</v>
      </c>
      <c r="C391" s="6" t="s">
        <v>55</v>
      </c>
      <c r="D391" s="10">
        <v>0.5</v>
      </c>
      <c r="E391" s="5">
        <f>B391*D391</f>
        <v>2700</v>
      </c>
    </row>
    <row r="392" spans="1:5" x14ac:dyDescent="0.25">
      <c r="A392" s="9" t="s">
        <v>60</v>
      </c>
      <c r="B392" s="8"/>
      <c r="C392" s="6" t="s">
        <v>8</v>
      </c>
      <c r="D392" s="8"/>
      <c r="E392" s="8">
        <f>SUM(E390:E391)</f>
        <v>10800</v>
      </c>
    </row>
    <row r="393" spans="1:5" x14ac:dyDescent="0.25">
      <c r="A393" s="7" t="s">
        <v>8</v>
      </c>
      <c r="B393" s="5"/>
      <c r="C393" s="6" t="s">
        <v>8</v>
      </c>
      <c r="D393" s="5"/>
      <c r="E393" s="5"/>
    </row>
    <row r="394" spans="1:5" x14ac:dyDescent="0.25">
      <c r="A394" s="9" t="s">
        <v>59</v>
      </c>
      <c r="B394" s="8"/>
      <c r="C394" s="6" t="s">
        <v>8</v>
      </c>
      <c r="D394" s="8"/>
      <c r="E394" s="8"/>
    </row>
    <row r="395" spans="1:5" x14ac:dyDescent="0.25">
      <c r="A395" s="7" t="s">
        <v>58</v>
      </c>
      <c r="B395" s="11">
        <v>-1.7</v>
      </c>
      <c r="C395" s="6" t="s">
        <v>70</v>
      </c>
      <c r="D395" s="10">
        <v>375</v>
      </c>
      <c r="E395" s="5">
        <f>B395*D395</f>
        <v>-637.5</v>
      </c>
    </row>
    <row r="396" spans="1:5" x14ac:dyDescent="0.25">
      <c r="A396" s="7" t="s">
        <v>69</v>
      </c>
      <c r="B396" s="5">
        <v>-67</v>
      </c>
      <c r="C396" s="6" t="s">
        <v>55</v>
      </c>
      <c r="D396" s="10">
        <v>6.5</v>
      </c>
      <c r="E396" s="5">
        <f>B396*D396</f>
        <v>-435.5</v>
      </c>
    </row>
    <row r="397" spans="1:5" x14ac:dyDescent="0.25">
      <c r="A397" s="7" t="s">
        <v>138</v>
      </c>
      <c r="B397" s="5">
        <v>-30</v>
      </c>
      <c r="C397" s="6" t="s">
        <v>137</v>
      </c>
      <c r="D397" s="10"/>
      <c r="E397" s="5"/>
    </row>
    <row r="398" spans="1:5" x14ac:dyDescent="0.25">
      <c r="A398" s="7" t="s">
        <v>54</v>
      </c>
      <c r="B398" s="5"/>
      <c r="C398" s="6" t="s">
        <v>51</v>
      </c>
      <c r="D398" s="5"/>
      <c r="E398" s="5">
        <v>-420</v>
      </c>
    </row>
    <row r="399" spans="1:5" x14ac:dyDescent="0.25">
      <c r="A399" s="7" t="s">
        <v>53</v>
      </c>
      <c r="B399" s="5"/>
      <c r="C399" s="6" t="s">
        <v>51</v>
      </c>
      <c r="D399" s="5"/>
      <c r="E399" s="5">
        <v>-140</v>
      </c>
    </row>
    <row r="400" spans="1:5" x14ac:dyDescent="0.25">
      <c r="A400" s="7" t="s">
        <v>52</v>
      </c>
      <c r="B400" s="5"/>
      <c r="C400" s="6" t="s">
        <v>51</v>
      </c>
      <c r="D400" s="5"/>
      <c r="E400" s="5">
        <v>-10</v>
      </c>
    </row>
    <row r="401" spans="1:5" x14ac:dyDescent="0.25">
      <c r="A401" s="7" t="s">
        <v>68</v>
      </c>
      <c r="B401" s="5"/>
      <c r="C401" s="6" t="s">
        <v>51</v>
      </c>
      <c r="D401" s="5"/>
      <c r="E401" s="5">
        <v>-160</v>
      </c>
    </row>
    <row r="402" spans="1:5" x14ac:dyDescent="0.25">
      <c r="A402" s="9" t="s">
        <v>50</v>
      </c>
      <c r="B402" s="8"/>
      <c r="C402" s="6" t="s">
        <v>8</v>
      </c>
      <c r="D402" s="8"/>
      <c r="E402" s="8">
        <f>SUM(E394:E401)</f>
        <v>-1803</v>
      </c>
    </row>
    <row r="403" spans="1:5" x14ac:dyDescent="0.25">
      <c r="A403" s="9" t="s">
        <v>49</v>
      </c>
      <c r="B403" s="8"/>
      <c r="C403" s="6" t="s">
        <v>8</v>
      </c>
      <c r="D403" s="8"/>
      <c r="E403" s="8">
        <f>SUM(E392,E402)</f>
        <v>8997</v>
      </c>
    </row>
    <row r="404" spans="1:5" x14ac:dyDescent="0.25">
      <c r="A404" s="7" t="s">
        <v>8</v>
      </c>
      <c r="B404" s="5"/>
      <c r="C404" s="6" t="s">
        <v>8</v>
      </c>
      <c r="D404" s="5"/>
      <c r="E404" s="5"/>
    </row>
    <row r="405" spans="1:5" x14ac:dyDescent="0.25">
      <c r="A405" s="9" t="s">
        <v>48</v>
      </c>
      <c r="B405" s="8"/>
      <c r="C405" s="6" t="s">
        <v>8</v>
      </c>
      <c r="D405" s="8"/>
      <c r="E405" s="8"/>
    </row>
    <row r="406" spans="1:5" x14ac:dyDescent="0.25">
      <c r="A406" s="7" t="s">
        <v>47</v>
      </c>
      <c r="B406" s="5">
        <v>-1</v>
      </c>
      <c r="C406" s="6" t="s">
        <v>8</v>
      </c>
      <c r="D406" s="5">
        <v>652.5</v>
      </c>
      <c r="E406" s="5">
        <f t="shared" ref="E406:E418" si="8">B406*D406</f>
        <v>-652.5</v>
      </c>
    </row>
    <row r="407" spans="1:5" x14ac:dyDescent="0.25">
      <c r="A407" s="7" t="s">
        <v>136</v>
      </c>
      <c r="B407" s="5">
        <v>-30</v>
      </c>
      <c r="C407" s="6" t="s">
        <v>8</v>
      </c>
      <c r="D407" s="5">
        <v>19</v>
      </c>
      <c r="E407" s="5">
        <f t="shared" si="8"/>
        <v>-570</v>
      </c>
    </row>
    <row r="408" spans="1:5" x14ac:dyDescent="0.25">
      <c r="A408" s="7" t="s">
        <v>46</v>
      </c>
      <c r="B408" s="5">
        <v>-1</v>
      </c>
      <c r="C408" s="6" t="s">
        <v>8</v>
      </c>
      <c r="D408" s="5">
        <v>142.5</v>
      </c>
      <c r="E408" s="5">
        <f t="shared" si="8"/>
        <v>-142.5</v>
      </c>
    </row>
    <row r="409" spans="1:5" x14ac:dyDescent="0.25">
      <c r="A409" s="7" t="s">
        <v>44</v>
      </c>
      <c r="B409" s="5">
        <v>-1</v>
      </c>
      <c r="C409" s="6" t="s">
        <v>8</v>
      </c>
      <c r="D409" s="5">
        <v>380</v>
      </c>
      <c r="E409" s="5">
        <f t="shared" si="8"/>
        <v>-380</v>
      </c>
    </row>
    <row r="410" spans="1:5" x14ac:dyDescent="0.25">
      <c r="A410" s="7" t="s">
        <v>42</v>
      </c>
      <c r="B410" s="5">
        <v>-4</v>
      </c>
      <c r="C410" s="6" t="s">
        <v>8</v>
      </c>
      <c r="D410" s="5">
        <v>180</v>
      </c>
      <c r="E410" s="5">
        <f t="shared" si="8"/>
        <v>-720</v>
      </c>
    </row>
    <row r="411" spans="1:5" x14ac:dyDescent="0.25">
      <c r="A411" s="7" t="s">
        <v>41</v>
      </c>
      <c r="B411" s="5">
        <v>-1</v>
      </c>
      <c r="C411" s="6" t="s">
        <v>8</v>
      </c>
      <c r="D411" s="5">
        <v>992</v>
      </c>
      <c r="E411" s="5">
        <f t="shared" si="8"/>
        <v>-992</v>
      </c>
    </row>
    <row r="412" spans="1:5" x14ac:dyDescent="0.25">
      <c r="A412" s="7" t="s">
        <v>108</v>
      </c>
      <c r="B412" s="5">
        <v>-1</v>
      </c>
      <c r="C412" s="6" t="s">
        <v>8</v>
      </c>
      <c r="D412" s="5">
        <v>467</v>
      </c>
      <c r="E412" s="5">
        <f t="shared" si="8"/>
        <v>-467</v>
      </c>
    </row>
    <row r="413" spans="1:5" x14ac:dyDescent="0.25">
      <c r="A413" s="7" t="s">
        <v>107</v>
      </c>
      <c r="B413" s="5">
        <v>-8100</v>
      </c>
      <c r="C413" s="6" t="s">
        <v>8</v>
      </c>
      <c r="D413" s="12">
        <v>0.09</v>
      </c>
      <c r="E413" s="5">
        <f t="shared" si="8"/>
        <v>-729</v>
      </c>
    </row>
    <row r="414" spans="1:5" x14ac:dyDescent="0.25">
      <c r="A414" s="7" t="s">
        <v>87</v>
      </c>
      <c r="B414" s="11">
        <v>-10.8</v>
      </c>
      <c r="C414" s="6" t="s">
        <v>8</v>
      </c>
      <c r="D414" s="5">
        <v>85</v>
      </c>
      <c r="E414" s="5">
        <f t="shared" si="8"/>
        <v>-918.00000000000011</v>
      </c>
    </row>
    <row r="415" spans="1:5" x14ac:dyDescent="0.25">
      <c r="A415" s="7" t="s">
        <v>86</v>
      </c>
      <c r="B415" s="5">
        <v>-1</v>
      </c>
      <c r="C415" s="6" t="s">
        <v>8</v>
      </c>
      <c r="D415" s="5">
        <v>315</v>
      </c>
      <c r="E415" s="5">
        <f t="shared" si="8"/>
        <v>-315</v>
      </c>
    </row>
    <row r="416" spans="1:5" x14ac:dyDescent="0.25">
      <c r="A416" s="7" t="s">
        <v>154</v>
      </c>
      <c r="B416" s="5">
        <v>-1</v>
      </c>
      <c r="C416" s="6" t="s">
        <v>8</v>
      </c>
      <c r="D416" s="5">
        <v>1225</v>
      </c>
      <c r="E416" s="5">
        <f t="shared" si="8"/>
        <v>-1225</v>
      </c>
    </row>
    <row r="417" spans="1:5" x14ac:dyDescent="0.25">
      <c r="A417" s="7" t="s">
        <v>153</v>
      </c>
      <c r="B417" s="5">
        <v>-3</v>
      </c>
      <c r="C417" s="6" t="s">
        <v>8</v>
      </c>
      <c r="D417" s="5">
        <v>125</v>
      </c>
      <c r="E417" s="5">
        <f t="shared" si="8"/>
        <v>-375</v>
      </c>
    </row>
    <row r="418" spans="1:5" x14ac:dyDescent="0.25">
      <c r="A418" s="7" t="s">
        <v>152</v>
      </c>
      <c r="B418" s="5">
        <v>-105</v>
      </c>
      <c r="C418" s="6" t="s">
        <v>8</v>
      </c>
      <c r="D418" s="5">
        <v>5</v>
      </c>
      <c r="E418" s="5">
        <f t="shared" si="8"/>
        <v>-525</v>
      </c>
    </row>
    <row r="419" spans="1:5" x14ac:dyDescent="0.25">
      <c r="A419" s="7" t="s">
        <v>38</v>
      </c>
      <c r="B419" s="5"/>
      <c r="C419" s="6" t="s">
        <v>8</v>
      </c>
      <c r="D419" s="5"/>
      <c r="E419" s="5">
        <v>-500</v>
      </c>
    </row>
    <row r="420" spans="1:5" x14ac:dyDescent="0.25">
      <c r="A420" s="9" t="s">
        <v>37</v>
      </c>
      <c r="B420" s="8"/>
      <c r="C420" s="6" t="s">
        <v>8</v>
      </c>
      <c r="D420" s="8"/>
      <c r="E420" s="8">
        <f>SUM(E406:E419)</f>
        <v>-8511</v>
      </c>
    </row>
    <row r="421" spans="1:5" x14ac:dyDescent="0.25">
      <c r="A421" s="7" t="s">
        <v>36</v>
      </c>
      <c r="B421" s="5"/>
      <c r="C421" s="6" t="s">
        <v>8</v>
      </c>
      <c r="D421" s="5"/>
      <c r="E421" s="5">
        <f>SUM(E403,E420)</f>
        <v>486</v>
      </c>
    </row>
    <row r="425" spans="1:5" x14ac:dyDescent="0.25">
      <c r="A425" s="2" t="s">
        <v>4</v>
      </c>
    </row>
    <row r="427" spans="1:5" x14ac:dyDescent="0.25">
      <c r="A427" s="1" t="s">
        <v>112</v>
      </c>
    </row>
    <row r="428" spans="1:5" x14ac:dyDescent="0.25">
      <c r="A428" s="2" t="s">
        <v>20</v>
      </c>
      <c r="B428" s="2" t="s">
        <v>19</v>
      </c>
    </row>
    <row r="429" spans="1:5" x14ac:dyDescent="0.25">
      <c r="A429" s="2" t="s">
        <v>18</v>
      </c>
      <c r="B429" s="2" t="s">
        <v>17</v>
      </c>
    </row>
    <row r="430" spans="1:5" x14ac:dyDescent="0.25">
      <c r="A430" s="2" t="s">
        <v>16</v>
      </c>
      <c r="B430" s="2" t="s">
        <v>15</v>
      </c>
    </row>
    <row r="431" spans="1:5" x14ac:dyDescent="0.25">
      <c r="A431" s="2" t="s">
        <v>14</v>
      </c>
      <c r="B431" s="2" t="s">
        <v>149</v>
      </c>
    </row>
    <row r="432" spans="1:5" x14ac:dyDescent="0.25">
      <c r="A432" s="2" t="s">
        <v>12</v>
      </c>
      <c r="B432" s="2" t="s">
        <v>129</v>
      </c>
    </row>
    <row r="434" spans="1:5" x14ac:dyDescent="0.25">
      <c r="A434" s="4" t="s">
        <v>10</v>
      </c>
      <c r="B434" s="3" t="s">
        <v>9</v>
      </c>
      <c r="C434" s="3" t="s">
        <v>8</v>
      </c>
      <c r="D434" s="3" t="s">
        <v>7</v>
      </c>
      <c r="E434" s="3" t="s">
        <v>6</v>
      </c>
    </row>
    <row r="435" spans="1:5" x14ac:dyDescent="0.25">
      <c r="A435" s="9" t="s">
        <v>62</v>
      </c>
      <c r="B435" s="8"/>
      <c r="C435" s="6" t="s">
        <v>8</v>
      </c>
      <c r="D435" s="8"/>
      <c r="E435" s="8"/>
    </row>
    <row r="436" spans="1:5" x14ac:dyDescent="0.25">
      <c r="A436" s="7" t="s">
        <v>110</v>
      </c>
      <c r="B436" s="5">
        <v>6000</v>
      </c>
      <c r="C436" s="6" t="s">
        <v>55</v>
      </c>
      <c r="D436" s="10">
        <v>0.95</v>
      </c>
      <c r="E436" s="5">
        <f>B436*D436</f>
        <v>5700</v>
      </c>
    </row>
    <row r="437" spans="1:5" x14ac:dyDescent="0.25">
      <c r="A437" s="7" t="s">
        <v>109</v>
      </c>
      <c r="B437" s="5">
        <v>3200</v>
      </c>
      <c r="C437" s="6" t="s">
        <v>55</v>
      </c>
      <c r="D437" s="10">
        <v>0.5</v>
      </c>
      <c r="E437" s="5">
        <f>B437*D437</f>
        <v>1600</v>
      </c>
    </row>
    <row r="438" spans="1:5" x14ac:dyDescent="0.25">
      <c r="A438" s="9" t="s">
        <v>60</v>
      </c>
      <c r="B438" s="8"/>
      <c r="C438" s="6" t="s">
        <v>8</v>
      </c>
      <c r="D438" s="8"/>
      <c r="E438" s="8">
        <f>SUM(E436:E437)</f>
        <v>7300</v>
      </c>
    </row>
    <row r="439" spans="1:5" x14ac:dyDescent="0.25">
      <c r="A439" s="7" t="s">
        <v>8</v>
      </c>
      <c r="B439" s="5"/>
      <c r="C439" s="6" t="s">
        <v>8</v>
      </c>
      <c r="D439" s="5"/>
      <c r="E439" s="5"/>
    </row>
    <row r="440" spans="1:5" x14ac:dyDescent="0.25">
      <c r="A440" s="9" t="s">
        <v>59</v>
      </c>
      <c r="B440" s="8"/>
      <c r="C440" s="6" t="s">
        <v>8</v>
      </c>
      <c r="D440" s="8"/>
      <c r="E440" s="8"/>
    </row>
    <row r="441" spans="1:5" x14ac:dyDescent="0.25">
      <c r="A441" s="7" t="s">
        <v>58</v>
      </c>
      <c r="B441" s="5">
        <v>-150</v>
      </c>
      <c r="C441" s="6" t="s">
        <v>55</v>
      </c>
      <c r="D441" s="10">
        <v>3.5</v>
      </c>
      <c r="E441" s="5">
        <f>B441*D441</f>
        <v>-525</v>
      </c>
    </row>
    <row r="442" spans="1:5" x14ac:dyDescent="0.25">
      <c r="A442" s="7" t="s">
        <v>69</v>
      </c>
      <c r="B442" s="5">
        <v>-31</v>
      </c>
      <c r="C442" s="6" t="s">
        <v>55</v>
      </c>
      <c r="D442" s="10">
        <v>6.5</v>
      </c>
      <c r="E442" s="5">
        <f>B442*D442</f>
        <v>-201.5</v>
      </c>
    </row>
    <row r="443" spans="1:5" x14ac:dyDescent="0.25">
      <c r="A443" s="7" t="s">
        <v>138</v>
      </c>
      <c r="B443" s="5">
        <v>-30</v>
      </c>
      <c r="C443" s="6" t="s">
        <v>137</v>
      </c>
      <c r="D443" s="10"/>
      <c r="E443" s="5"/>
    </row>
    <row r="444" spans="1:5" x14ac:dyDescent="0.25">
      <c r="A444" s="7" t="s">
        <v>54</v>
      </c>
      <c r="B444" s="5"/>
      <c r="C444" s="6" t="s">
        <v>51</v>
      </c>
      <c r="D444" s="5"/>
      <c r="E444" s="5">
        <v>-120</v>
      </c>
    </row>
    <row r="445" spans="1:5" x14ac:dyDescent="0.25">
      <c r="A445" s="7" t="s">
        <v>53</v>
      </c>
      <c r="B445" s="5"/>
      <c r="C445" s="6" t="s">
        <v>51</v>
      </c>
      <c r="D445" s="5"/>
      <c r="E445" s="5">
        <v>-150</v>
      </c>
    </row>
    <row r="446" spans="1:5" x14ac:dyDescent="0.25">
      <c r="A446" s="7" t="s">
        <v>52</v>
      </c>
      <c r="B446" s="5"/>
      <c r="C446" s="6" t="s">
        <v>51</v>
      </c>
      <c r="D446" s="5"/>
      <c r="E446" s="5">
        <v>-30</v>
      </c>
    </row>
    <row r="447" spans="1:5" x14ac:dyDescent="0.25">
      <c r="A447" s="7" t="s">
        <v>68</v>
      </c>
      <c r="B447" s="5"/>
      <c r="C447" s="6" t="s">
        <v>51</v>
      </c>
      <c r="D447" s="5"/>
      <c r="E447" s="5">
        <v>-15</v>
      </c>
    </row>
    <row r="448" spans="1:5" x14ac:dyDescent="0.25">
      <c r="A448" s="9" t="s">
        <v>50</v>
      </c>
      <c r="B448" s="8"/>
      <c r="C448" s="6" t="s">
        <v>8</v>
      </c>
      <c r="D448" s="8"/>
      <c r="E448" s="8">
        <f>SUM(E440:E447)</f>
        <v>-1041.5</v>
      </c>
    </row>
    <row r="449" spans="1:5" x14ac:dyDescent="0.25">
      <c r="A449" s="9" t="s">
        <v>49</v>
      </c>
      <c r="B449" s="8"/>
      <c r="C449" s="6" t="s">
        <v>8</v>
      </c>
      <c r="D449" s="8"/>
      <c r="E449" s="8">
        <f>SUM(E438,E448)</f>
        <v>6258.5</v>
      </c>
    </row>
    <row r="450" spans="1:5" x14ac:dyDescent="0.25">
      <c r="A450" s="7" t="s">
        <v>8</v>
      </c>
      <c r="B450" s="5"/>
      <c r="C450" s="6" t="s">
        <v>8</v>
      </c>
      <c r="D450" s="5"/>
      <c r="E450" s="5"/>
    </row>
    <row r="451" spans="1:5" x14ac:dyDescent="0.25">
      <c r="A451" s="9" t="s">
        <v>48</v>
      </c>
      <c r="B451" s="8"/>
      <c r="C451" s="6" t="s">
        <v>8</v>
      </c>
      <c r="D451" s="8"/>
      <c r="E451" s="8"/>
    </row>
    <row r="452" spans="1:5" x14ac:dyDescent="0.25">
      <c r="A452" s="7" t="s">
        <v>47</v>
      </c>
      <c r="B452" s="5">
        <v>-1</v>
      </c>
      <c r="C452" s="6" t="s">
        <v>8</v>
      </c>
      <c r="D452" s="5">
        <v>652.5</v>
      </c>
      <c r="E452" s="5">
        <f t="shared" ref="E452:E464" si="9">B452*D452</f>
        <v>-652.5</v>
      </c>
    </row>
    <row r="453" spans="1:5" x14ac:dyDescent="0.25">
      <c r="A453" s="7" t="s">
        <v>136</v>
      </c>
      <c r="B453" s="5">
        <v>-30</v>
      </c>
      <c r="C453" s="6" t="s">
        <v>8</v>
      </c>
      <c r="D453" s="5">
        <v>19.8</v>
      </c>
      <c r="E453" s="5">
        <f t="shared" si="9"/>
        <v>-594</v>
      </c>
    </row>
    <row r="454" spans="1:5" x14ac:dyDescent="0.25">
      <c r="A454" s="7" t="s">
        <v>46</v>
      </c>
      <c r="B454" s="5">
        <v>-1</v>
      </c>
      <c r="C454" s="6" t="s">
        <v>8</v>
      </c>
      <c r="D454" s="5">
        <v>142.5</v>
      </c>
      <c r="E454" s="5">
        <f t="shared" si="9"/>
        <v>-142.5</v>
      </c>
    </row>
    <row r="455" spans="1:5" x14ac:dyDescent="0.25">
      <c r="A455" s="7" t="s">
        <v>44</v>
      </c>
      <c r="B455" s="5">
        <v>-1</v>
      </c>
      <c r="C455" s="6" t="s">
        <v>8</v>
      </c>
      <c r="D455" s="5">
        <v>380</v>
      </c>
      <c r="E455" s="5">
        <f t="shared" si="9"/>
        <v>-380</v>
      </c>
    </row>
    <row r="456" spans="1:5" x14ac:dyDescent="0.25">
      <c r="A456" s="7" t="s">
        <v>42</v>
      </c>
      <c r="B456" s="5">
        <v>-2</v>
      </c>
      <c r="C456" s="6" t="s">
        <v>8</v>
      </c>
      <c r="D456" s="5">
        <v>180</v>
      </c>
      <c r="E456" s="5">
        <f t="shared" si="9"/>
        <v>-360</v>
      </c>
    </row>
    <row r="457" spans="1:5" x14ac:dyDescent="0.25">
      <c r="A457" s="7" t="s">
        <v>41</v>
      </c>
      <c r="B457" s="5">
        <v>-1</v>
      </c>
      <c r="C457" s="6" t="s">
        <v>8</v>
      </c>
      <c r="D457" s="5">
        <v>850</v>
      </c>
      <c r="E457" s="5">
        <f t="shared" si="9"/>
        <v>-850</v>
      </c>
    </row>
    <row r="458" spans="1:5" x14ac:dyDescent="0.25">
      <c r="A458" s="7" t="s">
        <v>108</v>
      </c>
      <c r="B458" s="5">
        <v>-1</v>
      </c>
      <c r="C458" s="6" t="s">
        <v>8</v>
      </c>
      <c r="D458" s="5">
        <v>400</v>
      </c>
      <c r="E458" s="5">
        <f t="shared" si="9"/>
        <v>-400</v>
      </c>
    </row>
    <row r="459" spans="1:5" x14ac:dyDescent="0.25">
      <c r="A459" s="7" t="s">
        <v>107</v>
      </c>
      <c r="B459" s="5">
        <v>-6000</v>
      </c>
      <c r="C459" s="6" t="s">
        <v>8</v>
      </c>
      <c r="D459" s="12">
        <v>0.09</v>
      </c>
      <c r="E459" s="5">
        <f t="shared" si="9"/>
        <v>-540</v>
      </c>
    </row>
    <row r="460" spans="1:5" x14ac:dyDescent="0.25">
      <c r="A460" s="7" t="s">
        <v>87</v>
      </c>
      <c r="B460" s="11">
        <v>-6.4</v>
      </c>
      <c r="C460" s="6" t="s">
        <v>8</v>
      </c>
      <c r="D460" s="5">
        <v>85</v>
      </c>
      <c r="E460" s="5">
        <f t="shared" si="9"/>
        <v>-544</v>
      </c>
    </row>
    <row r="461" spans="1:5" x14ac:dyDescent="0.25">
      <c r="A461" s="7" t="s">
        <v>86</v>
      </c>
      <c r="B461" s="5">
        <v>-1</v>
      </c>
      <c r="C461" s="6" t="s">
        <v>8</v>
      </c>
      <c r="D461" s="5">
        <v>233</v>
      </c>
      <c r="E461" s="5">
        <f t="shared" si="9"/>
        <v>-233</v>
      </c>
    </row>
    <row r="462" spans="1:5" x14ac:dyDescent="0.25">
      <c r="A462" s="7" t="s">
        <v>154</v>
      </c>
      <c r="B462" s="5">
        <v>-1</v>
      </c>
      <c r="C462" s="6" t="s">
        <v>8</v>
      </c>
      <c r="D462" s="5">
        <v>1225</v>
      </c>
      <c r="E462" s="5">
        <f t="shared" si="9"/>
        <v>-1225</v>
      </c>
    </row>
    <row r="463" spans="1:5" x14ac:dyDescent="0.25">
      <c r="A463" s="7" t="s">
        <v>153</v>
      </c>
      <c r="B463" s="5">
        <v>-2</v>
      </c>
      <c r="C463" s="6" t="s">
        <v>8</v>
      </c>
      <c r="D463" s="5">
        <v>125</v>
      </c>
      <c r="E463" s="5">
        <f t="shared" si="9"/>
        <v>-250</v>
      </c>
    </row>
    <row r="464" spans="1:5" x14ac:dyDescent="0.25">
      <c r="A464" s="7" t="s">
        <v>152</v>
      </c>
      <c r="B464" s="5">
        <v>-75</v>
      </c>
      <c r="C464" s="6" t="s">
        <v>8</v>
      </c>
      <c r="D464" s="5">
        <v>5</v>
      </c>
      <c r="E464" s="5">
        <f t="shared" si="9"/>
        <v>-375</v>
      </c>
    </row>
    <row r="465" spans="1:5" x14ac:dyDescent="0.25">
      <c r="A465" s="7" t="s">
        <v>38</v>
      </c>
      <c r="B465" s="5"/>
      <c r="C465" s="6" t="s">
        <v>8</v>
      </c>
      <c r="D465" s="5"/>
      <c r="E465" s="5">
        <v>-500</v>
      </c>
    </row>
    <row r="466" spans="1:5" x14ac:dyDescent="0.25">
      <c r="A466" s="9" t="s">
        <v>37</v>
      </c>
      <c r="B466" s="8"/>
      <c r="C466" s="6" t="s">
        <v>8</v>
      </c>
      <c r="D466" s="8"/>
      <c r="E466" s="8">
        <f>SUM(E452:E465)</f>
        <v>-7046</v>
      </c>
    </row>
    <row r="467" spans="1:5" x14ac:dyDescent="0.25">
      <c r="A467" s="7" t="s">
        <v>36</v>
      </c>
      <c r="B467" s="5"/>
      <c r="C467" s="6" t="s">
        <v>8</v>
      </c>
      <c r="D467" s="5"/>
      <c r="E467" s="5">
        <f>SUM(E449,E466)</f>
        <v>-787.5</v>
      </c>
    </row>
    <row r="471" spans="1:5" x14ac:dyDescent="0.25">
      <c r="A471" s="2" t="s">
        <v>4</v>
      </c>
    </row>
    <row r="473" spans="1:5" x14ac:dyDescent="0.25">
      <c r="A473" s="1" t="s">
        <v>111</v>
      </c>
    </row>
    <row r="474" spans="1:5" x14ac:dyDescent="0.25">
      <c r="A474" s="2" t="s">
        <v>20</v>
      </c>
      <c r="B474" s="2" t="s">
        <v>19</v>
      </c>
    </row>
    <row r="475" spans="1:5" x14ac:dyDescent="0.25">
      <c r="A475" s="2" t="s">
        <v>18</v>
      </c>
      <c r="B475" s="2" t="s">
        <v>17</v>
      </c>
    </row>
    <row r="476" spans="1:5" x14ac:dyDescent="0.25">
      <c r="A476" s="2" t="s">
        <v>16</v>
      </c>
      <c r="B476" s="2" t="s">
        <v>15</v>
      </c>
    </row>
    <row r="477" spans="1:5" x14ac:dyDescent="0.25">
      <c r="A477" s="2" t="s">
        <v>14</v>
      </c>
      <c r="B477" s="2" t="s">
        <v>149</v>
      </c>
    </row>
    <row r="478" spans="1:5" x14ac:dyDescent="0.25">
      <c r="A478" s="2" t="s">
        <v>12</v>
      </c>
      <c r="B478" s="2" t="s">
        <v>129</v>
      </c>
    </row>
    <row r="480" spans="1:5" x14ac:dyDescent="0.25">
      <c r="A480" s="4" t="s">
        <v>10</v>
      </c>
      <c r="B480" s="3" t="s">
        <v>9</v>
      </c>
      <c r="C480" s="3" t="s">
        <v>8</v>
      </c>
      <c r="D480" s="3" t="s">
        <v>7</v>
      </c>
      <c r="E480" s="3" t="s">
        <v>6</v>
      </c>
    </row>
    <row r="481" spans="1:5" x14ac:dyDescent="0.25">
      <c r="A481" s="9" t="s">
        <v>62</v>
      </c>
      <c r="B481" s="8"/>
      <c r="C481" s="6" t="s">
        <v>8</v>
      </c>
      <c r="D481" s="8"/>
      <c r="E481" s="8"/>
    </row>
    <row r="482" spans="1:5" x14ac:dyDescent="0.25">
      <c r="A482" s="7" t="s">
        <v>110</v>
      </c>
      <c r="B482" s="5">
        <v>6300</v>
      </c>
      <c r="C482" s="6" t="s">
        <v>55</v>
      </c>
      <c r="D482" s="10">
        <v>0.95</v>
      </c>
      <c r="E482" s="5">
        <f>B482*D482</f>
        <v>5985</v>
      </c>
    </row>
    <row r="483" spans="1:5" x14ac:dyDescent="0.25">
      <c r="A483" s="7" t="s">
        <v>109</v>
      </c>
      <c r="B483" s="5">
        <v>4300</v>
      </c>
      <c r="C483" s="6" t="s">
        <v>55</v>
      </c>
      <c r="D483" s="10">
        <v>0.5</v>
      </c>
      <c r="E483" s="5">
        <f>B483*D483</f>
        <v>2150</v>
      </c>
    </row>
    <row r="484" spans="1:5" x14ac:dyDescent="0.25">
      <c r="A484" s="9" t="s">
        <v>60</v>
      </c>
      <c r="B484" s="8"/>
      <c r="C484" s="6" t="s">
        <v>8</v>
      </c>
      <c r="D484" s="8"/>
      <c r="E484" s="8">
        <f>SUM(E482:E483)</f>
        <v>8135</v>
      </c>
    </row>
    <row r="485" spans="1:5" x14ac:dyDescent="0.25">
      <c r="A485" s="7" t="s">
        <v>8</v>
      </c>
      <c r="B485" s="5"/>
      <c r="C485" s="6" t="s">
        <v>8</v>
      </c>
      <c r="D485" s="5"/>
      <c r="E485" s="5"/>
    </row>
    <row r="486" spans="1:5" x14ac:dyDescent="0.25">
      <c r="A486" s="9" t="s">
        <v>59</v>
      </c>
      <c r="B486" s="8"/>
      <c r="C486" s="6" t="s">
        <v>8</v>
      </c>
      <c r="D486" s="8"/>
      <c r="E486" s="8"/>
    </row>
    <row r="487" spans="1:5" x14ac:dyDescent="0.25">
      <c r="A487" s="7" t="s">
        <v>58</v>
      </c>
      <c r="B487" s="5">
        <v>-140</v>
      </c>
      <c r="C487" s="6" t="s">
        <v>55</v>
      </c>
      <c r="D487" s="10">
        <v>4</v>
      </c>
      <c r="E487" s="5">
        <f>B487*D487</f>
        <v>-560</v>
      </c>
    </row>
    <row r="488" spans="1:5" x14ac:dyDescent="0.25">
      <c r="A488" s="7" t="s">
        <v>69</v>
      </c>
      <c r="B488" s="5">
        <v>-85</v>
      </c>
      <c r="C488" s="6" t="s">
        <v>55</v>
      </c>
      <c r="D488" s="10">
        <v>6.5</v>
      </c>
      <c r="E488" s="5">
        <f>B488*D488</f>
        <v>-552.5</v>
      </c>
    </row>
    <row r="489" spans="1:5" x14ac:dyDescent="0.25">
      <c r="A489" s="7" t="s">
        <v>138</v>
      </c>
      <c r="B489" s="5">
        <v>-30</v>
      </c>
      <c r="C489" s="6" t="s">
        <v>137</v>
      </c>
      <c r="D489" s="10"/>
      <c r="E489" s="5"/>
    </row>
    <row r="490" spans="1:5" x14ac:dyDescent="0.25">
      <c r="A490" s="7" t="s">
        <v>54</v>
      </c>
      <c r="B490" s="5"/>
      <c r="C490" s="6" t="s">
        <v>51</v>
      </c>
      <c r="D490" s="5"/>
      <c r="E490" s="5">
        <v>-450</v>
      </c>
    </row>
    <row r="491" spans="1:5" x14ac:dyDescent="0.25">
      <c r="A491" s="7" t="s">
        <v>53</v>
      </c>
      <c r="B491" s="5"/>
      <c r="C491" s="6" t="s">
        <v>51</v>
      </c>
      <c r="D491" s="5"/>
      <c r="E491" s="5">
        <v>-400</v>
      </c>
    </row>
    <row r="492" spans="1:5" x14ac:dyDescent="0.25">
      <c r="A492" s="7" t="s">
        <v>52</v>
      </c>
      <c r="B492" s="5"/>
      <c r="C492" s="6" t="s">
        <v>51</v>
      </c>
      <c r="D492" s="5"/>
      <c r="E492" s="5">
        <v>-30</v>
      </c>
    </row>
    <row r="493" spans="1:5" x14ac:dyDescent="0.25">
      <c r="A493" s="7" t="s">
        <v>68</v>
      </c>
      <c r="B493" s="5"/>
      <c r="C493" s="6" t="s">
        <v>51</v>
      </c>
      <c r="D493" s="5"/>
      <c r="E493" s="5">
        <v>-65</v>
      </c>
    </row>
    <row r="494" spans="1:5" x14ac:dyDescent="0.25">
      <c r="A494" s="9" t="s">
        <v>50</v>
      </c>
      <c r="B494" s="8"/>
      <c r="C494" s="6" t="s">
        <v>8</v>
      </c>
      <c r="D494" s="8"/>
      <c r="E494" s="8">
        <f>SUM(E486:E493)</f>
        <v>-2057.5</v>
      </c>
    </row>
    <row r="495" spans="1:5" x14ac:dyDescent="0.25">
      <c r="A495" s="9" t="s">
        <v>49</v>
      </c>
      <c r="B495" s="8"/>
      <c r="C495" s="6" t="s">
        <v>8</v>
      </c>
      <c r="D495" s="8"/>
      <c r="E495" s="8">
        <f>SUM(E484,E494)</f>
        <v>6077.5</v>
      </c>
    </row>
    <row r="496" spans="1:5" x14ac:dyDescent="0.25">
      <c r="A496" s="7" t="s">
        <v>8</v>
      </c>
      <c r="B496" s="5"/>
      <c r="C496" s="6" t="s">
        <v>8</v>
      </c>
      <c r="D496" s="5"/>
      <c r="E496" s="5"/>
    </row>
    <row r="497" spans="1:5" x14ac:dyDescent="0.25">
      <c r="A497" s="9" t="s">
        <v>48</v>
      </c>
      <c r="B497" s="8"/>
      <c r="C497" s="6" t="s">
        <v>8</v>
      </c>
      <c r="D497" s="8"/>
      <c r="E497" s="8"/>
    </row>
    <row r="498" spans="1:5" x14ac:dyDescent="0.25">
      <c r="A498" s="7" t="s">
        <v>47</v>
      </c>
      <c r="B498" s="5">
        <v>-1</v>
      </c>
      <c r="C498" s="6" t="s">
        <v>8</v>
      </c>
      <c r="D498" s="5">
        <v>652.5</v>
      </c>
      <c r="E498" s="5">
        <f t="shared" ref="E498:E510" si="10">B498*D498</f>
        <v>-652.5</v>
      </c>
    </row>
    <row r="499" spans="1:5" x14ac:dyDescent="0.25">
      <c r="A499" s="7" t="s">
        <v>136</v>
      </c>
      <c r="B499" s="5">
        <v>-30</v>
      </c>
      <c r="C499" s="6" t="s">
        <v>8</v>
      </c>
      <c r="D499" s="5">
        <v>19</v>
      </c>
      <c r="E499" s="5">
        <f t="shared" si="10"/>
        <v>-570</v>
      </c>
    </row>
    <row r="500" spans="1:5" x14ac:dyDescent="0.25">
      <c r="A500" s="7" t="s">
        <v>46</v>
      </c>
      <c r="B500" s="5">
        <v>-1</v>
      </c>
      <c r="C500" s="6" t="s">
        <v>8</v>
      </c>
      <c r="D500" s="5">
        <v>142.5</v>
      </c>
      <c r="E500" s="5">
        <f t="shared" si="10"/>
        <v>-142.5</v>
      </c>
    </row>
    <row r="501" spans="1:5" x14ac:dyDescent="0.25">
      <c r="A501" s="7" t="s">
        <v>44</v>
      </c>
      <c r="B501" s="5">
        <v>-1</v>
      </c>
      <c r="C501" s="6" t="s">
        <v>8</v>
      </c>
      <c r="D501" s="5">
        <v>380</v>
      </c>
      <c r="E501" s="5">
        <f t="shared" si="10"/>
        <v>-380</v>
      </c>
    </row>
    <row r="502" spans="1:5" x14ac:dyDescent="0.25">
      <c r="A502" s="7" t="s">
        <v>42</v>
      </c>
      <c r="B502" s="5">
        <v>-5</v>
      </c>
      <c r="C502" s="6" t="s">
        <v>8</v>
      </c>
      <c r="D502" s="5">
        <v>180</v>
      </c>
      <c r="E502" s="5">
        <f t="shared" si="10"/>
        <v>-900</v>
      </c>
    </row>
    <row r="503" spans="1:5" x14ac:dyDescent="0.25">
      <c r="A503" s="7" t="s">
        <v>41</v>
      </c>
      <c r="B503" s="5">
        <v>-1</v>
      </c>
      <c r="C503" s="6" t="s">
        <v>8</v>
      </c>
      <c r="D503" s="5">
        <v>864</v>
      </c>
      <c r="E503" s="5">
        <f t="shared" si="10"/>
        <v>-864</v>
      </c>
    </row>
    <row r="504" spans="1:5" x14ac:dyDescent="0.25">
      <c r="A504" s="7" t="s">
        <v>108</v>
      </c>
      <c r="B504" s="5">
        <v>-1</v>
      </c>
      <c r="C504" s="6" t="s">
        <v>8</v>
      </c>
      <c r="D504" s="5">
        <v>407</v>
      </c>
      <c r="E504" s="5">
        <f t="shared" si="10"/>
        <v>-407</v>
      </c>
    </row>
    <row r="505" spans="1:5" x14ac:dyDescent="0.25">
      <c r="A505" s="7" t="s">
        <v>107</v>
      </c>
      <c r="B505" s="5">
        <v>-6300</v>
      </c>
      <c r="C505" s="6" t="s">
        <v>8</v>
      </c>
      <c r="D505" s="12">
        <v>0.09</v>
      </c>
      <c r="E505" s="5">
        <f t="shared" si="10"/>
        <v>-567</v>
      </c>
    </row>
    <row r="506" spans="1:5" x14ac:dyDescent="0.25">
      <c r="A506" s="7" t="s">
        <v>87</v>
      </c>
      <c r="B506" s="11">
        <v>-8.6</v>
      </c>
      <c r="C506" s="6" t="s">
        <v>8</v>
      </c>
      <c r="D506" s="5">
        <v>85</v>
      </c>
      <c r="E506" s="5">
        <f t="shared" si="10"/>
        <v>-731</v>
      </c>
    </row>
    <row r="507" spans="1:5" x14ac:dyDescent="0.25">
      <c r="A507" s="7" t="s">
        <v>86</v>
      </c>
      <c r="B507" s="5">
        <v>-1</v>
      </c>
      <c r="C507" s="6" t="s">
        <v>8</v>
      </c>
      <c r="D507" s="5">
        <v>274</v>
      </c>
      <c r="E507" s="5">
        <f t="shared" si="10"/>
        <v>-274</v>
      </c>
    </row>
    <row r="508" spans="1:5" x14ac:dyDescent="0.25">
      <c r="A508" s="7" t="s">
        <v>154</v>
      </c>
      <c r="B508" s="5">
        <v>-1</v>
      </c>
      <c r="C508" s="6" t="s">
        <v>8</v>
      </c>
      <c r="D508" s="5">
        <v>1225</v>
      </c>
      <c r="E508" s="5">
        <f t="shared" si="10"/>
        <v>-1225</v>
      </c>
    </row>
    <row r="509" spans="1:5" x14ac:dyDescent="0.25">
      <c r="A509" s="7" t="s">
        <v>153</v>
      </c>
      <c r="B509" s="5">
        <v>-3</v>
      </c>
      <c r="C509" s="6" t="s">
        <v>8</v>
      </c>
      <c r="D509" s="5">
        <v>125</v>
      </c>
      <c r="E509" s="5">
        <f t="shared" si="10"/>
        <v>-375</v>
      </c>
    </row>
    <row r="510" spans="1:5" x14ac:dyDescent="0.25">
      <c r="A510" s="7" t="s">
        <v>152</v>
      </c>
      <c r="B510" s="5">
        <v>-105</v>
      </c>
      <c r="C510" s="6" t="s">
        <v>8</v>
      </c>
      <c r="D510" s="5">
        <v>5</v>
      </c>
      <c r="E510" s="5">
        <f t="shared" si="10"/>
        <v>-525</v>
      </c>
    </row>
    <row r="511" spans="1:5" x14ac:dyDescent="0.25">
      <c r="A511" s="7" t="s">
        <v>38</v>
      </c>
      <c r="B511" s="5"/>
      <c r="C511" s="6" t="s">
        <v>8</v>
      </c>
      <c r="D511" s="5"/>
      <c r="E511" s="5">
        <v>-500</v>
      </c>
    </row>
    <row r="512" spans="1:5" x14ac:dyDescent="0.25">
      <c r="A512" s="9" t="s">
        <v>37</v>
      </c>
      <c r="B512" s="8"/>
      <c r="C512" s="6" t="s">
        <v>8</v>
      </c>
      <c r="D512" s="8"/>
      <c r="E512" s="8">
        <f>SUM(E498:E511)</f>
        <v>-8113</v>
      </c>
    </row>
    <row r="513" spans="1:5" x14ac:dyDescent="0.25">
      <c r="A513" s="7" t="s">
        <v>36</v>
      </c>
      <c r="B513" s="5"/>
      <c r="C513" s="6" t="s">
        <v>8</v>
      </c>
      <c r="D513" s="5"/>
      <c r="E513" s="5">
        <f>SUM(E495,E512)</f>
        <v>-2035.5</v>
      </c>
    </row>
    <row r="517" spans="1:5" x14ac:dyDescent="0.25">
      <c r="A517" s="2" t="s">
        <v>4</v>
      </c>
    </row>
    <row r="519" spans="1:5" x14ac:dyDescent="0.25">
      <c r="A519" s="1" t="s">
        <v>106</v>
      </c>
    </row>
    <row r="520" spans="1:5" x14ac:dyDescent="0.25">
      <c r="A520" s="2" t="s">
        <v>20</v>
      </c>
      <c r="B520" s="2" t="s">
        <v>19</v>
      </c>
    </row>
    <row r="521" spans="1:5" x14ac:dyDescent="0.25">
      <c r="A521" s="2" t="s">
        <v>18</v>
      </c>
      <c r="B521" s="2" t="s">
        <v>17</v>
      </c>
    </row>
    <row r="522" spans="1:5" x14ac:dyDescent="0.25">
      <c r="A522" s="2" t="s">
        <v>16</v>
      </c>
      <c r="B522" s="2" t="s">
        <v>15</v>
      </c>
    </row>
    <row r="523" spans="1:5" x14ac:dyDescent="0.25">
      <c r="A523" s="2" t="s">
        <v>14</v>
      </c>
      <c r="B523" s="2" t="s">
        <v>149</v>
      </c>
    </row>
    <row r="524" spans="1:5" x14ac:dyDescent="0.25">
      <c r="A524" s="2" t="s">
        <v>12</v>
      </c>
      <c r="B524" s="2" t="s">
        <v>129</v>
      </c>
    </row>
    <row r="526" spans="1:5" x14ac:dyDescent="0.25">
      <c r="A526" s="4" t="s">
        <v>10</v>
      </c>
      <c r="B526" s="3" t="s">
        <v>9</v>
      </c>
      <c r="C526" s="3" t="s">
        <v>8</v>
      </c>
      <c r="D526" s="3" t="s">
        <v>7</v>
      </c>
      <c r="E526" s="3" t="s">
        <v>6</v>
      </c>
    </row>
    <row r="527" spans="1:5" x14ac:dyDescent="0.25">
      <c r="A527" s="9" t="s">
        <v>62</v>
      </c>
      <c r="B527" s="8"/>
      <c r="C527" s="6" t="s">
        <v>8</v>
      </c>
      <c r="D527" s="8"/>
      <c r="E527" s="8"/>
    </row>
    <row r="528" spans="1:5" x14ac:dyDescent="0.25">
      <c r="A528" s="7" t="s">
        <v>105</v>
      </c>
      <c r="B528" s="5">
        <v>12800</v>
      </c>
      <c r="C528" s="6" t="s">
        <v>103</v>
      </c>
      <c r="D528" s="10"/>
      <c r="E528" s="5"/>
    </row>
    <row r="529" spans="1:5" x14ac:dyDescent="0.25">
      <c r="A529" s="7" t="s">
        <v>104</v>
      </c>
      <c r="B529" s="5">
        <v>12150</v>
      </c>
      <c r="C529" s="6" t="s">
        <v>103</v>
      </c>
      <c r="D529" s="10">
        <v>1.35</v>
      </c>
      <c r="E529" s="5">
        <f>B529*D529</f>
        <v>16402.5</v>
      </c>
    </row>
    <row r="530" spans="1:5" x14ac:dyDescent="0.25">
      <c r="A530" s="9" t="s">
        <v>60</v>
      </c>
      <c r="B530" s="8"/>
      <c r="C530" s="6" t="s">
        <v>8</v>
      </c>
      <c r="D530" s="8"/>
      <c r="E530" s="8">
        <f>SUM(E528:E529)</f>
        <v>16402.5</v>
      </c>
    </row>
    <row r="531" spans="1:5" x14ac:dyDescent="0.25">
      <c r="A531" s="7" t="s">
        <v>8</v>
      </c>
      <c r="B531" s="5"/>
      <c r="C531" s="6" t="s">
        <v>8</v>
      </c>
      <c r="D531" s="5"/>
      <c r="E531" s="5"/>
    </row>
    <row r="532" spans="1:5" x14ac:dyDescent="0.25">
      <c r="A532" s="9" t="s">
        <v>59</v>
      </c>
      <c r="B532" s="8"/>
      <c r="C532" s="6" t="s">
        <v>8</v>
      </c>
      <c r="D532" s="8"/>
      <c r="E532" s="8"/>
    </row>
    <row r="533" spans="1:5" x14ac:dyDescent="0.25">
      <c r="A533" s="7" t="s">
        <v>58</v>
      </c>
      <c r="B533" s="5">
        <v>-2</v>
      </c>
      <c r="C533" s="6" t="s">
        <v>51</v>
      </c>
      <c r="D533" s="10">
        <v>800</v>
      </c>
      <c r="E533" s="5">
        <f>B533*D533</f>
        <v>-1600</v>
      </c>
    </row>
    <row r="534" spans="1:5" x14ac:dyDescent="0.25">
      <c r="A534" s="7" t="s">
        <v>69</v>
      </c>
      <c r="B534" s="5">
        <v>-30</v>
      </c>
      <c r="C534" s="6" t="s">
        <v>55</v>
      </c>
      <c r="D534" s="10">
        <v>6.5</v>
      </c>
      <c r="E534" s="5">
        <f>B534*D534</f>
        <v>-195</v>
      </c>
    </row>
    <row r="535" spans="1:5" x14ac:dyDescent="0.25">
      <c r="A535" s="7" t="s">
        <v>57</v>
      </c>
      <c r="B535" s="5">
        <v>-15</v>
      </c>
      <c r="C535" s="6" t="s">
        <v>55</v>
      </c>
      <c r="D535" s="10">
        <v>10</v>
      </c>
      <c r="E535" s="5">
        <f>B535*D535</f>
        <v>-150</v>
      </c>
    </row>
    <row r="536" spans="1:5" x14ac:dyDescent="0.25">
      <c r="A536" s="7" t="s">
        <v>138</v>
      </c>
      <c r="B536" s="5">
        <v>-45</v>
      </c>
      <c r="C536" s="6" t="s">
        <v>137</v>
      </c>
      <c r="D536" s="10"/>
      <c r="E536" s="5"/>
    </row>
    <row r="537" spans="1:5" x14ac:dyDescent="0.25">
      <c r="A537" s="7" t="s">
        <v>54</v>
      </c>
      <c r="B537" s="5"/>
      <c r="C537" s="6" t="s">
        <v>51</v>
      </c>
      <c r="D537" s="5"/>
      <c r="E537" s="5">
        <v>-400</v>
      </c>
    </row>
    <row r="538" spans="1:5" x14ac:dyDescent="0.25">
      <c r="A538" s="7" t="s">
        <v>53</v>
      </c>
      <c r="B538" s="5"/>
      <c r="C538" s="6" t="s">
        <v>51</v>
      </c>
      <c r="D538" s="5"/>
      <c r="E538" s="5">
        <v>-75</v>
      </c>
    </row>
    <row r="539" spans="1:5" x14ac:dyDescent="0.25">
      <c r="A539" s="7" t="s">
        <v>102</v>
      </c>
      <c r="B539" s="5">
        <v>-44</v>
      </c>
      <c r="C539" s="6" t="s">
        <v>51</v>
      </c>
      <c r="D539" s="10">
        <v>2.2000000000000002</v>
      </c>
      <c r="E539" s="5">
        <f>B539*D539</f>
        <v>-96.800000000000011</v>
      </c>
    </row>
    <row r="540" spans="1:5" x14ac:dyDescent="0.25">
      <c r="A540" s="9" t="s">
        <v>50</v>
      </c>
      <c r="B540" s="8"/>
      <c r="C540" s="6" t="s">
        <v>8</v>
      </c>
      <c r="D540" s="8"/>
      <c r="E540" s="8">
        <f>SUM(E532:E539)</f>
        <v>-2516.8000000000002</v>
      </c>
    </row>
    <row r="541" spans="1:5" x14ac:dyDescent="0.25">
      <c r="A541" s="9" t="s">
        <v>49</v>
      </c>
      <c r="B541" s="8"/>
      <c r="C541" s="6" t="s">
        <v>8</v>
      </c>
      <c r="D541" s="8"/>
      <c r="E541" s="8">
        <f>SUM(E530,E540)</f>
        <v>13885.7</v>
      </c>
    </row>
    <row r="542" spans="1:5" x14ac:dyDescent="0.25">
      <c r="A542" s="7" t="s">
        <v>8</v>
      </c>
      <c r="B542" s="5"/>
      <c r="C542" s="6" t="s">
        <v>8</v>
      </c>
      <c r="D542" s="5"/>
      <c r="E542" s="5"/>
    </row>
    <row r="543" spans="1:5" x14ac:dyDescent="0.25">
      <c r="A543" s="9" t="s">
        <v>48</v>
      </c>
      <c r="B543" s="8"/>
      <c r="C543" s="6" t="s">
        <v>8</v>
      </c>
      <c r="D543" s="8"/>
      <c r="E543" s="8"/>
    </row>
    <row r="544" spans="1:5" x14ac:dyDescent="0.25">
      <c r="A544" s="7" t="s">
        <v>47</v>
      </c>
      <c r="B544" s="5">
        <v>-1</v>
      </c>
      <c r="C544" s="6" t="s">
        <v>8</v>
      </c>
      <c r="D544" s="5">
        <v>652.5</v>
      </c>
      <c r="E544" s="5">
        <f t="shared" ref="E544:E555" si="11">B544*D544</f>
        <v>-652.5</v>
      </c>
    </row>
    <row r="545" spans="1:5" x14ac:dyDescent="0.25">
      <c r="A545" s="7" t="s">
        <v>136</v>
      </c>
      <c r="B545" s="5">
        <v>-45</v>
      </c>
      <c r="C545" s="6" t="s">
        <v>8</v>
      </c>
      <c r="D545" s="5">
        <v>19.8</v>
      </c>
      <c r="E545" s="5">
        <f t="shared" si="11"/>
        <v>-891</v>
      </c>
    </row>
    <row r="546" spans="1:5" x14ac:dyDescent="0.25">
      <c r="A546" s="7" t="s">
        <v>45</v>
      </c>
      <c r="B546" s="5">
        <v>-1</v>
      </c>
      <c r="C546" s="6" t="s">
        <v>8</v>
      </c>
      <c r="D546" s="5">
        <v>166.25</v>
      </c>
      <c r="E546" s="5">
        <f t="shared" si="11"/>
        <v>-166.25</v>
      </c>
    </row>
    <row r="547" spans="1:5" x14ac:dyDescent="0.25">
      <c r="A547" s="7" t="s">
        <v>101</v>
      </c>
      <c r="B547" s="5">
        <v>-1</v>
      </c>
      <c r="C547" s="6" t="s">
        <v>8</v>
      </c>
      <c r="D547" s="5">
        <v>498.75</v>
      </c>
      <c r="E547" s="5">
        <f t="shared" si="11"/>
        <v>-498.75</v>
      </c>
    </row>
    <row r="548" spans="1:5" x14ac:dyDescent="0.25">
      <c r="A548" s="7" t="s">
        <v>43</v>
      </c>
      <c r="B548" s="5">
        <v>-1</v>
      </c>
      <c r="C548" s="6" t="s">
        <v>8</v>
      </c>
      <c r="D548" s="5">
        <v>165</v>
      </c>
      <c r="E548" s="5">
        <f t="shared" si="11"/>
        <v>-165</v>
      </c>
    </row>
    <row r="549" spans="1:5" x14ac:dyDescent="0.25">
      <c r="A549" s="7" t="s">
        <v>42</v>
      </c>
      <c r="B549" s="5">
        <v>-2</v>
      </c>
      <c r="C549" s="6" t="s">
        <v>8</v>
      </c>
      <c r="D549" s="5">
        <v>180</v>
      </c>
      <c r="E549" s="5">
        <f t="shared" si="11"/>
        <v>-360</v>
      </c>
    </row>
    <row r="550" spans="1:5" x14ac:dyDescent="0.25">
      <c r="A550" s="7" t="s">
        <v>100</v>
      </c>
      <c r="B550" s="5">
        <v>-1</v>
      </c>
      <c r="C550" s="6" t="s">
        <v>8</v>
      </c>
      <c r="D550" s="5">
        <v>1279.1600000000001</v>
      </c>
      <c r="E550" s="5">
        <f t="shared" si="11"/>
        <v>-1279.1600000000001</v>
      </c>
    </row>
    <row r="551" spans="1:5" x14ac:dyDescent="0.25">
      <c r="A551" s="7" t="s">
        <v>99</v>
      </c>
      <c r="B551" s="5">
        <v>-1</v>
      </c>
      <c r="C551" s="6" t="s">
        <v>8</v>
      </c>
      <c r="D551" s="5">
        <v>817.5</v>
      </c>
      <c r="E551" s="5">
        <f t="shared" si="11"/>
        <v>-817.5</v>
      </c>
    </row>
    <row r="552" spans="1:5" x14ac:dyDescent="0.25">
      <c r="A552" s="7" t="s">
        <v>98</v>
      </c>
      <c r="B552" s="5">
        <v>-1</v>
      </c>
      <c r="C552" s="6" t="s">
        <v>8</v>
      </c>
      <c r="D552" s="5">
        <v>1600</v>
      </c>
      <c r="E552" s="5">
        <f t="shared" si="11"/>
        <v>-1600</v>
      </c>
    </row>
    <row r="553" spans="1:5" x14ac:dyDescent="0.25">
      <c r="A553" s="7" t="s">
        <v>154</v>
      </c>
      <c r="B553" s="5">
        <v>-1</v>
      </c>
      <c r="C553" s="6" t="s">
        <v>8</v>
      </c>
      <c r="D553" s="5">
        <v>1225</v>
      </c>
      <c r="E553" s="5">
        <f t="shared" si="11"/>
        <v>-1225</v>
      </c>
    </row>
    <row r="554" spans="1:5" x14ac:dyDescent="0.25">
      <c r="A554" s="7" t="s">
        <v>153</v>
      </c>
      <c r="B554" s="5">
        <v>-2</v>
      </c>
      <c r="C554" s="6" t="s">
        <v>8</v>
      </c>
      <c r="D554" s="5">
        <v>125</v>
      </c>
      <c r="E554" s="5">
        <f t="shared" si="11"/>
        <v>-250</v>
      </c>
    </row>
    <row r="555" spans="1:5" x14ac:dyDescent="0.25">
      <c r="A555" s="7" t="s">
        <v>152</v>
      </c>
      <c r="B555" s="5">
        <v>-70</v>
      </c>
      <c r="C555" s="6" t="s">
        <v>8</v>
      </c>
      <c r="D555" s="5">
        <v>5</v>
      </c>
      <c r="E555" s="5">
        <f t="shared" si="11"/>
        <v>-350</v>
      </c>
    </row>
    <row r="556" spans="1:5" x14ac:dyDescent="0.25">
      <c r="A556" s="7" t="s">
        <v>38</v>
      </c>
      <c r="B556" s="5"/>
      <c r="C556" s="6" t="s">
        <v>8</v>
      </c>
      <c r="D556" s="5"/>
      <c r="E556" s="5">
        <v>-500</v>
      </c>
    </row>
    <row r="557" spans="1:5" x14ac:dyDescent="0.25">
      <c r="A557" s="9" t="s">
        <v>37</v>
      </c>
      <c r="B557" s="8"/>
      <c r="C557" s="6" t="s">
        <v>8</v>
      </c>
      <c r="D557" s="8"/>
      <c r="E557" s="8">
        <f>SUM(E544:E556)</f>
        <v>-8755.16</v>
      </c>
    </row>
    <row r="558" spans="1:5" x14ac:dyDescent="0.25">
      <c r="A558" s="7" t="s">
        <v>36</v>
      </c>
      <c r="B558" s="5"/>
      <c r="C558" s="6" t="s">
        <v>8</v>
      </c>
      <c r="D558" s="5"/>
      <c r="E558" s="5">
        <f>SUM(E541,E557)</f>
        <v>5130.5400000000009</v>
      </c>
    </row>
    <row r="560" spans="1:5" x14ac:dyDescent="0.25">
      <c r="A560" s="2" t="s">
        <v>97</v>
      </c>
    </row>
    <row r="561" spans="1:5" x14ac:dyDescent="0.25">
      <c r="A561" s="2" t="s">
        <v>96</v>
      </c>
    </row>
    <row r="562" spans="1:5" x14ac:dyDescent="0.25">
      <c r="A562" s="2" t="s">
        <v>95</v>
      </c>
    </row>
    <row r="563" spans="1:5" x14ac:dyDescent="0.25">
      <c r="A563" s="2" t="s">
        <v>94</v>
      </c>
    </row>
    <row r="565" spans="1:5" x14ac:dyDescent="0.25">
      <c r="A565" s="2" t="s">
        <v>4</v>
      </c>
    </row>
    <row r="567" spans="1:5" x14ac:dyDescent="0.25">
      <c r="A567" s="1" t="s">
        <v>93</v>
      </c>
    </row>
    <row r="568" spans="1:5" x14ac:dyDescent="0.25">
      <c r="A568" s="2" t="s">
        <v>20</v>
      </c>
      <c r="B568" s="2" t="s">
        <v>19</v>
      </c>
    </row>
    <row r="569" spans="1:5" x14ac:dyDescent="0.25">
      <c r="A569" s="2" t="s">
        <v>18</v>
      </c>
      <c r="B569" s="2" t="s">
        <v>17</v>
      </c>
    </row>
    <row r="570" spans="1:5" x14ac:dyDescent="0.25">
      <c r="A570" s="2" t="s">
        <v>16</v>
      </c>
      <c r="B570" s="2" t="s">
        <v>15</v>
      </c>
    </row>
    <row r="571" spans="1:5" x14ac:dyDescent="0.25">
      <c r="A571" s="2" t="s">
        <v>14</v>
      </c>
      <c r="B571" s="2" t="s">
        <v>149</v>
      </c>
    </row>
    <row r="572" spans="1:5" x14ac:dyDescent="0.25">
      <c r="A572" s="2" t="s">
        <v>12</v>
      </c>
      <c r="B572" s="2" t="s">
        <v>129</v>
      </c>
    </row>
    <row r="574" spans="1:5" x14ac:dyDescent="0.25">
      <c r="A574" s="4" t="s">
        <v>10</v>
      </c>
      <c r="B574" s="3" t="s">
        <v>9</v>
      </c>
      <c r="C574" s="3" t="s">
        <v>8</v>
      </c>
      <c r="D574" s="3" t="s">
        <v>7</v>
      </c>
      <c r="E574" s="3" t="s">
        <v>6</v>
      </c>
    </row>
    <row r="575" spans="1:5" x14ac:dyDescent="0.25">
      <c r="A575" s="9" t="s">
        <v>62</v>
      </c>
      <c r="B575" s="8"/>
      <c r="C575" s="6" t="s">
        <v>8</v>
      </c>
      <c r="D575" s="8"/>
      <c r="E575" s="8"/>
    </row>
    <row r="576" spans="1:5" x14ac:dyDescent="0.25">
      <c r="A576" s="7" t="s">
        <v>71</v>
      </c>
      <c r="B576" s="5">
        <v>1500</v>
      </c>
      <c r="C576" s="6" t="s">
        <v>55</v>
      </c>
      <c r="D576" s="10">
        <v>9</v>
      </c>
      <c r="E576" s="5">
        <f>B576*D576</f>
        <v>13500</v>
      </c>
    </row>
    <row r="577" spans="1:5" x14ac:dyDescent="0.25">
      <c r="A577" s="7" t="s">
        <v>92</v>
      </c>
      <c r="B577" s="5">
        <v>5300</v>
      </c>
      <c r="C577" s="6" t="s">
        <v>55</v>
      </c>
      <c r="D577" s="10">
        <v>0.5</v>
      </c>
      <c r="E577" s="5">
        <f>B577*D577</f>
        <v>2650</v>
      </c>
    </row>
    <row r="578" spans="1:5" x14ac:dyDescent="0.25">
      <c r="A578" s="9" t="s">
        <v>60</v>
      </c>
      <c r="B578" s="8"/>
      <c r="C578" s="6" t="s">
        <v>8</v>
      </c>
      <c r="D578" s="8"/>
      <c r="E578" s="8">
        <f>SUM(E576:E577)</f>
        <v>16150</v>
      </c>
    </row>
    <row r="579" spans="1:5" x14ac:dyDescent="0.25">
      <c r="A579" s="7" t="s">
        <v>8</v>
      </c>
      <c r="B579" s="5"/>
      <c r="C579" s="6" t="s">
        <v>8</v>
      </c>
      <c r="D579" s="5"/>
      <c r="E579" s="5"/>
    </row>
    <row r="580" spans="1:5" x14ac:dyDescent="0.25">
      <c r="A580" s="9" t="s">
        <v>59</v>
      </c>
      <c r="B580" s="8"/>
      <c r="C580" s="6" t="s">
        <v>8</v>
      </c>
      <c r="D580" s="8"/>
      <c r="E580" s="8"/>
    </row>
    <row r="581" spans="1:5" x14ac:dyDescent="0.25">
      <c r="A581" s="7" t="s">
        <v>58</v>
      </c>
      <c r="B581" s="5">
        <v>-7</v>
      </c>
      <c r="C581" s="6" t="s">
        <v>55</v>
      </c>
      <c r="D581" s="10">
        <v>55</v>
      </c>
      <c r="E581" s="5">
        <f>B581*D581</f>
        <v>-385</v>
      </c>
    </row>
    <row r="582" spans="1:5" x14ac:dyDescent="0.25">
      <c r="A582" s="7" t="s">
        <v>69</v>
      </c>
      <c r="B582" s="5">
        <v>-63</v>
      </c>
      <c r="C582" s="6" t="s">
        <v>55</v>
      </c>
      <c r="D582" s="10">
        <v>6.5</v>
      </c>
      <c r="E582" s="5">
        <f>B582*D582</f>
        <v>-409.5</v>
      </c>
    </row>
    <row r="583" spans="1:5" x14ac:dyDescent="0.25">
      <c r="A583" s="7" t="s">
        <v>146</v>
      </c>
      <c r="B583" s="5">
        <v>-30</v>
      </c>
      <c r="C583" s="6" t="s">
        <v>137</v>
      </c>
      <c r="D583" s="10"/>
      <c r="E583" s="5"/>
    </row>
    <row r="584" spans="1:5" x14ac:dyDescent="0.25">
      <c r="A584" s="7" t="s">
        <v>54</v>
      </c>
      <c r="B584" s="5"/>
      <c r="C584" s="6" t="s">
        <v>51</v>
      </c>
      <c r="D584" s="5"/>
      <c r="E584" s="5">
        <v>-190</v>
      </c>
    </row>
    <row r="585" spans="1:5" x14ac:dyDescent="0.25">
      <c r="A585" s="7" t="s">
        <v>53</v>
      </c>
      <c r="B585" s="5"/>
      <c r="C585" s="6" t="s">
        <v>51</v>
      </c>
      <c r="D585" s="5"/>
      <c r="E585" s="5">
        <v>-430</v>
      </c>
    </row>
    <row r="586" spans="1:5" x14ac:dyDescent="0.25">
      <c r="A586" s="7" t="s">
        <v>68</v>
      </c>
      <c r="B586" s="5"/>
      <c r="C586" s="6" t="s">
        <v>51</v>
      </c>
      <c r="D586" s="5"/>
      <c r="E586" s="5">
        <v>-230</v>
      </c>
    </row>
    <row r="587" spans="1:5" x14ac:dyDescent="0.25">
      <c r="A587" s="7" t="s">
        <v>67</v>
      </c>
      <c r="B587" s="5"/>
      <c r="C587" s="6" t="s">
        <v>51</v>
      </c>
      <c r="D587" s="5"/>
      <c r="E587" s="5">
        <v>-175</v>
      </c>
    </row>
    <row r="588" spans="1:5" x14ac:dyDescent="0.25">
      <c r="A588" s="7" t="s">
        <v>66</v>
      </c>
      <c r="B588" s="5">
        <v>-1760</v>
      </c>
      <c r="C588" s="6" t="s">
        <v>51</v>
      </c>
      <c r="D588" s="10">
        <v>0.45</v>
      </c>
      <c r="E588" s="5">
        <f>B588*D588</f>
        <v>-792</v>
      </c>
    </row>
    <row r="589" spans="1:5" x14ac:dyDescent="0.25">
      <c r="A589" s="9" t="s">
        <v>50</v>
      </c>
      <c r="B589" s="8"/>
      <c r="C589" s="6" t="s">
        <v>8</v>
      </c>
      <c r="D589" s="8"/>
      <c r="E589" s="8">
        <f>SUM(E581:E588)</f>
        <v>-2611.5</v>
      </c>
    </row>
    <row r="590" spans="1:5" x14ac:dyDescent="0.25">
      <c r="A590" s="9" t="s">
        <v>91</v>
      </c>
      <c r="B590" s="8"/>
      <c r="C590" s="6" t="s">
        <v>8</v>
      </c>
      <c r="D590" s="8"/>
      <c r="E590" s="8">
        <f>SUM(E578,E589)</f>
        <v>13538.5</v>
      </c>
    </row>
    <row r="591" spans="1:5" x14ac:dyDescent="0.25">
      <c r="A591" s="7" t="s">
        <v>8</v>
      </c>
      <c r="B591" s="5"/>
      <c r="C591" s="6" t="s">
        <v>8</v>
      </c>
      <c r="D591" s="5"/>
      <c r="E591" s="5"/>
    </row>
    <row r="592" spans="1:5" x14ac:dyDescent="0.25">
      <c r="A592" s="9" t="s">
        <v>48</v>
      </c>
      <c r="B592" s="8"/>
      <c r="C592" s="6" t="s">
        <v>8</v>
      </c>
      <c r="D592" s="8"/>
      <c r="E592" s="8"/>
    </row>
    <row r="593" spans="1:5" x14ac:dyDescent="0.25">
      <c r="A593" s="7" t="s">
        <v>136</v>
      </c>
      <c r="B593" s="5">
        <v>-30</v>
      </c>
      <c r="C593" s="6" t="s">
        <v>8</v>
      </c>
      <c r="D593" s="5">
        <v>19</v>
      </c>
      <c r="E593" s="5">
        <f t="shared" ref="E593:E604" si="12">B593*D593</f>
        <v>-570</v>
      </c>
    </row>
    <row r="594" spans="1:5" x14ac:dyDescent="0.25">
      <c r="A594" s="7" t="s">
        <v>46</v>
      </c>
      <c r="B594" s="5">
        <v>-1</v>
      </c>
      <c r="C594" s="6" t="s">
        <v>8</v>
      </c>
      <c r="D594" s="5">
        <v>142.5</v>
      </c>
      <c r="E594" s="5">
        <f t="shared" si="12"/>
        <v>-142.5</v>
      </c>
    </row>
    <row r="595" spans="1:5" x14ac:dyDescent="0.25">
      <c r="A595" s="7" t="s">
        <v>90</v>
      </c>
      <c r="B595" s="5">
        <v>-0.5</v>
      </c>
      <c r="C595" s="6" t="s">
        <v>8</v>
      </c>
      <c r="D595" s="5">
        <v>380</v>
      </c>
      <c r="E595" s="5">
        <f t="shared" si="12"/>
        <v>-190</v>
      </c>
    </row>
    <row r="596" spans="1:5" x14ac:dyDescent="0.25">
      <c r="A596" s="7" t="s">
        <v>42</v>
      </c>
      <c r="B596" s="5">
        <v>-4</v>
      </c>
      <c r="C596" s="6" t="s">
        <v>8</v>
      </c>
      <c r="D596" s="5">
        <v>180</v>
      </c>
      <c r="E596" s="5">
        <f t="shared" si="12"/>
        <v>-720</v>
      </c>
    </row>
    <row r="597" spans="1:5" x14ac:dyDescent="0.25">
      <c r="A597" s="7" t="s">
        <v>41</v>
      </c>
      <c r="B597" s="5">
        <v>-1</v>
      </c>
      <c r="C597" s="6" t="s">
        <v>8</v>
      </c>
      <c r="D597" s="5">
        <v>1463</v>
      </c>
      <c r="E597" s="5">
        <f t="shared" si="12"/>
        <v>-1463</v>
      </c>
    </row>
    <row r="598" spans="1:5" x14ac:dyDescent="0.25">
      <c r="A598" s="7" t="s">
        <v>89</v>
      </c>
      <c r="B598" s="5">
        <v>-1</v>
      </c>
      <c r="C598" s="6" t="s">
        <v>8</v>
      </c>
      <c r="D598" s="5">
        <v>404</v>
      </c>
      <c r="E598" s="5">
        <f t="shared" si="12"/>
        <v>-404</v>
      </c>
    </row>
    <row r="599" spans="1:5" x14ac:dyDescent="0.25">
      <c r="A599" s="7" t="s">
        <v>88</v>
      </c>
      <c r="B599" s="5">
        <v>-2000</v>
      </c>
      <c r="C599" s="6" t="s">
        <v>8</v>
      </c>
      <c r="D599" s="12">
        <v>0.3</v>
      </c>
      <c r="E599" s="5">
        <f t="shared" si="12"/>
        <v>-600</v>
      </c>
    </row>
    <row r="600" spans="1:5" x14ac:dyDescent="0.25">
      <c r="A600" s="7" t="s">
        <v>87</v>
      </c>
      <c r="B600" s="11">
        <v>-10.6</v>
      </c>
      <c r="C600" s="6" t="s">
        <v>8</v>
      </c>
      <c r="D600" s="5">
        <v>85</v>
      </c>
      <c r="E600" s="5">
        <f t="shared" si="12"/>
        <v>-901</v>
      </c>
    </row>
    <row r="601" spans="1:5" x14ac:dyDescent="0.25">
      <c r="A601" s="7" t="s">
        <v>86</v>
      </c>
      <c r="B601" s="5">
        <v>-1</v>
      </c>
      <c r="C601" s="6" t="s">
        <v>8</v>
      </c>
      <c r="D601" s="5">
        <v>311</v>
      </c>
      <c r="E601" s="5">
        <f t="shared" si="12"/>
        <v>-311</v>
      </c>
    </row>
    <row r="602" spans="1:5" x14ac:dyDescent="0.25">
      <c r="A602" s="7" t="s">
        <v>154</v>
      </c>
      <c r="B602" s="5">
        <v>-1</v>
      </c>
      <c r="C602" s="6" t="s">
        <v>8</v>
      </c>
      <c r="D602" s="5">
        <v>1225</v>
      </c>
      <c r="E602" s="5">
        <f t="shared" si="12"/>
        <v>-1225</v>
      </c>
    </row>
    <row r="603" spans="1:5" x14ac:dyDescent="0.25">
      <c r="A603" s="7" t="s">
        <v>153</v>
      </c>
      <c r="B603" s="5">
        <v>-2</v>
      </c>
      <c r="C603" s="6" t="s">
        <v>8</v>
      </c>
      <c r="D603" s="5">
        <v>125</v>
      </c>
      <c r="E603" s="5">
        <f t="shared" si="12"/>
        <v>-250</v>
      </c>
    </row>
    <row r="604" spans="1:5" x14ac:dyDescent="0.25">
      <c r="A604" s="7" t="s">
        <v>182</v>
      </c>
      <c r="B604" s="5">
        <v>-90</v>
      </c>
      <c r="C604" s="6" t="s">
        <v>8</v>
      </c>
      <c r="D604" s="5">
        <v>5</v>
      </c>
      <c r="E604" s="5">
        <f t="shared" si="12"/>
        <v>-450</v>
      </c>
    </row>
    <row r="605" spans="1:5" x14ac:dyDescent="0.25">
      <c r="A605" s="7" t="s">
        <v>38</v>
      </c>
      <c r="B605" s="5"/>
      <c r="C605" s="6" t="s">
        <v>8</v>
      </c>
      <c r="D605" s="5"/>
      <c r="E605" s="5">
        <v>-500</v>
      </c>
    </row>
    <row r="606" spans="1:5" x14ac:dyDescent="0.25">
      <c r="A606" s="9" t="s">
        <v>37</v>
      </c>
      <c r="B606" s="8"/>
      <c r="C606" s="6" t="s">
        <v>8</v>
      </c>
      <c r="D606" s="8"/>
      <c r="E606" s="8">
        <f>SUM(E593:E605)</f>
        <v>-7726.5</v>
      </c>
    </row>
    <row r="607" spans="1:5" x14ac:dyDescent="0.25">
      <c r="A607" s="7" t="s">
        <v>36</v>
      </c>
      <c r="B607" s="5"/>
      <c r="C607" s="6" t="s">
        <v>8</v>
      </c>
      <c r="D607" s="5"/>
      <c r="E607" s="5">
        <f>SUM(E590,E606)</f>
        <v>5812</v>
      </c>
    </row>
    <row r="609" spans="1:5" x14ac:dyDescent="0.25">
      <c r="A609" s="2" t="s">
        <v>145</v>
      </c>
    </row>
    <row r="611" spans="1:5" x14ac:dyDescent="0.25">
      <c r="A611" s="2" t="s">
        <v>4</v>
      </c>
    </row>
    <row r="613" spans="1:5" x14ac:dyDescent="0.25">
      <c r="A613" s="1" t="s">
        <v>85</v>
      </c>
    </row>
    <row r="614" spans="1:5" x14ac:dyDescent="0.25">
      <c r="A614" s="2" t="s">
        <v>20</v>
      </c>
      <c r="B614" s="2" t="s">
        <v>19</v>
      </c>
    </row>
    <row r="615" spans="1:5" x14ac:dyDescent="0.25">
      <c r="A615" s="2" t="s">
        <v>18</v>
      </c>
      <c r="B615" s="2" t="s">
        <v>17</v>
      </c>
    </row>
    <row r="616" spans="1:5" x14ac:dyDescent="0.25">
      <c r="A616" s="2" t="s">
        <v>16</v>
      </c>
      <c r="B616" s="2" t="s">
        <v>15</v>
      </c>
    </row>
    <row r="617" spans="1:5" x14ac:dyDescent="0.25">
      <c r="A617" s="2" t="s">
        <v>14</v>
      </c>
      <c r="B617" s="2" t="s">
        <v>149</v>
      </c>
    </row>
    <row r="618" spans="1:5" x14ac:dyDescent="0.25">
      <c r="A618" s="2" t="s">
        <v>12</v>
      </c>
      <c r="B618" s="2" t="s">
        <v>129</v>
      </c>
    </row>
    <row r="620" spans="1:5" x14ac:dyDescent="0.25">
      <c r="A620" s="4" t="s">
        <v>10</v>
      </c>
      <c r="B620" s="3" t="s">
        <v>9</v>
      </c>
      <c r="C620" s="3" t="s">
        <v>8</v>
      </c>
      <c r="D620" s="3" t="s">
        <v>7</v>
      </c>
      <c r="E620" s="3" t="s">
        <v>6</v>
      </c>
    </row>
    <row r="622" spans="1:5" x14ac:dyDescent="0.25">
      <c r="A622" s="2" t="s">
        <v>183</v>
      </c>
    </row>
    <row r="624" spans="1:5" x14ac:dyDescent="0.25">
      <c r="A624" s="2" t="s">
        <v>4</v>
      </c>
    </row>
    <row r="626" spans="1:5" x14ac:dyDescent="0.25">
      <c r="A626" s="1" t="s">
        <v>83</v>
      </c>
    </row>
    <row r="627" spans="1:5" x14ac:dyDescent="0.25">
      <c r="A627" s="2" t="s">
        <v>20</v>
      </c>
      <c r="B627" s="2" t="s">
        <v>19</v>
      </c>
    </row>
    <row r="628" spans="1:5" x14ac:dyDescent="0.25">
      <c r="A628" s="2" t="s">
        <v>18</v>
      </c>
      <c r="B628" s="2" t="s">
        <v>17</v>
      </c>
    </row>
    <row r="629" spans="1:5" x14ac:dyDescent="0.25">
      <c r="A629" s="2" t="s">
        <v>16</v>
      </c>
      <c r="B629" s="2" t="s">
        <v>15</v>
      </c>
    </row>
    <row r="630" spans="1:5" x14ac:dyDescent="0.25">
      <c r="A630" s="2" t="s">
        <v>14</v>
      </c>
      <c r="B630" s="2" t="s">
        <v>149</v>
      </c>
    </row>
    <row r="631" spans="1:5" x14ac:dyDescent="0.25">
      <c r="A631" s="2" t="s">
        <v>12</v>
      </c>
      <c r="B631" s="2" t="s">
        <v>129</v>
      </c>
    </row>
    <row r="633" spans="1:5" x14ac:dyDescent="0.25">
      <c r="A633" s="4" t="s">
        <v>10</v>
      </c>
      <c r="B633" s="3" t="s">
        <v>9</v>
      </c>
      <c r="C633" s="3" t="s">
        <v>8</v>
      </c>
      <c r="D633" s="3" t="s">
        <v>7</v>
      </c>
      <c r="E633" s="3" t="s">
        <v>6</v>
      </c>
    </row>
    <row r="635" spans="1:5" x14ac:dyDescent="0.25">
      <c r="A635" s="2" t="s">
        <v>143</v>
      </c>
    </row>
    <row r="637" spans="1:5" x14ac:dyDescent="0.25">
      <c r="A637" s="2" t="s">
        <v>4</v>
      </c>
    </row>
    <row r="639" spans="1:5" x14ac:dyDescent="0.25">
      <c r="A639" s="1" t="s">
        <v>81</v>
      </c>
    </row>
    <row r="640" spans="1:5" x14ac:dyDescent="0.25">
      <c r="A640" s="2" t="s">
        <v>20</v>
      </c>
      <c r="B640" s="2" t="s">
        <v>19</v>
      </c>
    </row>
    <row r="641" spans="1:5" x14ac:dyDescent="0.25">
      <c r="A641" s="2" t="s">
        <v>18</v>
      </c>
      <c r="B641" s="2" t="s">
        <v>17</v>
      </c>
    </row>
    <row r="642" spans="1:5" x14ac:dyDescent="0.25">
      <c r="A642" s="2" t="s">
        <v>16</v>
      </c>
      <c r="B642" s="2" t="s">
        <v>15</v>
      </c>
    </row>
    <row r="643" spans="1:5" x14ac:dyDescent="0.25">
      <c r="A643" s="2" t="s">
        <v>14</v>
      </c>
      <c r="B643" s="2" t="s">
        <v>149</v>
      </c>
    </row>
    <row r="644" spans="1:5" x14ac:dyDescent="0.25">
      <c r="A644" s="2" t="s">
        <v>12</v>
      </c>
      <c r="B644" s="2" t="s">
        <v>129</v>
      </c>
    </row>
    <row r="646" spans="1:5" x14ac:dyDescent="0.25">
      <c r="A646" s="4" t="s">
        <v>10</v>
      </c>
      <c r="B646" s="3" t="s">
        <v>9</v>
      </c>
      <c r="C646" s="3" t="s">
        <v>8</v>
      </c>
      <c r="D646" s="3" t="s">
        <v>7</v>
      </c>
      <c r="E646" s="3" t="s">
        <v>6</v>
      </c>
    </row>
    <row r="648" spans="1:5" x14ac:dyDescent="0.25">
      <c r="A648" s="2" t="s">
        <v>145</v>
      </c>
    </row>
    <row r="650" spans="1:5" x14ac:dyDescent="0.25">
      <c r="A650" s="2" t="s">
        <v>4</v>
      </c>
    </row>
    <row r="652" spans="1:5" x14ac:dyDescent="0.25">
      <c r="A652" s="1" t="s">
        <v>79</v>
      </c>
    </row>
    <row r="653" spans="1:5" x14ac:dyDescent="0.25">
      <c r="A653" s="2" t="s">
        <v>20</v>
      </c>
      <c r="B653" s="2" t="s">
        <v>19</v>
      </c>
    </row>
    <row r="654" spans="1:5" x14ac:dyDescent="0.25">
      <c r="A654" s="2" t="s">
        <v>18</v>
      </c>
      <c r="B654" s="2" t="s">
        <v>17</v>
      </c>
    </row>
    <row r="655" spans="1:5" x14ac:dyDescent="0.25">
      <c r="A655" s="2" t="s">
        <v>16</v>
      </c>
      <c r="B655" s="2" t="s">
        <v>15</v>
      </c>
    </row>
    <row r="656" spans="1:5" x14ac:dyDescent="0.25">
      <c r="A656" s="2" t="s">
        <v>14</v>
      </c>
      <c r="B656" s="2" t="s">
        <v>149</v>
      </c>
    </row>
    <row r="657" spans="1:5" x14ac:dyDescent="0.25">
      <c r="A657" s="2" t="s">
        <v>12</v>
      </c>
      <c r="B657" s="2" t="s">
        <v>129</v>
      </c>
    </row>
    <row r="659" spans="1:5" x14ac:dyDescent="0.25">
      <c r="A659" s="4" t="s">
        <v>10</v>
      </c>
      <c r="B659" s="3" t="s">
        <v>9</v>
      </c>
      <c r="C659" s="3" t="s">
        <v>8</v>
      </c>
      <c r="D659" s="3" t="s">
        <v>7</v>
      </c>
      <c r="E659" s="3" t="s">
        <v>6</v>
      </c>
    </row>
    <row r="661" spans="1:5" x14ac:dyDescent="0.25">
      <c r="A661" s="2" t="s">
        <v>145</v>
      </c>
    </row>
    <row r="663" spans="1:5" x14ac:dyDescent="0.25">
      <c r="A663" s="2" t="s">
        <v>4</v>
      </c>
    </row>
    <row r="665" spans="1:5" x14ac:dyDescent="0.25">
      <c r="A665" s="1" t="s">
        <v>77</v>
      </c>
    </row>
    <row r="666" spans="1:5" x14ac:dyDescent="0.25">
      <c r="A666" s="2" t="s">
        <v>20</v>
      </c>
      <c r="B666" s="2" t="s">
        <v>19</v>
      </c>
    </row>
    <row r="667" spans="1:5" x14ac:dyDescent="0.25">
      <c r="A667" s="2" t="s">
        <v>18</v>
      </c>
      <c r="B667" s="2" t="s">
        <v>17</v>
      </c>
    </row>
    <row r="668" spans="1:5" x14ac:dyDescent="0.25">
      <c r="A668" s="2" t="s">
        <v>16</v>
      </c>
      <c r="B668" s="2" t="s">
        <v>15</v>
      </c>
    </row>
    <row r="669" spans="1:5" x14ac:dyDescent="0.25">
      <c r="A669" s="2" t="s">
        <v>14</v>
      </c>
      <c r="B669" s="2" t="s">
        <v>149</v>
      </c>
    </row>
    <row r="670" spans="1:5" x14ac:dyDescent="0.25">
      <c r="A670" s="2" t="s">
        <v>12</v>
      </c>
      <c r="B670" s="2" t="s">
        <v>129</v>
      </c>
    </row>
    <row r="672" spans="1:5" x14ac:dyDescent="0.25">
      <c r="A672" s="4" t="s">
        <v>10</v>
      </c>
      <c r="B672" s="3" t="s">
        <v>9</v>
      </c>
      <c r="C672" s="3" t="s">
        <v>8</v>
      </c>
      <c r="D672" s="3" t="s">
        <v>7</v>
      </c>
      <c r="E672" s="3" t="s">
        <v>6</v>
      </c>
    </row>
    <row r="674" spans="1:5" x14ac:dyDescent="0.25">
      <c r="A674" s="2" t="s">
        <v>140</v>
      </c>
    </row>
    <row r="676" spans="1:5" x14ac:dyDescent="0.25">
      <c r="A676" s="2" t="s">
        <v>4</v>
      </c>
    </row>
    <row r="678" spans="1:5" x14ac:dyDescent="0.25">
      <c r="A678" s="1" t="s">
        <v>75</v>
      </c>
    </row>
    <row r="679" spans="1:5" x14ac:dyDescent="0.25">
      <c r="A679" s="2" t="s">
        <v>20</v>
      </c>
      <c r="B679" s="2" t="s">
        <v>19</v>
      </c>
    </row>
    <row r="680" spans="1:5" x14ac:dyDescent="0.25">
      <c r="A680" s="2" t="s">
        <v>18</v>
      </c>
      <c r="B680" s="2" t="s">
        <v>17</v>
      </c>
    </row>
    <row r="681" spans="1:5" x14ac:dyDescent="0.25">
      <c r="A681" s="2" t="s">
        <v>16</v>
      </c>
      <c r="B681" s="2" t="s">
        <v>15</v>
      </c>
    </row>
    <row r="682" spans="1:5" x14ac:dyDescent="0.25">
      <c r="A682" s="2" t="s">
        <v>14</v>
      </c>
      <c r="B682" s="2" t="s">
        <v>149</v>
      </c>
    </row>
    <row r="683" spans="1:5" x14ac:dyDescent="0.25">
      <c r="A683" s="2" t="s">
        <v>12</v>
      </c>
      <c r="B683" s="2" t="s">
        <v>129</v>
      </c>
    </row>
    <row r="685" spans="1:5" x14ac:dyDescent="0.25">
      <c r="A685" s="4" t="s">
        <v>10</v>
      </c>
      <c r="B685" s="3" t="s">
        <v>9</v>
      </c>
      <c r="C685" s="3" t="s">
        <v>8</v>
      </c>
      <c r="D685" s="3" t="s">
        <v>7</v>
      </c>
      <c r="E685" s="3" t="s">
        <v>6</v>
      </c>
    </row>
    <row r="687" spans="1:5" x14ac:dyDescent="0.25">
      <c r="A687" s="2" t="s">
        <v>145</v>
      </c>
    </row>
    <row r="689" spans="1:5" x14ac:dyDescent="0.25">
      <c r="A689" s="2" t="s">
        <v>4</v>
      </c>
    </row>
    <row r="691" spans="1:5" x14ac:dyDescent="0.25">
      <c r="A691" s="1" t="s">
        <v>73</v>
      </c>
    </row>
    <row r="692" spans="1:5" x14ac:dyDescent="0.25">
      <c r="A692" s="2" t="s">
        <v>20</v>
      </c>
      <c r="B692" s="2" t="s">
        <v>19</v>
      </c>
    </row>
    <row r="693" spans="1:5" x14ac:dyDescent="0.25">
      <c r="A693" s="2" t="s">
        <v>18</v>
      </c>
      <c r="B693" s="2" t="s">
        <v>17</v>
      </c>
    </row>
    <row r="694" spans="1:5" x14ac:dyDescent="0.25">
      <c r="A694" s="2" t="s">
        <v>16</v>
      </c>
      <c r="B694" s="2" t="s">
        <v>15</v>
      </c>
    </row>
    <row r="695" spans="1:5" x14ac:dyDescent="0.25">
      <c r="A695" s="2" t="s">
        <v>14</v>
      </c>
      <c r="B695" s="2" t="s">
        <v>149</v>
      </c>
    </row>
    <row r="696" spans="1:5" x14ac:dyDescent="0.25">
      <c r="A696" s="2" t="s">
        <v>12</v>
      </c>
      <c r="B696" s="2" t="s">
        <v>129</v>
      </c>
    </row>
    <row r="698" spans="1:5" x14ac:dyDescent="0.25">
      <c r="A698" s="4" t="s">
        <v>10</v>
      </c>
      <c r="B698" s="3" t="s">
        <v>9</v>
      </c>
      <c r="C698" s="3" t="s">
        <v>8</v>
      </c>
      <c r="D698" s="3" t="s">
        <v>7</v>
      </c>
      <c r="E698" s="3" t="s">
        <v>6</v>
      </c>
    </row>
    <row r="699" spans="1:5" x14ac:dyDescent="0.25">
      <c r="A699" s="9" t="s">
        <v>62</v>
      </c>
      <c r="B699" s="8"/>
      <c r="C699" s="6" t="s">
        <v>8</v>
      </c>
      <c r="D699" s="8"/>
      <c r="E699" s="8"/>
    </row>
    <row r="700" spans="1:5" x14ac:dyDescent="0.25">
      <c r="A700" s="7" t="s">
        <v>71</v>
      </c>
      <c r="B700" s="5">
        <v>2500</v>
      </c>
      <c r="C700" s="6" t="s">
        <v>55</v>
      </c>
      <c r="D700" s="10">
        <v>2.7</v>
      </c>
      <c r="E700" s="5">
        <f>B700*D700</f>
        <v>6750</v>
      </c>
    </row>
    <row r="701" spans="1:5" x14ac:dyDescent="0.25">
      <c r="A701" s="9" t="s">
        <v>60</v>
      </c>
      <c r="B701" s="8"/>
      <c r="C701" s="6" t="s">
        <v>8</v>
      </c>
      <c r="D701" s="8"/>
      <c r="E701" s="8">
        <f>SUM(E700:E700)</f>
        <v>6750</v>
      </c>
    </row>
    <row r="702" spans="1:5" x14ac:dyDescent="0.25">
      <c r="A702" s="7" t="s">
        <v>8</v>
      </c>
      <c r="B702" s="5"/>
      <c r="C702" s="6" t="s">
        <v>8</v>
      </c>
      <c r="D702" s="5"/>
      <c r="E702" s="5"/>
    </row>
    <row r="703" spans="1:5" x14ac:dyDescent="0.25">
      <c r="A703" s="9" t="s">
        <v>59</v>
      </c>
      <c r="B703" s="8"/>
      <c r="C703" s="6" t="s">
        <v>8</v>
      </c>
      <c r="D703" s="8"/>
      <c r="E703" s="8"/>
    </row>
    <row r="704" spans="1:5" x14ac:dyDescent="0.25">
      <c r="A704" s="7" t="s">
        <v>58</v>
      </c>
      <c r="B704" s="10">
        <v>-0.33</v>
      </c>
      <c r="C704" s="6" t="s">
        <v>70</v>
      </c>
      <c r="D704" s="10">
        <v>1950</v>
      </c>
      <c r="E704" s="5">
        <f>B704*D704</f>
        <v>-643.5</v>
      </c>
    </row>
    <row r="705" spans="1:5" x14ac:dyDescent="0.25">
      <c r="A705" s="7" t="s">
        <v>69</v>
      </c>
      <c r="B705" s="5">
        <v>-38</v>
      </c>
      <c r="C705" s="6" t="s">
        <v>55</v>
      </c>
      <c r="D705" s="10">
        <v>6.5</v>
      </c>
      <c r="E705" s="5">
        <f>B705*D705</f>
        <v>-247</v>
      </c>
    </row>
    <row r="706" spans="1:5" x14ac:dyDescent="0.25">
      <c r="A706" s="7" t="s">
        <v>138</v>
      </c>
      <c r="B706" s="5">
        <v>-30</v>
      </c>
      <c r="C706" s="6" t="s">
        <v>137</v>
      </c>
      <c r="D706" s="10"/>
      <c r="E706" s="5"/>
    </row>
    <row r="707" spans="1:5" x14ac:dyDescent="0.25">
      <c r="A707" s="7" t="s">
        <v>54</v>
      </c>
      <c r="B707" s="5"/>
      <c r="C707" s="6" t="s">
        <v>51</v>
      </c>
      <c r="D707" s="5"/>
      <c r="E707" s="5">
        <v>-200</v>
      </c>
    </row>
    <row r="708" spans="1:5" x14ac:dyDescent="0.25">
      <c r="A708" s="7" t="s">
        <v>53</v>
      </c>
      <c r="B708" s="5"/>
      <c r="C708" s="6" t="s">
        <v>51</v>
      </c>
      <c r="D708" s="5"/>
      <c r="E708" s="5">
        <v>-190</v>
      </c>
    </row>
    <row r="709" spans="1:5" x14ac:dyDescent="0.25">
      <c r="A709" s="7" t="s">
        <v>52</v>
      </c>
      <c r="B709" s="5"/>
      <c r="C709" s="6" t="s">
        <v>51</v>
      </c>
      <c r="D709" s="5"/>
      <c r="E709" s="5">
        <v>-110</v>
      </c>
    </row>
    <row r="710" spans="1:5" x14ac:dyDescent="0.25">
      <c r="A710" s="7" t="s">
        <v>67</v>
      </c>
      <c r="B710" s="5">
        <v>-2500</v>
      </c>
      <c r="C710" s="6" t="s">
        <v>51</v>
      </c>
      <c r="D710" s="10">
        <v>7.0000000000000007E-2</v>
      </c>
      <c r="E710" s="5">
        <f>B710*D710</f>
        <v>-175.00000000000003</v>
      </c>
    </row>
    <row r="711" spans="1:5" x14ac:dyDescent="0.25">
      <c r="A711" s="7" t="s">
        <v>66</v>
      </c>
      <c r="B711" s="5"/>
      <c r="C711" s="6" t="s">
        <v>51</v>
      </c>
      <c r="D711" s="5"/>
      <c r="E711" s="5">
        <v>-150</v>
      </c>
    </row>
    <row r="712" spans="1:5" x14ac:dyDescent="0.25">
      <c r="A712" s="9" t="s">
        <v>50</v>
      </c>
      <c r="B712" s="8"/>
      <c r="C712" s="6" t="s">
        <v>8</v>
      </c>
      <c r="D712" s="8"/>
      <c r="E712" s="8">
        <f>SUM(E703:E711)</f>
        <v>-1715.5</v>
      </c>
    </row>
    <row r="713" spans="1:5" x14ac:dyDescent="0.25">
      <c r="A713" s="9" t="s">
        <v>49</v>
      </c>
      <c r="B713" s="8"/>
      <c r="C713" s="6" t="s">
        <v>8</v>
      </c>
      <c r="D713" s="8"/>
      <c r="E713" s="8">
        <f>SUM(E701,E712)</f>
        <v>5034.5</v>
      </c>
    </row>
    <row r="714" spans="1:5" x14ac:dyDescent="0.25">
      <c r="A714" s="7" t="s">
        <v>8</v>
      </c>
      <c r="B714" s="5"/>
      <c r="C714" s="6" t="s">
        <v>8</v>
      </c>
      <c r="D714" s="5"/>
      <c r="E714" s="5"/>
    </row>
    <row r="715" spans="1:5" x14ac:dyDescent="0.25">
      <c r="A715" s="9" t="s">
        <v>48</v>
      </c>
      <c r="B715" s="8"/>
      <c r="C715" s="6" t="s">
        <v>8</v>
      </c>
      <c r="D715" s="8"/>
      <c r="E715" s="8"/>
    </row>
    <row r="716" spans="1:5" x14ac:dyDescent="0.25">
      <c r="A716" s="7" t="s">
        <v>47</v>
      </c>
      <c r="B716" s="5">
        <v>-1</v>
      </c>
      <c r="C716" s="6" t="s">
        <v>8</v>
      </c>
      <c r="D716" s="5">
        <v>652.5</v>
      </c>
      <c r="E716" s="5">
        <f t="shared" ref="E716:E726" si="13">B716*D716</f>
        <v>-652.5</v>
      </c>
    </row>
    <row r="717" spans="1:5" x14ac:dyDescent="0.25">
      <c r="A717" s="7" t="s">
        <v>136</v>
      </c>
      <c r="B717" s="5">
        <v>-30</v>
      </c>
      <c r="C717" s="6" t="s">
        <v>8</v>
      </c>
      <c r="D717" s="5">
        <v>19.8</v>
      </c>
      <c r="E717" s="5">
        <f t="shared" si="13"/>
        <v>-594</v>
      </c>
    </row>
    <row r="718" spans="1:5" x14ac:dyDescent="0.25">
      <c r="A718" s="7" t="s">
        <v>46</v>
      </c>
      <c r="B718" s="5">
        <v>-1</v>
      </c>
      <c r="C718" s="6" t="s">
        <v>8</v>
      </c>
      <c r="D718" s="5">
        <v>142.5</v>
      </c>
      <c r="E718" s="5">
        <f t="shared" si="13"/>
        <v>-142.5</v>
      </c>
    </row>
    <row r="719" spans="1:5" x14ac:dyDescent="0.25">
      <c r="A719" s="7" t="s">
        <v>44</v>
      </c>
      <c r="B719" s="5">
        <v>-1</v>
      </c>
      <c r="C719" s="6" t="s">
        <v>8</v>
      </c>
      <c r="D719" s="5">
        <v>380</v>
      </c>
      <c r="E719" s="5">
        <f t="shared" si="13"/>
        <v>-380</v>
      </c>
    </row>
    <row r="720" spans="1:5" x14ac:dyDescent="0.25">
      <c r="A720" s="7" t="s">
        <v>42</v>
      </c>
      <c r="B720" s="5">
        <v>-2</v>
      </c>
      <c r="C720" s="6" t="s">
        <v>8</v>
      </c>
      <c r="D720" s="5">
        <v>180</v>
      </c>
      <c r="E720" s="5">
        <f t="shared" si="13"/>
        <v>-360</v>
      </c>
    </row>
    <row r="721" spans="1:5" x14ac:dyDescent="0.25">
      <c r="A721" s="7" t="s">
        <v>41</v>
      </c>
      <c r="B721" s="5">
        <v>-1</v>
      </c>
      <c r="C721" s="6" t="s">
        <v>8</v>
      </c>
      <c r="D721" s="5">
        <v>770</v>
      </c>
      <c r="E721" s="5">
        <f t="shared" si="13"/>
        <v>-770</v>
      </c>
    </row>
    <row r="722" spans="1:5" x14ac:dyDescent="0.25">
      <c r="A722" s="7" t="s">
        <v>65</v>
      </c>
      <c r="B722" s="5">
        <v>-1</v>
      </c>
      <c r="C722" s="6" t="s">
        <v>8</v>
      </c>
      <c r="D722" s="5">
        <v>362.5</v>
      </c>
      <c r="E722" s="5">
        <f t="shared" si="13"/>
        <v>-362.5</v>
      </c>
    </row>
    <row r="723" spans="1:5" x14ac:dyDescent="0.25">
      <c r="A723" s="7" t="s">
        <v>64</v>
      </c>
      <c r="B723" s="5">
        <v>-2500</v>
      </c>
      <c r="C723" s="6" t="s">
        <v>8</v>
      </c>
      <c r="D723" s="10">
        <v>0.17</v>
      </c>
      <c r="E723" s="5">
        <f t="shared" si="13"/>
        <v>-425.00000000000006</v>
      </c>
    </row>
    <row r="724" spans="1:5" x14ac:dyDescent="0.25">
      <c r="A724" s="7" t="s">
        <v>154</v>
      </c>
      <c r="B724" s="5">
        <v>-1</v>
      </c>
      <c r="C724" s="6" t="s">
        <v>8</v>
      </c>
      <c r="D724" s="5">
        <v>1225</v>
      </c>
      <c r="E724" s="5">
        <f t="shared" si="13"/>
        <v>-1225</v>
      </c>
    </row>
    <row r="725" spans="1:5" x14ac:dyDescent="0.25">
      <c r="A725" s="7" t="s">
        <v>153</v>
      </c>
      <c r="B725" s="5">
        <v>-3</v>
      </c>
      <c r="C725" s="6" t="s">
        <v>8</v>
      </c>
      <c r="D725" s="5">
        <v>125</v>
      </c>
      <c r="E725" s="5">
        <f t="shared" si="13"/>
        <v>-375</v>
      </c>
    </row>
    <row r="726" spans="1:5" x14ac:dyDescent="0.25">
      <c r="A726" s="7" t="s">
        <v>152</v>
      </c>
      <c r="B726" s="5">
        <v>-90</v>
      </c>
      <c r="C726" s="6" t="s">
        <v>8</v>
      </c>
      <c r="D726" s="5">
        <v>5</v>
      </c>
      <c r="E726" s="5">
        <f t="shared" si="13"/>
        <v>-450</v>
      </c>
    </row>
    <row r="727" spans="1:5" x14ac:dyDescent="0.25">
      <c r="A727" s="7" t="s">
        <v>38</v>
      </c>
      <c r="B727" s="5"/>
      <c r="C727" s="6" t="s">
        <v>8</v>
      </c>
      <c r="D727" s="5"/>
      <c r="E727" s="5">
        <v>-500</v>
      </c>
    </row>
    <row r="728" spans="1:5" x14ac:dyDescent="0.25">
      <c r="A728" s="9" t="s">
        <v>37</v>
      </c>
      <c r="B728" s="8"/>
      <c r="C728" s="6" t="s">
        <v>8</v>
      </c>
      <c r="D728" s="8"/>
      <c r="E728" s="8">
        <f>SUM(E716:E727)</f>
        <v>-6236.5</v>
      </c>
    </row>
    <row r="729" spans="1:5" x14ac:dyDescent="0.25">
      <c r="A729" s="7" t="s">
        <v>36</v>
      </c>
      <c r="B729" s="5"/>
      <c r="C729" s="6" t="s">
        <v>8</v>
      </c>
      <c r="D729" s="5"/>
      <c r="E729" s="5">
        <f>SUM(E713,E728)</f>
        <v>-1202</v>
      </c>
    </row>
    <row r="731" spans="1:5" x14ac:dyDescent="0.25">
      <c r="A731" s="2" t="s">
        <v>35</v>
      </c>
    </row>
    <row r="733" spans="1:5" x14ac:dyDescent="0.25">
      <c r="A733" s="2" t="s">
        <v>4</v>
      </c>
    </row>
    <row r="735" spans="1:5" x14ac:dyDescent="0.25">
      <c r="A735" s="1" t="s">
        <v>72</v>
      </c>
    </row>
    <row r="736" spans="1:5" x14ac:dyDescent="0.25">
      <c r="A736" s="2" t="s">
        <v>20</v>
      </c>
      <c r="B736" s="2" t="s">
        <v>19</v>
      </c>
    </row>
    <row r="737" spans="1:5" x14ac:dyDescent="0.25">
      <c r="A737" s="2" t="s">
        <v>18</v>
      </c>
      <c r="B737" s="2" t="s">
        <v>17</v>
      </c>
    </row>
    <row r="738" spans="1:5" x14ac:dyDescent="0.25">
      <c r="A738" s="2" t="s">
        <v>16</v>
      </c>
      <c r="B738" s="2" t="s">
        <v>15</v>
      </c>
    </row>
    <row r="739" spans="1:5" x14ac:dyDescent="0.25">
      <c r="A739" s="2" t="s">
        <v>14</v>
      </c>
      <c r="B739" s="2" t="s">
        <v>149</v>
      </c>
    </row>
    <row r="740" spans="1:5" x14ac:dyDescent="0.25">
      <c r="A740" s="2" t="s">
        <v>12</v>
      </c>
      <c r="B740" s="2" t="s">
        <v>129</v>
      </c>
    </row>
    <row r="742" spans="1:5" x14ac:dyDescent="0.25">
      <c r="A742" s="4" t="s">
        <v>10</v>
      </c>
      <c r="B742" s="3" t="s">
        <v>9</v>
      </c>
      <c r="C742" s="3" t="s">
        <v>8</v>
      </c>
      <c r="D742" s="3" t="s">
        <v>7</v>
      </c>
      <c r="E742" s="3" t="s">
        <v>6</v>
      </c>
    </row>
    <row r="743" spans="1:5" x14ac:dyDescent="0.25">
      <c r="A743" s="9" t="s">
        <v>62</v>
      </c>
      <c r="B743" s="8"/>
      <c r="C743" s="6" t="s">
        <v>8</v>
      </c>
      <c r="D743" s="8"/>
      <c r="E743" s="8"/>
    </row>
    <row r="744" spans="1:5" x14ac:dyDescent="0.25">
      <c r="A744" s="7" t="s">
        <v>71</v>
      </c>
      <c r="B744" s="5">
        <v>4100</v>
      </c>
      <c r="C744" s="6" t="s">
        <v>55</v>
      </c>
      <c r="D744" s="10">
        <v>2.7</v>
      </c>
      <c r="E744" s="5">
        <f>B744*D744</f>
        <v>11070</v>
      </c>
    </row>
    <row r="745" spans="1:5" x14ac:dyDescent="0.25">
      <c r="A745" s="9" t="s">
        <v>60</v>
      </c>
      <c r="B745" s="8"/>
      <c r="C745" s="6" t="s">
        <v>8</v>
      </c>
      <c r="D745" s="8"/>
      <c r="E745" s="8">
        <f>SUM(E744:E744)</f>
        <v>11070</v>
      </c>
    </row>
    <row r="746" spans="1:5" x14ac:dyDescent="0.25">
      <c r="A746" s="7" t="s">
        <v>8</v>
      </c>
      <c r="B746" s="5"/>
      <c r="C746" s="6" t="s">
        <v>8</v>
      </c>
      <c r="D746" s="5"/>
      <c r="E746" s="5"/>
    </row>
    <row r="747" spans="1:5" x14ac:dyDescent="0.25">
      <c r="A747" s="9" t="s">
        <v>59</v>
      </c>
      <c r="B747" s="8"/>
      <c r="C747" s="6" t="s">
        <v>8</v>
      </c>
      <c r="D747" s="8"/>
      <c r="E747" s="8"/>
    </row>
    <row r="748" spans="1:5" x14ac:dyDescent="0.25">
      <c r="A748" s="7" t="s">
        <v>58</v>
      </c>
      <c r="B748" s="10">
        <v>-0.25</v>
      </c>
      <c r="C748" s="6" t="s">
        <v>70</v>
      </c>
      <c r="D748" s="10">
        <v>1950</v>
      </c>
      <c r="E748" s="5">
        <f>B748*D748</f>
        <v>-487.5</v>
      </c>
    </row>
    <row r="749" spans="1:5" x14ac:dyDescent="0.25">
      <c r="A749" s="7" t="s">
        <v>69</v>
      </c>
      <c r="B749" s="5">
        <v>-83</v>
      </c>
      <c r="C749" s="6" t="s">
        <v>55</v>
      </c>
      <c r="D749" s="10">
        <v>6.5</v>
      </c>
      <c r="E749" s="5">
        <f>B749*D749</f>
        <v>-539.5</v>
      </c>
    </row>
    <row r="750" spans="1:5" x14ac:dyDescent="0.25">
      <c r="A750" s="7" t="s">
        <v>138</v>
      </c>
      <c r="B750" s="5">
        <v>-35</v>
      </c>
      <c r="C750" s="6" t="s">
        <v>137</v>
      </c>
      <c r="D750" s="10"/>
      <c r="E750" s="5"/>
    </row>
    <row r="751" spans="1:5" x14ac:dyDescent="0.25">
      <c r="A751" s="7" t="s">
        <v>54</v>
      </c>
      <c r="B751" s="5"/>
      <c r="C751" s="6" t="s">
        <v>51</v>
      </c>
      <c r="D751" s="5"/>
      <c r="E751" s="5">
        <v>-690</v>
      </c>
    </row>
    <row r="752" spans="1:5" x14ac:dyDescent="0.25">
      <c r="A752" s="7" t="s">
        <v>53</v>
      </c>
      <c r="B752" s="5"/>
      <c r="C752" s="6" t="s">
        <v>51</v>
      </c>
      <c r="D752" s="5"/>
      <c r="E752" s="5">
        <v>-210</v>
      </c>
    </row>
    <row r="753" spans="1:5" x14ac:dyDescent="0.25">
      <c r="A753" s="7" t="s">
        <v>52</v>
      </c>
      <c r="B753" s="5"/>
      <c r="C753" s="6" t="s">
        <v>51</v>
      </c>
      <c r="D753" s="5"/>
      <c r="E753" s="5">
        <v>-110</v>
      </c>
    </row>
    <row r="754" spans="1:5" x14ac:dyDescent="0.25">
      <c r="A754" s="7" t="s">
        <v>68</v>
      </c>
      <c r="B754" s="5"/>
      <c r="C754" s="6" t="s">
        <v>51</v>
      </c>
      <c r="D754" s="5"/>
      <c r="E754" s="5">
        <v>-175</v>
      </c>
    </row>
    <row r="755" spans="1:5" x14ac:dyDescent="0.25">
      <c r="A755" s="7" t="s">
        <v>67</v>
      </c>
      <c r="B755" s="5">
        <v>-4100</v>
      </c>
      <c r="C755" s="6" t="s">
        <v>51</v>
      </c>
      <c r="D755" s="10">
        <v>7.0000000000000007E-2</v>
      </c>
      <c r="E755" s="5">
        <f>B755*D755</f>
        <v>-287</v>
      </c>
    </row>
    <row r="756" spans="1:5" x14ac:dyDescent="0.25">
      <c r="A756" s="7" t="s">
        <v>66</v>
      </c>
      <c r="B756" s="5"/>
      <c r="C756" s="6" t="s">
        <v>51</v>
      </c>
      <c r="D756" s="5"/>
      <c r="E756" s="5">
        <v>-250</v>
      </c>
    </row>
    <row r="757" spans="1:5" x14ac:dyDescent="0.25">
      <c r="A757" s="9" t="s">
        <v>50</v>
      </c>
      <c r="B757" s="8"/>
      <c r="C757" s="6" t="s">
        <v>8</v>
      </c>
      <c r="D757" s="8"/>
      <c r="E757" s="8">
        <f>SUM(E747:E756)</f>
        <v>-2749</v>
      </c>
    </row>
    <row r="758" spans="1:5" x14ac:dyDescent="0.25">
      <c r="A758" s="9" t="s">
        <v>49</v>
      </c>
      <c r="B758" s="8"/>
      <c r="C758" s="6" t="s">
        <v>8</v>
      </c>
      <c r="D758" s="8"/>
      <c r="E758" s="8">
        <f>SUM(E745,E757)</f>
        <v>8321</v>
      </c>
    </row>
    <row r="759" spans="1:5" x14ac:dyDescent="0.25">
      <c r="A759" s="7" t="s">
        <v>8</v>
      </c>
      <c r="B759" s="5"/>
      <c r="C759" s="6" t="s">
        <v>8</v>
      </c>
      <c r="D759" s="5"/>
      <c r="E759" s="5"/>
    </row>
    <row r="760" spans="1:5" x14ac:dyDescent="0.25">
      <c r="A760" s="9" t="s">
        <v>48</v>
      </c>
      <c r="B760" s="8"/>
      <c r="C760" s="6" t="s">
        <v>8</v>
      </c>
      <c r="D760" s="8"/>
      <c r="E760" s="8"/>
    </row>
    <row r="761" spans="1:5" x14ac:dyDescent="0.25">
      <c r="A761" s="7" t="s">
        <v>47</v>
      </c>
      <c r="B761" s="5">
        <v>-1</v>
      </c>
      <c r="C761" s="6" t="s">
        <v>8</v>
      </c>
      <c r="D761" s="5">
        <v>652.5</v>
      </c>
      <c r="E761" s="5">
        <f t="shared" ref="E761:E771" si="14">B761*D761</f>
        <v>-652.5</v>
      </c>
    </row>
    <row r="762" spans="1:5" x14ac:dyDescent="0.25">
      <c r="A762" s="7" t="s">
        <v>136</v>
      </c>
      <c r="B762" s="5">
        <v>-35</v>
      </c>
      <c r="C762" s="6" t="s">
        <v>8</v>
      </c>
      <c r="D762" s="5">
        <v>19</v>
      </c>
      <c r="E762" s="5">
        <f t="shared" si="14"/>
        <v>-665</v>
      </c>
    </row>
    <row r="763" spans="1:5" x14ac:dyDescent="0.25">
      <c r="A763" s="7" t="s">
        <v>46</v>
      </c>
      <c r="B763" s="5">
        <v>-1</v>
      </c>
      <c r="C763" s="6" t="s">
        <v>8</v>
      </c>
      <c r="D763" s="5">
        <v>142.5</v>
      </c>
      <c r="E763" s="5">
        <f t="shared" si="14"/>
        <v>-142.5</v>
      </c>
    </row>
    <row r="764" spans="1:5" x14ac:dyDescent="0.25">
      <c r="A764" s="7" t="s">
        <v>44</v>
      </c>
      <c r="B764" s="5">
        <v>-1</v>
      </c>
      <c r="C764" s="6" t="s">
        <v>8</v>
      </c>
      <c r="D764" s="5">
        <v>380</v>
      </c>
      <c r="E764" s="5">
        <f t="shared" si="14"/>
        <v>-380</v>
      </c>
    </row>
    <row r="765" spans="1:5" x14ac:dyDescent="0.25">
      <c r="A765" s="7" t="s">
        <v>42</v>
      </c>
      <c r="B765" s="5">
        <v>-6</v>
      </c>
      <c r="C765" s="6" t="s">
        <v>8</v>
      </c>
      <c r="D765" s="5">
        <v>180</v>
      </c>
      <c r="E765" s="5">
        <f t="shared" si="14"/>
        <v>-1080</v>
      </c>
    </row>
    <row r="766" spans="1:5" x14ac:dyDescent="0.25">
      <c r="A766" s="7" t="s">
        <v>41</v>
      </c>
      <c r="B766" s="5">
        <v>-1</v>
      </c>
      <c r="C766" s="6" t="s">
        <v>8</v>
      </c>
      <c r="D766" s="5">
        <v>956</v>
      </c>
      <c r="E766" s="5">
        <f t="shared" si="14"/>
        <v>-956</v>
      </c>
    </row>
    <row r="767" spans="1:5" x14ac:dyDescent="0.25">
      <c r="A767" s="7" t="s">
        <v>65</v>
      </c>
      <c r="B767" s="5">
        <v>-1</v>
      </c>
      <c r="C767" s="6" t="s">
        <v>8</v>
      </c>
      <c r="D767" s="5">
        <v>450</v>
      </c>
      <c r="E767" s="5">
        <f t="shared" si="14"/>
        <v>-450</v>
      </c>
    </row>
    <row r="768" spans="1:5" x14ac:dyDescent="0.25">
      <c r="A768" s="7" t="s">
        <v>64</v>
      </c>
      <c r="B768" s="5">
        <v>-4100</v>
      </c>
      <c r="C768" s="6" t="s">
        <v>8</v>
      </c>
      <c r="D768" s="10">
        <v>0.17</v>
      </c>
      <c r="E768" s="5">
        <f t="shared" si="14"/>
        <v>-697</v>
      </c>
    </row>
    <row r="769" spans="1:5" x14ac:dyDescent="0.25">
      <c r="A769" s="7" t="s">
        <v>154</v>
      </c>
      <c r="B769" s="5">
        <v>-1</v>
      </c>
      <c r="C769" s="6" t="s">
        <v>8</v>
      </c>
      <c r="D769" s="5">
        <v>1225</v>
      </c>
      <c r="E769" s="5">
        <f t="shared" si="14"/>
        <v>-1225</v>
      </c>
    </row>
    <row r="770" spans="1:5" x14ac:dyDescent="0.25">
      <c r="A770" s="7" t="s">
        <v>153</v>
      </c>
      <c r="B770" s="5">
        <v>-3</v>
      </c>
      <c r="C770" s="6" t="s">
        <v>8</v>
      </c>
      <c r="D770" s="5">
        <v>125</v>
      </c>
      <c r="E770" s="5">
        <f t="shared" si="14"/>
        <v>-375</v>
      </c>
    </row>
    <row r="771" spans="1:5" x14ac:dyDescent="0.25">
      <c r="A771" s="7" t="s">
        <v>152</v>
      </c>
      <c r="B771" s="5">
        <v>-90</v>
      </c>
      <c r="C771" s="6" t="s">
        <v>8</v>
      </c>
      <c r="D771" s="5">
        <v>5</v>
      </c>
      <c r="E771" s="5">
        <f t="shared" si="14"/>
        <v>-450</v>
      </c>
    </row>
    <row r="772" spans="1:5" x14ac:dyDescent="0.25">
      <c r="A772" s="7" t="s">
        <v>38</v>
      </c>
      <c r="B772" s="5"/>
      <c r="C772" s="6" t="s">
        <v>8</v>
      </c>
      <c r="D772" s="5"/>
      <c r="E772" s="5">
        <v>-500</v>
      </c>
    </row>
    <row r="773" spans="1:5" x14ac:dyDescent="0.25">
      <c r="A773" s="9" t="s">
        <v>37</v>
      </c>
      <c r="B773" s="8"/>
      <c r="C773" s="6" t="s">
        <v>8</v>
      </c>
      <c r="D773" s="8"/>
      <c r="E773" s="8">
        <f>SUM(E761:E772)</f>
        <v>-7573</v>
      </c>
    </row>
    <row r="774" spans="1:5" x14ac:dyDescent="0.25">
      <c r="A774" s="7" t="s">
        <v>36</v>
      </c>
      <c r="B774" s="5"/>
      <c r="C774" s="6" t="s">
        <v>8</v>
      </c>
      <c r="D774" s="5"/>
      <c r="E774" s="5">
        <f>SUM(E758,E773)</f>
        <v>748</v>
      </c>
    </row>
    <row r="776" spans="1:5" x14ac:dyDescent="0.25">
      <c r="A776" s="2" t="s">
        <v>35</v>
      </c>
    </row>
    <row r="778" spans="1:5" x14ac:dyDescent="0.25">
      <c r="A778" s="2" t="s">
        <v>4</v>
      </c>
    </row>
    <row r="780" spans="1:5" x14ac:dyDescent="0.25">
      <c r="A780" s="1" t="s">
        <v>63</v>
      </c>
    </row>
    <row r="781" spans="1:5" x14ac:dyDescent="0.25">
      <c r="A781" s="2" t="s">
        <v>20</v>
      </c>
      <c r="B781" s="2" t="s">
        <v>19</v>
      </c>
    </row>
    <row r="782" spans="1:5" x14ac:dyDescent="0.25">
      <c r="A782" s="2" t="s">
        <v>18</v>
      </c>
      <c r="B782" s="2" t="s">
        <v>17</v>
      </c>
    </row>
    <row r="783" spans="1:5" x14ac:dyDescent="0.25">
      <c r="A783" s="2" t="s">
        <v>16</v>
      </c>
      <c r="B783" s="2" t="s">
        <v>15</v>
      </c>
    </row>
    <row r="784" spans="1:5" x14ac:dyDescent="0.25">
      <c r="A784" s="2" t="s">
        <v>14</v>
      </c>
      <c r="B784" s="2" t="s">
        <v>149</v>
      </c>
    </row>
    <row r="785" spans="1:5" x14ac:dyDescent="0.25">
      <c r="A785" s="2" t="s">
        <v>12</v>
      </c>
      <c r="B785" s="2" t="s">
        <v>129</v>
      </c>
    </row>
    <row r="787" spans="1:5" x14ac:dyDescent="0.25">
      <c r="A787" s="4" t="s">
        <v>10</v>
      </c>
      <c r="B787" s="3" t="s">
        <v>9</v>
      </c>
      <c r="C787" s="3" t="s">
        <v>8</v>
      </c>
      <c r="D787" s="3" t="s">
        <v>7</v>
      </c>
      <c r="E787" s="3" t="s">
        <v>6</v>
      </c>
    </row>
    <row r="789" spans="1:5" x14ac:dyDescent="0.25">
      <c r="A789" s="2" t="s">
        <v>135</v>
      </c>
    </row>
    <row r="791" spans="1:5" x14ac:dyDescent="0.25">
      <c r="A791" s="2" t="s">
        <v>4</v>
      </c>
    </row>
    <row r="793" spans="1:5" x14ac:dyDescent="0.25">
      <c r="A793" s="1" t="s">
        <v>33</v>
      </c>
    </row>
    <row r="794" spans="1:5" x14ac:dyDescent="0.25">
      <c r="A794" s="2" t="s">
        <v>20</v>
      </c>
      <c r="B794" s="2" t="s">
        <v>19</v>
      </c>
    </row>
    <row r="795" spans="1:5" x14ac:dyDescent="0.25">
      <c r="A795" s="2" t="s">
        <v>18</v>
      </c>
      <c r="B795" s="2" t="s">
        <v>17</v>
      </c>
    </row>
    <row r="796" spans="1:5" x14ac:dyDescent="0.25">
      <c r="A796" s="2" t="s">
        <v>16</v>
      </c>
      <c r="B796" s="2" t="s">
        <v>15</v>
      </c>
    </row>
    <row r="797" spans="1:5" x14ac:dyDescent="0.25">
      <c r="A797" s="2" t="s">
        <v>14</v>
      </c>
      <c r="B797" s="2" t="s">
        <v>149</v>
      </c>
    </row>
    <row r="798" spans="1:5" x14ac:dyDescent="0.25">
      <c r="A798" s="2" t="s">
        <v>12</v>
      </c>
      <c r="B798" s="2" t="s">
        <v>129</v>
      </c>
    </row>
    <row r="800" spans="1:5" x14ac:dyDescent="0.25">
      <c r="A800" s="4" t="s">
        <v>10</v>
      </c>
      <c r="B800" s="3" t="s">
        <v>9</v>
      </c>
      <c r="C800" s="3" t="s">
        <v>8</v>
      </c>
      <c r="D800" s="3" t="s">
        <v>7</v>
      </c>
      <c r="E800" s="3" t="s">
        <v>6</v>
      </c>
    </row>
    <row r="802" spans="1:5" x14ac:dyDescent="0.25">
      <c r="A802" s="2" t="s">
        <v>134</v>
      </c>
    </row>
    <row r="804" spans="1:5" x14ac:dyDescent="0.25">
      <c r="A804" s="2" t="s">
        <v>4</v>
      </c>
    </row>
    <row r="806" spans="1:5" x14ac:dyDescent="0.25">
      <c r="A806" s="1" t="s">
        <v>31</v>
      </c>
    </row>
    <row r="807" spans="1:5" x14ac:dyDescent="0.25">
      <c r="A807" s="2" t="s">
        <v>20</v>
      </c>
      <c r="B807" s="2" t="s">
        <v>19</v>
      </c>
    </row>
    <row r="808" spans="1:5" x14ac:dyDescent="0.25">
      <c r="A808" s="2" t="s">
        <v>18</v>
      </c>
      <c r="B808" s="2" t="s">
        <v>17</v>
      </c>
    </row>
    <row r="809" spans="1:5" x14ac:dyDescent="0.25">
      <c r="A809" s="2" t="s">
        <v>16</v>
      </c>
      <c r="B809" s="2" t="s">
        <v>15</v>
      </c>
    </row>
    <row r="810" spans="1:5" x14ac:dyDescent="0.25">
      <c r="A810" s="2" t="s">
        <v>14</v>
      </c>
      <c r="B810" s="2" t="s">
        <v>149</v>
      </c>
    </row>
    <row r="811" spans="1:5" x14ac:dyDescent="0.25">
      <c r="A811" s="2" t="s">
        <v>12</v>
      </c>
      <c r="B811" s="2" t="s">
        <v>129</v>
      </c>
    </row>
    <row r="813" spans="1:5" x14ac:dyDescent="0.25">
      <c r="A813" s="4" t="s">
        <v>10</v>
      </c>
      <c r="B813" s="3" t="s">
        <v>9</v>
      </c>
      <c r="C813" s="3" t="s">
        <v>8</v>
      </c>
      <c r="D813" s="3" t="s">
        <v>7</v>
      </c>
      <c r="E813" s="3" t="s">
        <v>6</v>
      </c>
    </row>
    <row r="815" spans="1:5" x14ac:dyDescent="0.25">
      <c r="A815" s="2" t="s">
        <v>133</v>
      </c>
    </row>
    <row r="817" spans="1:5" x14ac:dyDescent="0.25">
      <c r="A817" s="2" t="s">
        <v>4</v>
      </c>
    </row>
    <row r="819" spans="1:5" x14ac:dyDescent="0.25">
      <c r="A819" s="1" t="s">
        <v>29</v>
      </c>
    </row>
    <row r="820" spans="1:5" x14ac:dyDescent="0.25">
      <c r="A820" s="2" t="s">
        <v>20</v>
      </c>
      <c r="B820" s="2" t="s">
        <v>19</v>
      </c>
    </row>
    <row r="821" spans="1:5" x14ac:dyDescent="0.25">
      <c r="A821" s="2" t="s">
        <v>18</v>
      </c>
      <c r="B821" s="2" t="s">
        <v>17</v>
      </c>
    </row>
    <row r="822" spans="1:5" x14ac:dyDescent="0.25">
      <c r="A822" s="2" t="s">
        <v>16</v>
      </c>
      <c r="B822" s="2" t="s">
        <v>15</v>
      </c>
    </row>
    <row r="823" spans="1:5" x14ac:dyDescent="0.25">
      <c r="A823" s="2" t="s">
        <v>14</v>
      </c>
      <c r="B823" s="2" t="s">
        <v>149</v>
      </c>
    </row>
    <row r="824" spans="1:5" x14ac:dyDescent="0.25">
      <c r="A824" s="2" t="s">
        <v>12</v>
      </c>
      <c r="B824" s="2" t="s">
        <v>129</v>
      </c>
    </row>
    <row r="826" spans="1:5" x14ac:dyDescent="0.25">
      <c r="A826" s="4" t="s">
        <v>10</v>
      </c>
      <c r="B826" s="3" t="s">
        <v>9</v>
      </c>
      <c r="C826" s="3" t="s">
        <v>8</v>
      </c>
      <c r="D826" s="3" t="s">
        <v>7</v>
      </c>
      <c r="E826" s="3" t="s">
        <v>6</v>
      </c>
    </row>
    <row r="828" spans="1:5" x14ac:dyDescent="0.25">
      <c r="A828" s="2" t="s">
        <v>132</v>
      </c>
    </row>
    <row r="830" spans="1:5" x14ac:dyDescent="0.25">
      <c r="A830" s="2" t="s">
        <v>4</v>
      </c>
    </row>
    <row r="832" spans="1:5" x14ac:dyDescent="0.25">
      <c r="A832" s="1" t="s">
        <v>27</v>
      </c>
    </row>
    <row r="833" spans="1:5" x14ac:dyDescent="0.25">
      <c r="A833" s="2" t="s">
        <v>20</v>
      </c>
      <c r="B833" s="2" t="s">
        <v>19</v>
      </c>
    </row>
    <row r="834" spans="1:5" x14ac:dyDescent="0.25">
      <c r="A834" s="2" t="s">
        <v>18</v>
      </c>
      <c r="B834" s="2" t="s">
        <v>17</v>
      </c>
    </row>
    <row r="835" spans="1:5" x14ac:dyDescent="0.25">
      <c r="A835" s="2" t="s">
        <v>16</v>
      </c>
      <c r="B835" s="2" t="s">
        <v>15</v>
      </c>
    </row>
    <row r="836" spans="1:5" x14ac:dyDescent="0.25">
      <c r="A836" s="2" t="s">
        <v>14</v>
      </c>
      <c r="B836" s="2" t="s">
        <v>149</v>
      </c>
    </row>
    <row r="837" spans="1:5" x14ac:dyDescent="0.25">
      <c r="A837" s="2" t="s">
        <v>12</v>
      </c>
      <c r="B837" s="2" t="s">
        <v>129</v>
      </c>
    </row>
    <row r="839" spans="1:5" x14ac:dyDescent="0.25">
      <c r="A839" s="4" t="s">
        <v>10</v>
      </c>
      <c r="B839" s="3" t="s">
        <v>9</v>
      </c>
      <c r="C839" s="3" t="s">
        <v>8</v>
      </c>
      <c r="D839" s="3" t="s">
        <v>7</v>
      </c>
      <c r="E839" s="3" t="s">
        <v>6</v>
      </c>
    </row>
    <row r="841" spans="1:5" x14ac:dyDescent="0.25">
      <c r="A841" s="2" t="s">
        <v>132</v>
      </c>
    </row>
    <row r="843" spans="1:5" x14ac:dyDescent="0.25">
      <c r="A843" s="2" t="s">
        <v>4</v>
      </c>
    </row>
    <row r="845" spans="1:5" x14ac:dyDescent="0.25">
      <c r="A845" s="1" t="s">
        <v>25</v>
      </c>
    </row>
    <row r="846" spans="1:5" x14ac:dyDescent="0.25">
      <c r="A846" s="2" t="s">
        <v>20</v>
      </c>
      <c r="B846" s="2" t="s">
        <v>19</v>
      </c>
    </row>
    <row r="847" spans="1:5" x14ac:dyDescent="0.25">
      <c r="A847" s="2" t="s">
        <v>18</v>
      </c>
      <c r="B847" s="2" t="s">
        <v>17</v>
      </c>
    </row>
    <row r="848" spans="1:5" x14ac:dyDescent="0.25">
      <c r="A848" s="2" t="s">
        <v>16</v>
      </c>
      <c r="B848" s="2" t="s">
        <v>15</v>
      </c>
    </row>
    <row r="849" spans="1:5" x14ac:dyDescent="0.25">
      <c r="A849" s="2" t="s">
        <v>14</v>
      </c>
      <c r="B849" s="2" t="s">
        <v>149</v>
      </c>
    </row>
    <row r="850" spans="1:5" x14ac:dyDescent="0.25">
      <c r="A850" s="2" t="s">
        <v>12</v>
      </c>
      <c r="B850" s="2" t="s">
        <v>129</v>
      </c>
    </row>
    <row r="852" spans="1:5" x14ac:dyDescent="0.25">
      <c r="A852" s="4" t="s">
        <v>10</v>
      </c>
      <c r="B852" s="3" t="s">
        <v>9</v>
      </c>
      <c r="C852" s="3" t="s">
        <v>8</v>
      </c>
      <c r="D852" s="3" t="s">
        <v>7</v>
      </c>
      <c r="E852" s="3" t="s">
        <v>6</v>
      </c>
    </row>
    <row r="854" spans="1:5" x14ac:dyDescent="0.25">
      <c r="A854" s="2" t="s">
        <v>132</v>
      </c>
    </row>
    <row r="856" spans="1:5" x14ac:dyDescent="0.25">
      <c r="A856" s="2" t="s">
        <v>4</v>
      </c>
    </row>
    <row r="858" spans="1:5" x14ac:dyDescent="0.25">
      <c r="A858" s="1" t="s">
        <v>23</v>
      </c>
    </row>
    <row r="859" spans="1:5" x14ac:dyDescent="0.25">
      <c r="A859" s="2" t="s">
        <v>20</v>
      </c>
      <c r="B859" s="2" t="s">
        <v>19</v>
      </c>
    </row>
    <row r="860" spans="1:5" x14ac:dyDescent="0.25">
      <c r="A860" s="2" t="s">
        <v>18</v>
      </c>
      <c r="B860" s="2" t="s">
        <v>17</v>
      </c>
    </row>
    <row r="861" spans="1:5" x14ac:dyDescent="0.25">
      <c r="A861" s="2" t="s">
        <v>16</v>
      </c>
      <c r="B861" s="2" t="s">
        <v>15</v>
      </c>
    </row>
    <row r="862" spans="1:5" x14ac:dyDescent="0.25">
      <c r="A862" s="2" t="s">
        <v>14</v>
      </c>
      <c r="B862" s="2" t="s">
        <v>149</v>
      </c>
    </row>
    <row r="863" spans="1:5" x14ac:dyDescent="0.25">
      <c r="A863" s="2" t="s">
        <v>12</v>
      </c>
      <c r="B863" s="2" t="s">
        <v>129</v>
      </c>
    </row>
    <row r="865" spans="1:5" x14ac:dyDescent="0.25">
      <c r="A865" s="4" t="s">
        <v>10</v>
      </c>
      <c r="B865" s="3" t="s">
        <v>9</v>
      </c>
      <c r="C865" s="3" t="s">
        <v>8</v>
      </c>
      <c r="D865" s="3" t="s">
        <v>7</v>
      </c>
      <c r="E865" s="3" t="s">
        <v>6</v>
      </c>
    </row>
    <row r="867" spans="1:5" x14ac:dyDescent="0.25">
      <c r="A867" s="2" t="s">
        <v>130</v>
      </c>
    </row>
    <row r="869" spans="1:5" x14ac:dyDescent="0.25">
      <c r="A869" s="2" t="s">
        <v>4</v>
      </c>
    </row>
    <row r="871" spans="1:5" x14ac:dyDescent="0.25">
      <c r="A871" s="1" t="s">
        <v>21</v>
      </c>
    </row>
    <row r="872" spans="1:5" x14ac:dyDescent="0.25">
      <c r="A872" s="2" t="s">
        <v>20</v>
      </c>
      <c r="B872" s="2" t="s">
        <v>19</v>
      </c>
    </row>
    <row r="873" spans="1:5" x14ac:dyDescent="0.25">
      <c r="A873" s="2" t="s">
        <v>18</v>
      </c>
      <c r="B873" s="2" t="s">
        <v>17</v>
      </c>
    </row>
    <row r="874" spans="1:5" x14ac:dyDescent="0.25">
      <c r="A874" s="2" t="s">
        <v>16</v>
      </c>
      <c r="B874" s="2" t="s">
        <v>15</v>
      </c>
    </row>
    <row r="875" spans="1:5" x14ac:dyDescent="0.25">
      <c r="A875" s="2" t="s">
        <v>14</v>
      </c>
      <c r="B875" s="2" t="s">
        <v>149</v>
      </c>
    </row>
    <row r="876" spans="1:5" x14ac:dyDescent="0.25">
      <c r="A876" s="2" t="s">
        <v>12</v>
      </c>
      <c r="B876" s="2" t="s">
        <v>129</v>
      </c>
    </row>
    <row r="878" spans="1:5" x14ac:dyDescent="0.25">
      <c r="A878" s="4" t="s">
        <v>10</v>
      </c>
      <c r="B878" s="3" t="s">
        <v>9</v>
      </c>
      <c r="C878" s="3" t="s">
        <v>8</v>
      </c>
      <c r="D878" s="3" t="s">
        <v>7</v>
      </c>
      <c r="E878" s="3" t="s">
        <v>6</v>
      </c>
    </row>
    <row r="880" spans="1:5" x14ac:dyDescent="0.25">
      <c r="A880" s="2" t="s">
        <v>128</v>
      </c>
    </row>
    <row r="881" spans="1:1" x14ac:dyDescent="0.25">
      <c r="A881" s="2" t="s">
        <v>127</v>
      </c>
    </row>
    <row r="883" spans="1:1" x14ac:dyDescent="0.25">
      <c r="A883" s="2" t="s">
        <v>4</v>
      </c>
    </row>
    <row r="885" spans="1:1" x14ac:dyDescent="0.25">
      <c r="A885" s="2" t="s">
        <v>3</v>
      </c>
    </row>
    <row r="886" spans="1:1" x14ac:dyDescent="0.25">
      <c r="A886" s="2" t="s">
        <v>2</v>
      </c>
    </row>
    <row r="888" spans="1:1" x14ac:dyDescent="0.25">
      <c r="A888" s="2" t="s">
        <v>1</v>
      </c>
    </row>
    <row r="889" spans="1:1" x14ac:dyDescent="0.25">
      <c r="A889" s="2" t="s">
        <v>0</v>
      </c>
    </row>
  </sheetData>
  <pageMargins left="0.7" right="0.7" top="0.75" bottom="0.75" header="0.3" footer="0.3"/>
  <rowBreaks count="30" manualBreakCount="30">
    <brk id="46" max="16383" man="1"/>
    <brk id="92" max="16383" man="1"/>
    <brk id="105" max="16383" man="1"/>
    <brk id="150" max="16383" man="1"/>
    <brk id="196" max="16383" man="1"/>
    <brk id="242" max="16383" man="1"/>
    <brk id="288" max="16383" man="1"/>
    <brk id="334" max="16383" man="1"/>
    <brk id="380" max="16383" man="1"/>
    <brk id="426" max="16383" man="1"/>
    <brk id="472" max="16383" man="1"/>
    <brk id="518" max="16383" man="1"/>
    <brk id="566" max="16383" man="1"/>
    <brk id="612" max="16383" man="1"/>
    <brk id="625" max="16383" man="1"/>
    <brk id="638" max="16383" man="1"/>
    <brk id="651" max="16383" man="1"/>
    <brk id="664" max="16383" man="1"/>
    <brk id="677" max="16383" man="1"/>
    <brk id="690" max="16383" man="1"/>
    <brk id="734" max="16383" man="1"/>
    <brk id="779" max="16383" man="1"/>
    <brk id="792" max="16383" man="1"/>
    <brk id="805" max="16383" man="1"/>
    <brk id="818" max="16383" man="1"/>
    <brk id="831" max="16383" man="1"/>
    <brk id="844" max="16383" man="1"/>
    <brk id="857" max="16383" man="1"/>
    <brk id="870" max="16383" man="1"/>
    <brk id="884" max="16383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28E83-4798-4BAB-9E52-B37B2973286B}">
  <dimension ref="A1:E209"/>
  <sheetViews>
    <sheetView workbookViewId="0"/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424</v>
      </c>
    </row>
    <row r="2" spans="1:5" x14ac:dyDescent="0.25">
      <c r="A2" s="2" t="s">
        <v>20</v>
      </c>
      <c r="B2" s="2" t="s">
        <v>403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15</v>
      </c>
    </row>
    <row r="5" spans="1:5" x14ac:dyDescent="0.25">
      <c r="A5" s="2" t="s">
        <v>402</v>
      </c>
      <c r="B5" s="2" t="s">
        <v>452</v>
      </c>
    </row>
    <row r="6" spans="1:5" x14ac:dyDescent="0.25">
      <c r="A6" s="2" t="s">
        <v>400</v>
      </c>
      <c r="B6" s="2" t="s">
        <v>399</v>
      </c>
    </row>
    <row r="8" spans="1:5" x14ac:dyDescent="0.25">
      <c r="A8" s="4" t="s">
        <v>10</v>
      </c>
      <c r="B8" s="3" t="s">
        <v>9</v>
      </c>
      <c r="C8" s="3" t="s">
        <v>8</v>
      </c>
      <c r="D8" s="3" t="s">
        <v>7</v>
      </c>
      <c r="E8" s="3" t="s">
        <v>6</v>
      </c>
    </row>
    <row r="9" spans="1:5" x14ac:dyDescent="0.25">
      <c r="A9" s="9" t="s">
        <v>62</v>
      </c>
      <c r="B9" s="8"/>
      <c r="C9" s="6" t="s">
        <v>8</v>
      </c>
      <c r="D9" s="8"/>
      <c r="E9" s="8"/>
    </row>
    <row r="10" spans="1:5" x14ac:dyDescent="0.25">
      <c r="A10" s="7" t="s">
        <v>398</v>
      </c>
      <c r="B10" s="5">
        <v>10750</v>
      </c>
      <c r="C10" s="6" t="s">
        <v>8</v>
      </c>
      <c r="D10" s="5"/>
      <c r="E10" s="5"/>
    </row>
    <row r="11" spans="1:5" x14ac:dyDescent="0.25">
      <c r="A11" s="7" t="s">
        <v>397</v>
      </c>
      <c r="B11" s="5">
        <v>10450</v>
      </c>
      <c r="C11" s="6" t="s">
        <v>8</v>
      </c>
      <c r="D11" s="5"/>
      <c r="E11" s="5"/>
    </row>
    <row r="12" spans="1:5" x14ac:dyDescent="0.25">
      <c r="A12" s="7" t="s">
        <v>8</v>
      </c>
      <c r="B12" s="5"/>
      <c r="C12" s="6" t="s">
        <v>8</v>
      </c>
      <c r="D12" s="5"/>
      <c r="E12" s="5"/>
    </row>
    <row r="13" spans="1:5" x14ac:dyDescent="0.25">
      <c r="A13" s="7" t="s">
        <v>396</v>
      </c>
      <c r="B13" s="10">
        <v>4.2</v>
      </c>
      <c r="C13" s="6" t="s">
        <v>8</v>
      </c>
      <c r="D13" s="10"/>
      <c r="E13" s="5"/>
    </row>
    <row r="14" spans="1:5" x14ac:dyDescent="0.25">
      <c r="A14" s="7" t="s">
        <v>395</v>
      </c>
      <c r="B14" s="10">
        <v>3.4</v>
      </c>
      <c r="C14" s="6" t="s">
        <v>8</v>
      </c>
      <c r="D14" s="10"/>
      <c r="E14" s="5"/>
    </row>
    <row r="15" spans="1:5" x14ac:dyDescent="0.25">
      <c r="A15" s="7" t="s">
        <v>8</v>
      </c>
      <c r="B15" s="5"/>
      <c r="C15" s="6" t="s">
        <v>8</v>
      </c>
      <c r="D15" s="5"/>
      <c r="E15" s="5"/>
    </row>
    <row r="16" spans="1:5" x14ac:dyDescent="0.25">
      <c r="A16" s="7" t="s">
        <v>394</v>
      </c>
      <c r="B16" s="5">
        <v>10200</v>
      </c>
      <c r="C16" s="6" t="s">
        <v>55</v>
      </c>
      <c r="D16" s="10">
        <v>2.305015</v>
      </c>
      <c r="E16" s="5">
        <f>B16*D16</f>
        <v>23511.153000000002</v>
      </c>
    </row>
    <row r="17" spans="1:5" x14ac:dyDescent="0.25">
      <c r="A17" s="7" t="s">
        <v>393</v>
      </c>
      <c r="B17" s="5">
        <v>10200</v>
      </c>
      <c r="C17" s="6" t="s">
        <v>55</v>
      </c>
      <c r="D17" s="10">
        <v>7.3762499999999995E-2</v>
      </c>
      <c r="E17" s="5">
        <f>B17*D17</f>
        <v>752.37749999999994</v>
      </c>
    </row>
    <row r="18" spans="1:5" x14ac:dyDescent="0.25">
      <c r="A18" s="7" t="s">
        <v>421</v>
      </c>
      <c r="B18" s="5">
        <v>10200</v>
      </c>
      <c r="C18" s="6" t="s">
        <v>55</v>
      </c>
      <c r="D18" s="10"/>
      <c r="E18" s="5"/>
    </row>
    <row r="19" spans="1:5" x14ac:dyDescent="0.25">
      <c r="A19" s="7" t="s">
        <v>391</v>
      </c>
      <c r="B19" s="5">
        <v>10200</v>
      </c>
      <c r="C19" s="6" t="s">
        <v>55</v>
      </c>
      <c r="D19" s="10">
        <v>1.0000000000000001E-5</v>
      </c>
      <c r="E19" s="5">
        <f t="shared" ref="E19:E24" si="0">B19*D19</f>
        <v>0.10200000000000001</v>
      </c>
    </row>
    <row r="20" spans="1:5" x14ac:dyDescent="0.25">
      <c r="A20" s="7" t="s">
        <v>390</v>
      </c>
      <c r="B20" s="5">
        <v>10200</v>
      </c>
      <c r="C20" s="6" t="s">
        <v>55</v>
      </c>
      <c r="D20" s="10">
        <v>7.0499999999999993E-2</v>
      </c>
      <c r="E20" s="5">
        <f t="shared" si="0"/>
        <v>719.09999999999991</v>
      </c>
    </row>
    <row r="21" spans="1:5" x14ac:dyDescent="0.25">
      <c r="A21" s="7" t="s">
        <v>389</v>
      </c>
      <c r="B21" s="5">
        <v>10200</v>
      </c>
      <c r="C21" s="6" t="s">
        <v>55</v>
      </c>
      <c r="D21" s="10">
        <v>7.3999999999999996E-2</v>
      </c>
      <c r="E21" s="5">
        <f t="shared" si="0"/>
        <v>754.8</v>
      </c>
    </row>
    <row r="22" spans="1:5" x14ac:dyDescent="0.25">
      <c r="A22" s="7" t="s">
        <v>388</v>
      </c>
      <c r="B22" s="5">
        <v>-10200</v>
      </c>
      <c r="C22" s="6" t="s">
        <v>55</v>
      </c>
      <c r="D22" s="10">
        <v>0.01</v>
      </c>
      <c r="E22" s="5">
        <f t="shared" si="0"/>
        <v>-102</v>
      </c>
    </row>
    <row r="23" spans="1:5" x14ac:dyDescent="0.25">
      <c r="A23" s="7" t="s">
        <v>392</v>
      </c>
      <c r="B23" s="5">
        <v>10200</v>
      </c>
      <c r="C23" s="6" t="s">
        <v>51</v>
      </c>
      <c r="D23" s="10">
        <v>0.107</v>
      </c>
      <c r="E23" s="5">
        <f t="shared" si="0"/>
        <v>1091.4000000000001</v>
      </c>
    </row>
    <row r="24" spans="1:5" x14ac:dyDescent="0.25">
      <c r="A24" s="7" t="s">
        <v>438</v>
      </c>
      <c r="B24" s="5">
        <v>182</v>
      </c>
      <c r="C24" s="6" t="s">
        <v>55</v>
      </c>
      <c r="D24" s="10">
        <v>2.09</v>
      </c>
      <c r="E24" s="5">
        <f t="shared" si="0"/>
        <v>380.38</v>
      </c>
    </row>
    <row r="25" spans="1:5" x14ac:dyDescent="0.25">
      <c r="A25" s="9" t="s">
        <v>386</v>
      </c>
      <c r="B25" s="8"/>
      <c r="C25" s="6" t="s">
        <v>8</v>
      </c>
      <c r="D25" s="8"/>
      <c r="E25" s="8">
        <f>SUM(E16:E24)</f>
        <v>27107.3125</v>
      </c>
    </row>
    <row r="26" spans="1:5" x14ac:dyDescent="0.25">
      <c r="A26" s="9" t="s">
        <v>385</v>
      </c>
      <c r="B26" s="8"/>
      <c r="C26" s="6" t="s">
        <v>8</v>
      </c>
      <c r="D26" s="8"/>
      <c r="E26" s="8"/>
    </row>
    <row r="27" spans="1:5" x14ac:dyDescent="0.25">
      <c r="A27" s="7" t="s">
        <v>383</v>
      </c>
      <c r="B27" s="10">
        <v>0.42</v>
      </c>
      <c r="C27" s="6" t="s">
        <v>381</v>
      </c>
      <c r="D27" s="5">
        <v>5088.75</v>
      </c>
      <c r="E27" s="5">
        <f>B27*D27</f>
        <v>2137.2750000000001</v>
      </c>
    </row>
    <row r="28" spans="1:5" x14ac:dyDescent="0.25">
      <c r="A28" s="7" t="s">
        <v>420</v>
      </c>
      <c r="B28" s="10">
        <v>0.05</v>
      </c>
      <c r="C28" s="6" t="s">
        <v>381</v>
      </c>
      <c r="D28" s="5">
        <v>5290</v>
      </c>
      <c r="E28" s="5">
        <f>B28*D28</f>
        <v>264.5</v>
      </c>
    </row>
    <row r="29" spans="1:5" x14ac:dyDescent="0.25">
      <c r="A29" s="7" t="s">
        <v>418</v>
      </c>
      <c r="B29" s="10">
        <v>0.53</v>
      </c>
      <c r="C29" s="6" t="s">
        <v>381</v>
      </c>
      <c r="D29" s="5">
        <v>637.5</v>
      </c>
      <c r="E29" s="5">
        <f>B29*D29</f>
        <v>337.875</v>
      </c>
    </row>
    <row r="30" spans="1:5" x14ac:dyDescent="0.25">
      <c r="A30" s="7" t="s">
        <v>417</v>
      </c>
      <c r="B30" s="10">
        <v>0.05</v>
      </c>
      <c r="C30" s="6" t="s">
        <v>381</v>
      </c>
      <c r="D30" s="5">
        <v>750</v>
      </c>
      <c r="E30" s="5">
        <f>B30*D30</f>
        <v>37.5</v>
      </c>
    </row>
    <row r="31" spans="1:5" x14ac:dyDescent="0.25">
      <c r="A31" s="7" t="s">
        <v>8</v>
      </c>
      <c r="B31" s="5"/>
      <c r="C31" s="6" t="s">
        <v>8</v>
      </c>
      <c r="D31" s="5"/>
      <c r="E31" s="5"/>
    </row>
    <row r="32" spans="1:5" x14ac:dyDescent="0.25">
      <c r="A32" s="7" t="s">
        <v>380</v>
      </c>
      <c r="B32" s="5"/>
      <c r="C32" s="6" t="s">
        <v>8</v>
      </c>
      <c r="D32" s="5"/>
      <c r="E32" s="5"/>
    </row>
    <row r="33" spans="1:5" x14ac:dyDescent="0.25">
      <c r="A33" s="7" t="s">
        <v>8</v>
      </c>
      <c r="B33" s="5"/>
      <c r="C33" s="6" t="s">
        <v>8</v>
      </c>
      <c r="D33" s="5"/>
      <c r="E33" s="5"/>
    </row>
    <row r="34" spans="1:5" x14ac:dyDescent="0.25">
      <c r="A34" s="9" t="s">
        <v>379</v>
      </c>
      <c r="B34" s="8"/>
      <c r="C34" s="6" t="s">
        <v>8</v>
      </c>
      <c r="D34" s="8"/>
      <c r="E34" s="8">
        <f>SUM(E25:E33)</f>
        <v>29884.462500000001</v>
      </c>
    </row>
    <row r="35" spans="1:5" x14ac:dyDescent="0.25">
      <c r="A35" s="7" t="s">
        <v>8</v>
      </c>
      <c r="B35" s="5"/>
      <c r="C35" s="6" t="s">
        <v>8</v>
      </c>
      <c r="D35" s="5"/>
      <c r="E35" s="5"/>
    </row>
    <row r="36" spans="1:5" x14ac:dyDescent="0.25">
      <c r="A36" s="9" t="s">
        <v>59</v>
      </c>
      <c r="B36" s="8"/>
      <c r="C36" s="6" t="s">
        <v>8</v>
      </c>
      <c r="D36" s="8"/>
      <c r="E36" s="8"/>
    </row>
    <row r="37" spans="1:5" x14ac:dyDescent="0.25">
      <c r="A37" s="7" t="s">
        <v>416</v>
      </c>
      <c r="B37" s="5">
        <v>-717</v>
      </c>
      <c r="C37" s="6" t="s">
        <v>55</v>
      </c>
      <c r="D37" s="10">
        <v>1.5974999999999999</v>
      </c>
      <c r="E37" s="5">
        <f t="shared" ref="E37:E42" si="1">B37*D37</f>
        <v>-1145.4075</v>
      </c>
    </row>
    <row r="38" spans="1:5" x14ac:dyDescent="0.25">
      <c r="A38" s="7" t="s">
        <v>377</v>
      </c>
      <c r="B38" s="5">
        <v>-373</v>
      </c>
      <c r="C38" s="6" t="s">
        <v>55</v>
      </c>
      <c r="D38" s="10">
        <v>2.5750000000000002</v>
      </c>
      <c r="E38" s="5">
        <f t="shared" si="1"/>
        <v>-960.47500000000002</v>
      </c>
    </row>
    <row r="39" spans="1:5" x14ac:dyDescent="0.25">
      <c r="A39" s="7" t="s">
        <v>376</v>
      </c>
      <c r="B39" s="5">
        <v>-1195</v>
      </c>
      <c r="C39" s="6" t="s">
        <v>55</v>
      </c>
      <c r="D39" s="10">
        <v>1.9125000000000001</v>
      </c>
      <c r="E39" s="5">
        <f t="shared" si="1"/>
        <v>-2285.4375</v>
      </c>
    </row>
    <row r="40" spans="1:5" x14ac:dyDescent="0.25">
      <c r="A40" s="7" t="s">
        <v>375</v>
      </c>
      <c r="B40" s="5">
        <v>-1553</v>
      </c>
      <c r="C40" s="6" t="s">
        <v>55</v>
      </c>
      <c r="D40" s="10">
        <v>1.18</v>
      </c>
      <c r="E40" s="5">
        <f t="shared" si="1"/>
        <v>-1832.54</v>
      </c>
    </row>
    <row r="41" spans="1:5" x14ac:dyDescent="0.25">
      <c r="A41" s="7" t="s">
        <v>439</v>
      </c>
      <c r="B41" s="5">
        <v>-55</v>
      </c>
      <c r="C41" s="6" t="s">
        <v>55</v>
      </c>
      <c r="D41" s="10">
        <v>1.65</v>
      </c>
      <c r="E41" s="5">
        <f t="shared" si="1"/>
        <v>-90.75</v>
      </c>
    </row>
    <row r="42" spans="1:5" x14ac:dyDescent="0.25">
      <c r="A42" s="7" t="s">
        <v>387</v>
      </c>
      <c r="B42" s="5">
        <v>-182</v>
      </c>
      <c r="C42" s="6" t="s">
        <v>55</v>
      </c>
      <c r="D42" s="10">
        <v>2.09</v>
      </c>
      <c r="E42" s="5">
        <f t="shared" si="1"/>
        <v>-380.38</v>
      </c>
    </row>
    <row r="43" spans="1:5" x14ac:dyDescent="0.25">
      <c r="A43" s="7" t="s">
        <v>374</v>
      </c>
      <c r="B43" s="5"/>
      <c r="C43" s="6" t="s">
        <v>55</v>
      </c>
      <c r="D43" s="5"/>
      <c r="E43" s="5">
        <v>-450</v>
      </c>
    </row>
    <row r="44" spans="1:5" x14ac:dyDescent="0.25">
      <c r="A44" s="7" t="s">
        <v>414</v>
      </c>
      <c r="B44" s="5"/>
      <c r="C44" s="6" t="s">
        <v>55</v>
      </c>
      <c r="D44" s="5"/>
      <c r="E44" s="5">
        <v>-280</v>
      </c>
    </row>
    <row r="45" spans="1:5" x14ac:dyDescent="0.25">
      <c r="A45" s="7" t="s">
        <v>373</v>
      </c>
      <c r="B45" s="5">
        <v>-3260</v>
      </c>
      <c r="C45" s="6" t="s">
        <v>258</v>
      </c>
      <c r="D45" s="10">
        <v>1.01</v>
      </c>
      <c r="E45" s="5">
        <f>B45*D45</f>
        <v>-3292.6</v>
      </c>
    </row>
    <row r="46" spans="1:5" x14ac:dyDescent="0.25">
      <c r="A46" s="7" t="s">
        <v>432</v>
      </c>
      <c r="B46" s="5">
        <v>-591</v>
      </c>
      <c r="C46" s="6" t="s">
        <v>258</v>
      </c>
      <c r="D46" s="10">
        <v>0.92</v>
      </c>
      <c r="E46" s="5">
        <f>B46*D46</f>
        <v>-543.72</v>
      </c>
    </row>
    <row r="47" spans="1:5" x14ac:dyDescent="0.25">
      <c r="A47" s="7" t="s">
        <v>372</v>
      </c>
      <c r="B47" s="5">
        <v>-1845</v>
      </c>
      <c r="C47" s="6" t="s">
        <v>258</v>
      </c>
      <c r="D47" s="10">
        <v>1.35</v>
      </c>
      <c r="E47" s="5">
        <f>B47*D47</f>
        <v>-2490.75</v>
      </c>
    </row>
    <row r="48" spans="1:5" x14ac:dyDescent="0.25">
      <c r="A48" s="7" t="s">
        <v>371</v>
      </c>
      <c r="B48" s="5">
        <v>-145</v>
      </c>
      <c r="C48" s="6" t="s">
        <v>55</v>
      </c>
      <c r="D48" s="10">
        <v>0.5</v>
      </c>
      <c r="E48" s="5">
        <f>B48*D48</f>
        <v>-72.5</v>
      </c>
    </row>
    <row r="49" spans="1:5" x14ac:dyDescent="0.25">
      <c r="A49" s="9" t="s">
        <v>370</v>
      </c>
      <c r="B49" s="8"/>
      <c r="C49" s="6" t="s">
        <v>8</v>
      </c>
      <c r="D49" s="8"/>
      <c r="E49" s="8">
        <f>SUM(E37:E48)</f>
        <v>-13824.56</v>
      </c>
    </row>
    <row r="50" spans="1:5" x14ac:dyDescent="0.25">
      <c r="A50" s="7" t="s">
        <v>8</v>
      </c>
      <c r="B50" s="5"/>
      <c r="C50" s="6" t="s">
        <v>8</v>
      </c>
      <c r="D50" s="5"/>
      <c r="E50" s="5"/>
    </row>
    <row r="51" spans="1:5" x14ac:dyDescent="0.25">
      <c r="A51" s="7" t="s">
        <v>411</v>
      </c>
      <c r="B51" s="5"/>
      <c r="C51" s="6" t="s">
        <v>51</v>
      </c>
      <c r="D51" s="5"/>
      <c r="E51" s="5">
        <v>-50</v>
      </c>
    </row>
    <row r="52" spans="1:5" x14ac:dyDescent="0.25">
      <c r="A52" s="7" t="s">
        <v>368</v>
      </c>
      <c r="B52" s="5"/>
      <c r="C52" s="6" t="s">
        <v>51</v>
      </c>
      <c r="D52" s="5"/>
      <c r="E52" s="5">
        <v>-600</v>
      </c>
    </row>
    <row r="53" spans="1:5" x14ac:dyDescent="0.25">
      <c r="A53" s="7" t="s">
        <v>367</v>
      </c>
      <c r="B53" s="5"/>
      <c r="C53" s="6" t="s">
        <v>51</v>
      </c>
      <c r="D53" s="5"/>
      <c r="E53" s="5">
        <v>-525</v>
      </c>
    </row>
    <row r="54" spans="1:5" x14ac:dyDescent="0.25">
      <c r="A54" s="7" t="s">
        <v>366</v>
      </c>
      <c r="B54" s="5"/>
      <c r="C54" s="6" t="s">
        <v>51</v>
      </c>
      <c r="D54" s="5"/>
      <c r="E54" s="5">
        <v>-200</v>
      </c>
    </row>
    <row r="55" spans="1:5" x14ac:dyDescent="0.25">
      <c r="A55" s="7" t="s">
        <v>365</v>
      </c>
      <c r="B55" s="5"/>
      <c r="C55" s="6" t="s">
        <v>51</v>
      </c>
      <c r="D55" s="5"/>
      <c r="E55" s="5">
        <v>-200</v>
      </c>
    </row>
    <row r="56" spans="1:5" x14ac:dyDescent="0.25">
      <c r="A56" s="7" t="s">
        <v>364</v>
      </c>
      <c r="B56" s="5"/>
      <c r="C56" s="6" t="s">
        <v>51</v>
      </c>
      <c r="D56" s="5"/>
      <c r="E56" s="5">
        <v>-225</v>
      </c>
    </row>
    <row r="57" spans="1:5" x14ac:dyDescent="0.25">
      <c r="A57" s="7" t="s">
        <v>363</v>
      </c>
      <c r="B57" s="5"/>
      <c r="C57" s="6" t="s">
        <v>55</v>
      </c>
      <c r="D57" s="5"/>
      <c r="E57" s="5">
        <v>-225</v>
      </c>
    </row>
    <row r="58" spans="1:5" x14ac:dyDescent="0.25">
      <c r="A58" s="7" t="s">
        <v>362</v>
      </c>
      <c r="B58" s="5"/>
      <c r="C58" s="6" t="s">
        <v>51</v>
      </c>
      <c r="D58" s="5"/>
      <c r="E58" s="5">
        <v>-200</v>
      </c>
    </row>
    <row r="59" spans="1:5" x14ac:dyDescent="0.25">
      <c r="A59" s="9" t="s">
        <v>361</v>
      </c>
      <c r="B59" s="8"/>
      <c r="C59" s="6" t="s">
        <v>8</v>
      </c>
      <c r="D59" s="8"/>
      <c r="E59" s="8">
        <f>SUM(E51:E58)</f>
        <v>-2225</v>
      </c>
    </row>
    <row r="60" spans="1:5" x14ac:dyDescent="0.25">
      <c r="A60" s="9" t="s">
        <v>50</v>
      </c>
      <c r="B60" s="8"/>
      <c r="C60" s="6" t="s">
        <v>8</v>
      </c>
      <c r="D60" s="8"/>
      <c r="E60" s="8">
        <f>SUM(E49,E59)</f>
        <v>-16049.56</v>
      </c>
    </row>
    <row r="61" spans="1:5" x14ac:dyDescent="0.25">
      <c r="A61" s="9" t="s">
        <v>360</v>
      </c>
      <c r="B61" s="8"/>
      <c r="C61" s="6" t="s">
        <v>8</v>
      </c>
      <c r="D61" s="8"/>
      <c r="E61" s="8">
        <f>SUM(E34,E60)</f>
        <v>13834.902500000002</v>
      </c>
    </row>
    <row r="63" spans="1:5" x14ac:dyDescent="0.25">
      <c r="A63" s="2" t="s">
        <v>440</v>
      </c>
    </row>
    <row r="64" spans="1:5" x14ac:dyDescent="0.25">
      <c r="A64" s="2" t="s">
        <v>409</v>
      </c>
    </row>
    <row r="65" spans="1:5" x14ac:dyDescent="0.25">
      <c r="A65" s="2" t="s">
        <v>408</v>
      </c>
    </row>
    <row r="66" spans="1:5" x14ac:dyDescent="0.25">
      <c r="A66" s="2" t="s">
        <v>407</v>
      </c>
    </row>
    <row r="68" spans="1:5" x14ac:dyDescent="0.25">
      <c r="A68" s="2" t="s">
        <v>4</v>
      </c>
    </row>
    <row r="70" spans="1:5" x14ac:dyDescent="0.25">
      <c r="A70" s="1" t="s">
        <v>422</v>
      </c>
    </row>
    <row r="71" spans="1:5" x14ac:dyDescent="0.25">
      <c r="A71" s="2" t="s">
        <v>20</v>
      </c>
      <c r="B71" s="2" t="s">
        <v>403</v>
      </c>
    </row>
    <row r="72" spans="1:5" x14ac:dyDescent="0.25">
      <c r="A72" s="2" t="s">
        <v>18</v>
      </c>
      <c r="B72" s="2" t="s">
        <v>17</v>
      </c>
    </row>
    <row r="73" spans="1:5" x14ac:dyDescent="0.25">
      <c r="A73" s="2" t="s">
        <v>16</v>
      </c>
      <c r="B73" s="2" t="s">
        <v>15</v>
      </c>
    </row>
    <row r="74" spans="1:5" x14ac:dyDescent="0.25">
      <c r="A74" s="2" t="s">
        <v>402</v>
      </c>
      <c r="B74" s="2" t="s">
        <v>452</v>
      </c>
    </row>
    <row r="75" spans="1:5" x14ac:dyDescent="0.25">
      <c r="A75" s="2" t="s">
        <v>400</v>
      </c>
      <c r="B75" s="2" t="s">
        <v>399</v>
      </c>
    </row>
    <row r="77" spans="1:5" x14ac:dyDescent="0.25">
      <c r="A77" s="4" t="s">
        <v>10</v>
      </c>
      <c r="B77" s="3" t="s">
        <v>9</v>
      </c>
      <c r="C77" s="3" t="s">
        <v>8</v>
      </c>
      <c r="D77" s="3" t="s">
        <v>7</v>
      </c>
      <c r="E77" s="3" t="s">
        <v>6</v>
      </c>
    </row>
    <row r="79" spans="1:5" x14ac:dyDescent="0.25">
      <c r="A79" s="2" t="s">
        <v>453</v>
      </c>
    </row>
    <row r="81" spans="1:5" x14ac:dyDescent="0.25">
      <c r="A81" s="2" t="s">
        <v>4</v>
      </c>
    </row>
    <row r="83" spans="1:5" x14ac:dyDescent="0.25">
      <c r="A83" s="1" t="s">
        <v>406</v>
      </c>
    </row>
    <row r="84" spans="1:5" x14ac:dyDescent="0.25">
      <c r="A84" s="2" t="s">
        <v>20</v>
      </c>
      <c r="B84" s="2" t="s">
        <v>403</v>
      </c>
    </row>
    <row r="85" spans="1:5" x14ac:dyDescent="0.25">
      <c r="A85" s="2" t="s">
        <v>18</v>
      </c>
      <c r="B85" s="2" t="s">
        <v>17</v>
      </c>
    </row>
    <row r="86" spans="1:5" x14ac:dyDescent="0.25">
      <c r="A86" s="2" t="s">
        <v>16</v>
      </c>
      <c r="B86" s="2" t="s">
        <v>15</v>
      </c>
    </row>
    <row r="87" spans="1:5" x14ac:dyDescent="0.25">
      <c r="A87" s="2" t="s">
        <v>402</v>
      </c>
      <c r="B87" s="2" t="s">
        <v>452</v>
      </c>
    </row>
    <row r="88" spans="1:5" x14ac:dyDescent="0.25">
      <c r="A88" s="2" t="s">
        <v>400</v>
      </c>
      <c r="B88" s="2" t="s">
        <v>399</v>
      </c>
    </row>
    <row r="90" spans="1:5" x14ac:dyDescent="0.25">
      <c r="A90" s="4" t="s">
        <v>10</v>
      </c>
      <c r="B90" s="3" t="s">
        <v>9</v>
      </c>
      <c r="C90" s="3" t="s">
        <v>8</v>
      </c>
      <c r="D90" s="3" t="s">
        <v>7</v>
      </c>
      <c r="E90" s="3" t="s">
        <v>6</v>
      </c>
    </row>
    <row r="91" spans="1:5" x14ac:dyDescent="0.25">
      <c r="A91" s="9" t="s">
        <v>62</v>
      </c>
      <c r="B91" s="8"/>
      <c r="C91" s="6" t="s">
        <v>8</v>
      </c>
      <c r="D91" s="8"/>
      <c r="E91" s="8"/>
    </row>
    <row r="92" spans="1:5" x14ac:dyDescent="0.25">
      <c r="A92" s="7" t="s">
        <v>398</v>
      </c>
      <c r="B92" s="5">
        <v>10750</v>
      </c>
      <c r="C92" s="6" t="s">
        <v>8</v>
      </c>
      <c r="D92" s="5"/>
      <c r="E92" s="5"/>
    </row>
    <row r="93" spans="1:5" x14ac:dyDescent="0.25">
      <c r="A93" s="7" t="s">
        <v>397</v>
      </c>
      <c r="B93" s="5">
        <v>10450</v>
      </c>
      <c r="C93" s="6" t="s">
        <v>8</v>
      </c>
      <c r="D93" s="5"/>
      <c r="E93" s="5"/>
    </row>
    <row r="94" spans="1:5" x14ac:dyDescent="0.25">
      <c r="A94" s="7" t="s">
        <v>8</v>
      </c>
      <c r="B94" s="5"/>
      <c r="C94" s="6" t="s">
        <v>8</v>
      </c>
      <c r="D94" s="5"/>
      <c r="E94" s="5"/>
    </row>
    <row r="95" spans="1:5" x14ac:dyDescent="0.25">
      <c r="A95" s="7" t="s">
        <v>396</v>
      </c>
      <c r="B95" s="10">
        <v>4.2</v>
      </c>
      <c r="C95" s="6" t="s">
        <v>8</v>
      </c>
      <c r="D95" s="5"/>
      <c r="E95" s="5"/>
    </row>
    <row r="96" spans="1:5" x14ac:dyDescent="0.25">
      <c r="A96" s="7" t="s">
        <v>395</v>
      </c>
      <c r="B96" s="10">
        <v>3.4</v>
      </c>
      <c r="C96" s="6" t="s">
        <v>8</v>
      </c>
      <c r="D96" s="5"/>
      <c r="E96" s="5"/>
    </row>
    <row r="97" spans="1:5" x14ac:dyDescent="0.25">
      <c r="A97" s="7" t="s">
        <v>8</v>
      </c>
      <c r="B97" s="5"/>
      <c r="C97" s="6" t="s">
        <v>8</v>
      </c>
      <c r="D97" s="5"/>
      <c r="E97" s="5"/>
    </row>
    <row r="98" spans="1:5" x14ac:dyDescent="0.25">
      <c r="A98" s="7" t="s">
        <v>394</v>
      </c>
      <c r="B98" s="5">
        <v>10200</v>
      </c>
      <c r="C98" s="6" t="s">
        <v>55</v>
      </c>
      <c r="D98" s="10">
        <v>2.305015</v>
      </c>
      <c r="E98" s="5">
        <f t="shared" ref="E98:E105" si="2">B98*D98</f>
        <v>23511.153000000002</v>
      </c>
    </row>
    <row r="99" spans="1:5" x14ac:dyDescent="0.25">
      <c r="A99" s="7" t="s">
        <v>393</v>
      </c>
      <c r="B99" s="5">
        <v>10200</v>
      </c>
      <c r="C99" s="6" t="s">
        <v>55</v>
      </c>
      <c r="D99" s="10">
        <v>7.3762499999999995E-2</v>
      </c>
      <c r="E99" s="5">
        <f t="shared" si="2"/>
        <v>752.37749999999994</v>
      </c>
    </row>
    <row r="100" spans="1:5" x14ac:dyDescent="0.25">
      <c r="A100" s="7" t="s">
        <v>392</v>
      </c>
      <c r="B100" s="5">
        <v>10200</v>
      </c>
      <c r="C100" s="6" t="s">
        <v>51</v>
      </c>
      <c r="D100" s="10">
        <v>0.107</v>
      </c>
      <c r="E100" s="5">
        <f t="shared" si="2"/>
        <v>1091.4000000000001</v>
      </c>
    </row>
    <row r="101" spans="1:5" x14ac:dyDescent="0.25">
      <c r="A101" s="7" t="s">
        <v>391</v>
      </c>
      <c r="B101" s="5">
        <v>10200</v>
      </c>
      <c r="C101" s="6" t="s">
        <v>55</v>
      </c>
      <c r="D101" s="10">
        <v>1.0000000000000001E-5</v>
      </c>
      <c r="E101" s="5">
        <f t="shared" si="2"/>
        <v>0.10200000000000001</v>
      </c>
    </row>
    <row r="102" spans="1:5" x14ac:dyDescent="0.25">
      <c r="A102" s="7" t="s">
        <v>390</v>
      </c>
      <c r="B102" s="5">
        <v>10200</v>
      </c>
      <c r="C102" s="6" t="s">
        <v>55</v>
      </c>
      <c r="D102" s="10">
        <v>7.0499999999999993E-2</v>
      </c>
      <c r="E102" s="5">
        <f t="shared" si="2"/>
        <v>719.09999999999991</v>
      </c>
    </row>
    <row r="103" spans="1:5" x14ac:dyDescent="0.25">
      <c r="A103" s="7" t="s">
        <v>389</v>
      </c>
      <c r="B103" s="5">
        <v>10200</v>
      </c>
      <c r="C103" s="6" t="s">
        <v>55</v>
      </c>
      <c r="D103" s="10">
        <v>7.3999999999999996E-2</v>
      </c>
      <c r="E103" s="5">
        <f t="shared" si="2"/>
        <v>754.8</v>
      </c>
    </row>
    <row r="104" spans="1:5" x14ac:dyDescent="0.25">
      <c r="A104" s="7" t="s">
        <v>388</v>
      </c>
      <c r="B104" s="5">
        <v>-10200</v>
      </c>
      <c r="C104" s="6" t="s">
        <v>55</v>
      </c>
      <c r="D104" s="10">
        <v>0.01</v>
      </c>
      <c r="E104" s="5">
        <f t="shared" si="2"/>
        <v>-102</v>
      </c>
    </row>
    <row r="105" spans="1:5" x14ac:dyDescent="0.25">
      <c r="A105" s="7" t="s">
        <v>387</v>
      </c>
      <c r="B105" s="10">
        <v>182</v>
      </c>
      <c r="C105" s="6" t="s">
        <v>55</v>
      </c>
      <c r="D105" s="10">
        <v>2.09</v>
      </c>
      <c r="E105" s="5">
        <f t="shared" si="2"/>
        <v>380.38</v>
      </c>
    </row>
    <row r="106" spans="1:5" x14ac:dyDescent="0.25">
      <c r="A106" s="9" t="s">
        <v>386</v>
      </c>
      <c r="B106" s="8"/>
      <c r="C106" s="6" t="s">
        <v>8</v>
      </c>
      <c r="D106" s="8"/>
      <c r="E106" s="8">
        <f>SUM(E98:E105)</f>
        <v>27107.3125</v>
      </c>
    </row>
    <row r="107" spans="1:5" x14ac:dyDescent="0.25">
      <c r="A107" s="9" t="s">
        <v>385</v>
      </c>
      <c r="B107" s="8"/>
      <c r="C107" s="6" t="s">
        <v>8</v>
      </c>
      <c r="D107" s="8"/>
      <c r="E107" s="8"/>
    </row>
    <row r="108" spans="1:5" x14ac:dyDescent="0.25">
      <c r="A108" s="7" t="s">
        <v>384</v>
      </c>
      <c r="B108" s="10">
        <v>-0.45</v>
      </c>
      <c r="C108" s="6" t="s">
        <v>381</v>
      </c>
      <c r="D108" s="5">
        <v>8000</v>
      </c>
      <c r="E108" s="5">
        <f>B108*D108</f>
        <v>-3600</v>
      </c>
    </row>
    <row r="109" spans="1:5" x14ac:dyDescent="0.25">
      <c r="A109" s="7" t="s">
        <v>383</v>
      </c>
      <c r="B109" s="10">
        <v>0.42</v>
      </c>
      <c r="C109" s="6" t="s">
        <v>381</v>
      </c>
      <c r="D109" s="5">
        <v>5088.75</v>
      </c>
      <c r="E109" s="5">
        <f>B109*D109</f>
        <v>2137.2750000000001</v>
      </c>
    </row>
    <row r="110" spans="1:5" x14ac:dyDescent="0.25">
      <c r="A110" s="7" t="s">
        <v>382</v>
      </c>
      <c r="B110" s="10">
        <v>1.06</v>
      </c>
      <c r="C110" s="6" t="s">
        <v>381</v>
      </c>
      <c r="D110" s="5">
        <v>337.5</v>
      </c>
      <c r="E110" s="5">
        <f>B110*D110</f>
        <v>357.75</v>
      </c>
    </row>
    <row r="111" spans="1:5" x14ac:dyDescent="0.25">
      <c r="A111" s="7" t="s">
        <v>8</v>
      </c>
      <c r="B111" s="5"/>
      <c r="C111" s="6" t="s">
        <v>8</v>
      </c>
      <c r="D111" s="5"/>
      <c r="E111" s="5"/>
    </row>
    <row r="112" spans="1:5" x14ac:dyDescent="0.25">
      <c r="A112" s="7" t="s">
        <v>380</v>
      </c>
      <c r="B112" s="5"/>
      <c r="C112" s="6" t="s">
        <v>8</v>
      </c>
      <c r="D112" s="5"/>
      <c r="E112" s="5"/>
    </row>
    <row r="113" spans="1:5" x14ac:dyDescent="0.25">
      <c r="A113" s="7" t="s">
        <v>8</v>
      </c>
      <c r="B113" s="5"/>
      <c r="C113" s="6" t="s">
        <v>8</v>
      </c>
      <c r="D113" s="5"/>
      <c r="E113" s="5"/>
    </row>
    <row r="114" spans="1:5" x14ac:dyDescent="0.25">
      <c r="A114" s="9" t="s">
        <v>379</v>
      </c>
      <c r="B114" s="8"/>
      <c r="C114" s="6" t="s">
        <v>8</v>
      </c>
      <c r="D114" s="8"/>
      <c r="E114" s="8">
        <f>SUM(E106:E113)</f>
        <v>26002.337500000001</v>
      </c>
    </row>
    <row r="115" spans="1:5" x14ac:dyDescent="0.25">
      <c r="A115" s="7" t="s">
        <v>8</v>
      </c>
      <c r="B115" s="5"/>
      <c r="C115" s="6" t="s">
        <v>8</v>
      </c>
      <c r="D115" s="5"/>
      <c r="E115" s="5"/>
    </row>
    <row r="116" spans="1:5" x14ac:dyDescent="0.25">
      <c r="A116" s="9" t="s">
        <v>59</v>
      </c>
      <c r="B116" s="8"/>
      <c r="C116" s="6" t="s">
        <v>8</v>
      </c>
      <c r="D116" s="8"/>
      <c r="E116" s="8"/>
    </row>
    <row r="117" spans="1:5" x14ac:dyDescent="0.25">
      <c r="A117" s="7" t="s">
        <v>378</v>
      </c>
      <c r="B117" s="5">
        <v>-717</v>
      </c>
      <c r="C117" s="6" t="s">
        <v>55</v>
      </c>
      <c r="D117" s="10">
        <v>1.5974999999999999</v>
      </c>
      <c r="E117" s="5">
        <f>B117*D117</f>
        <v>-1145.4075</v>
      </c>
    </row>
    <row r="118" spans="1:5" x14ac:dyDescent="0.25">
      <c r="A118" s="7" t="s">
        <v>377</v>
      </c>
      <c r="B118" s="5">
        <v>-373</v>
      </c>
      <c r="C118" s="6" t="s">
        <v>55</v>
      </c>
      <c r="D118" s="10">
        <v>2.5750000000000002</v>
      </c>
      <c r="E118" s="5">
        <f>B118*D118</f>
        <v>-960.47500000000002</v>
      </c>
    </row>
    <row r="119" spans="1:5" x14ac:dyDescent="0.25">
      <c r="A119" s="7" t="s">
        <v>376</v>
      </c>
      <c r="B119" s="5">
        <v>-1093</v>
      </c>
      <c r="C119" s="6" t="s">
        <v>55</v>
      </c>
      <c r="D119" s="10">
        <v>1.9125000000000001</v>
      </c>
      <c r="E119" s="5">
        <f>B119*D119</f>
        <v>-2090.3625000000002</v>
      </c>
    </row>
    <row r="120" spans="1:5" x14ac:dyDescent="0.25">
      <c r="A120" s="7" t="s">
        <v>375</v>
      </c>
      <c r="B120" s="5">
        <v>-1405</v>
      </c>
      <c r="C120" s="6" t="s">
        <v>55</v>
      </c>
      <c r="D120" s="10">
        <v>1.18</v>
      </c>
      <c r="E120" s="5">
        <f>B120*D120</f>
        <v>-1657.8999999999999</v>
      </c>
    </row>
    <row r="121" spans="1:5" x14ac:dyDescent="0.25">
      <c r="A121" s="7" t="s">
        <v>374</v>
      </c>
      <c r="B121" s="5"/>
      <c r="C121" s="6" t="s">
        <v>55</v>
      </c>
      <c r="D121" s="5"/>
      <c r="E121" s="5">
        <v>-450</v>
      </c>
    </row>
    <row r="122" spans="1:5" x14ac:dyDescent="0.25">
      <c r="A122" s="7" t="s">
        <v>373</v>
      </c>
      <c r="B122" s="5">
        <v>-2680</v>
      </c>
      <c r="C122" s="6" t="s">
        <v>258</v>
      </c>
      <c r="D122" s="10">
        <v>1.01</v>
      </c>
      <c r="E122" s="5">
        <f>B122*D122</f>
        <v>-2706.8</v>
      </c>
    </row>
    <row r="123" spans="1:5" x14ac:dyDescent="0.25">
      <c r="A123" s="7" t="s">
        <v>372</v>
      </c>
      <c r="B123" s="5">
        <v>-1362</v>
      </c>
      <c r="C123" s="6" t="s">
        <v>258</v>
      </c>
      <c r="D123" s="10">
        <v>1.35</v>
      </c>
      <c r="E123" s="5">
        <f>B123*D123</f>
        <v>-1838.7</v>
      </c>
    </row>
    <row r="124" spans="1:5" x14ac:dyDescent="0.25">
      <c r="A124" s="7" t="s">
        <v>371</v>
      </c>
      <c r="B124" s="5">
        <v>-145</v>
      </c>
      <c r="C124" s="6" t="s">
        <v>55</v>
      </c>
      <c r="D124" s="10">
        <v>0.5</v>
      </c>
      <c r="E124" s="5">
        <f>B124*D124</f>
        <v>-72.5</v>
      </c>
    </row>
    <row r="125" spans="1:5" x14ac:dyDescent="0.25">
      <c r="A125" s="9" t="s">
        <v>370</v>
      </c>
      <c r="B125" s="8"/>
      <c r="C125" s="6" t="s">
        <v>8</v>
      </c>
      <c r="D125" s="8"/>
      <c r="E125" s="8">
        <f>SUM(E117:E124)</f>
        <v>-10922.145</v>
      </c>
    </row>
    <row r="126" spans="1:5" x14ac:dyDescent="0.25">
      <c r="A126" s="7" t="s">
        <v>8</v>
      </c>
      <c r="B126" s="5"/>
      <c r="C126" s="6" t="s">
        <v>8</v>
      </c>
      <c r="D126" s="5"/>
      <c r="E126" s="5"/>
    </row>
    <row r="127" spans="1:5" x14ac:dyDescent="0.25">
      <c r="A127" s="7" t="s">
        <v>369</v>
      </c>
      <c r="B127" s="5"/>
      <c r="C127" s="6" t="s">
        <v>51</v>
      </c>
      <c r="D127" s="5"/>
      <c r="E127" s="5">
        <v>-40</v>
      </c>
    </row>
    <row r="128" spans="1:5" x14ac:dyDescent="0.25">
      <c r="A128" s="7" t="s">
        <v>368</v>
      </c>
      <c r="B128" s="5"/>
      <c r="C128" s="6" t="s">
        <v>51</v>
      </c>
      <c r="D128" s="5"/>
      <c r="E128" s="5">
        <v>-500</v>
      </c>
    </row>
    <row r="129" spans="1:5" x14ac:dyDescent="0.25">
      <c r="A129" s="7" t="s">
        <v>367</v>
      </c>
      <c r="B129" s="5"/>
      <c r="C129" s="6" t="s">
        <v>51</v>
      </c>
      <c r="D129" s="5"/>
      <c r="E129" s="5">
        <v>-300</v>
      </c>
    </row>
    <row r="130" spans="1:5" x14ac:dyDescent="0.25">
      <c r="A130" s="7" t="s">
        <v>366</v>
      </c>
      <c r="B130" s="5"/>
      <c r="C130" s="6" t="s">
        <v>51</v>
      </c>
      <c r="D130" s="5"/>
      <c r="E130" s="5">
        <v>-200</v>
      </c>
    </row>
    <row r="131" spans="1:5" x14ac:dyDescent="0.25">
      <c r="A131" s="7" t="s">
        <v>365</v>
      </c>
      <c r="B131" s="5"/>
      <c r="C131" s="6" t="s">
        <v>51</v>
      </c>
      <c r="D131" s="5"/>
      <c r="E131" s="5">
        <v>-150</v>
      </c>
    </row>
    <row r="132" spans="1:5" x14ac:dyDescent="0.25">
      <c r="A132" s="7" t="s">
        <v>364</v>
      </c>
      <c r="B132" s="5"/>
      <c r="C132" s="6" t="s">
        <v>51</v>
      </c>
      <c r="D132" s="5"/>
      <c r="E132" s="5">
        <v>-150</v>
      </c>
    </row>
    <row r="133" spans="1:5" x14ac:dyDescent="0.25">
      <c r="A133" s="7" t="s">
        <v>363</v>
      </c>
      <c r="B133" s="5"/>
      <c r="C133" s="6" t="s">
        <v>55</v>
      </c>
      <c r="D133" s="5"/>
      <c r="E133" s="5">
        <v>-175</v>
      </c>
    </row>
    <row r="134" spans="1:5" x14ac:dyDescent="0.25">
      <c r="A134" s="7" t="s">
        <v>362</v>
      </c>
      <c r="B134" s="5"/>
      <c r="C134" s="6" t="s">
        <v>51</v>
      </c>
      <c r="D134" s="5"/>
      <c r="E134" s="5">
        <v>-170</v>
      </c>
    </row>
    <row r="135" spans="1:5" x14ac:dyDescent="0.25">
      <c r="A135" s="9" t="s">
        <v>361</v>
      </c>
      <c r="B135" s="8"/>
      <c r="C135" s="6" t="s">
        <v>8</v>
      </c>
      <c r="D135" s="8"/>
      <c r="E135" s="8">
        <f>SUM(E127:E134)</f>
        <v>-1685</v>
      </c>
    </row>
    <row r="136" spans="1:5" x14ac:dyDescent="0.25">
      <c r="A136" s="9" t="s">
        <v>50</v>
      </c>
      <c r="B136" s="8"/>
      <c r="C136" s="6" t="s">
        <v>8</v>
      </c>
      <c r="D136" s="8"/>
      <c r="E136" s="8">
        <f>SUM(E125,E135)</f>
        <v>-12607.145</v>
      </c>
    </row>
    <row r="137" spans="1:5" x14ac:dyDescent="0.25">
      <c r="A137" s="9" t="s">
        <v>360</v>
      </c>
      <c r="B137" s="8"/>
      <c r="C137" s="6" t="s">
        <v>8</v>
      </c>
      <c r="D137" s="8"/>
      <c r="E137" s="8">
        <f>SUM(E114,E136)</f>
        <v>13395.192500000001</v>
      </c>
    </row>
    <row r="139" spans="1:5" x14ac:dyDescent="0.25">
      <c r="A139" s="2" t="s">
        <v>440</v>
      </c>
    </row>
    <row r="140" spans="1:5" x14ac:dyDescent="0.25">
      <c r="A140" s="2" t="s">
        <v>409</v>
      </c>
    </row>
    <row r="141" spans="1:5" x14ac:dyDescent="0.25">
      <c r="A141" s="2" t="s">
        <v>408</v>
      </c>
    </row>
    <row r="142" spans="1:5" x14ac:dyDescent="0.25">
      <c r="A142" s="2" t="s">
        <v>407</v>
      </c>
    </row>
    <row r="144" spans="1:5" x14ac:dyDescent="0.25">
      <c r="A144" s="2" t="s">
        <v>4</v>
      </c>
    </row>
    <row r="146" spans="1:5" x14ac:dyDescent="0.25">
      <c r="A146" s="1" t="s">
        <v>404</v>
      </c>
    </row>
    <row r="147" spans="1:5" x14ac:dyDescent="0.25">
      <c r="A147" s="2" t="s">
        <v>20</v>
      </c>
      <c r="B147" s="2" t="s">
        <v>403</v>
      </c>
    </row>
    <row r="148" spans="1:5" x14ac:dyDescent="0.25">
      <c r="A148" s="2" t="s">
        <v>18</v>
      </c>
      <c r="B148" s="2" t="s">
        <v>17</v>
      </c>
    </row>
    <row r="149" spans="1:5" x14ac:dyDescent="0.25">
      <c r="A149" s="2" t="s">
        <v>16</v>
      </c>
      <c r="B149" s="2" t="s">
        <v>15</v>
      </c>
    </row>
    <row r="150" spans="1:5" x14ac:dyDescent="0.25">
      <c r="A150" s="2" t="s">
        <v>402</v>
      </c>
      <c r="B150" s="2" t="s">
        <v>452</v>
      </c>
    </row>
    <row r="151" spans="1:5" x14ac:dyDescent="0.25">
      <c r="A151" s="2" t="s">
        <v>400</v>
      </c>
      <c r="B151" s="2" t="s">
        <v>399</v>
      </c>
    </row>
    <row r="153" spans="1:5" x14ac:dyDescent="0.25">
      <c r="A153" s="4" t="s">
        <v>10</v>
      </c>
      <c r="B153" s="3" t="s">
        <v>9</v>
      </c>
      <c r="C153" s="3" t="s">
        <v>8</v>
      </c>
      <c r="D153" s="3" t="s">
        <v>7</v>
      </c>
      <c r="E153" s="3" t="s">
        <v>6</v>
      </c>
    </row>
    <row r="154" spans="1:5" x14ac:dyDescent="0.25">
      <c r="A154" s="9" t="s">
        <v>62</v>
      </c>
      <c r="B154" s="8"/>
      <c r="C154" s="6" t="s">
        <v>8</v>
      </c>
      <c r="D154" s="8"/>
      <c r="E154" s="8"/>
    </row>
    <row r="155" spans="1:5" x14ac:dyDescent="0.25">
      <c r="A155" s="7" t="s">
        <v>398</v>
      </c>
      <c r="B155" s="5">
        <v>7715</v>
      </c>
      <c r="C155" s="6" t="s">
        <v>8</v>
      </c>
      <c r="D155" s="5"/>
      <c r="E155" s="5"/>
    </row>
    <row r="156" spans="1:5" x14ac:dyDescent="0.25">
      <c r="A156" s="7" t="s">
        <v>397</v>
      </c>
      <c r="B156" s="5">
        <v>9507</v>
      </c>
      <c r="C156" s="6" t="s">
        <v>8</v>
      </c>
      <c r="D156" s="5"/>
      <c r="E156" s="5"/>
    </row>
    <row r="157" spans="1:5" x14ac:dyDescent="0.25">
      <c r="A157" s="7" t="s">
        <v>8</v>
      </c>
      <c r="B157" s="5"/>
      <c r="C157" s="6" t="s">
        <v>8</v>
      </c>
      <c r="D157" s="5"/>
      <c r="E157" s="5"/>
    </row>
    <row r="158" spans="1:5" x14ac:dyDescent="0.25">
      <c r="A158" s="7" t="s">
        <v>396</v>
      </c>
      <c r="B158" s="10">
        <v>6</v>
      </c>
      <c r="C158" s="6" t="s">
        <v>8</v>
      </c>
      <c r="D158" s="5"/>
      <c r="E158" s="5"/>
    </row>
    <row r="159" spans="1:5" x14ac:dyDescent="0.25">
      <c r="A159" s="7" t="s">
        <v>395</v>
      </c>
      <c r="B159" s="10">
        <v>4.2</v>
      </c>
      <c r="C159" s="6" t="s">
        <v>8</v>
      </c>
      <c r="D159" s="5"/>
      <c r="E159" s="5"/>
    </row>
    <row r="160" spans="1:5" x14ac:dyDescent="0.25">
      <c r="A160" s="7" t="s">
        <v>8</v>
      </c>
      <c r="B160" s="5"/>
      <c r="C160" s="6" t="s">
        <v>8</v>
      </c>
      <c r="D160" s="5"/>
      <c r="E160" s="5"/>
    </row>
    <row r="161" spans="1:5" x14ac:dyDescent="0.25">
      <c r="A161" s="7" t="s">
        <v>394</v>
      </c>
      <c r="B161" s="5">
        <v>7329</v>
      </c>
      <c r="C161" s="6" t="s">
        <v>55</v>
      </c>
      <c r="D161" s="10">
        <v>3.1217450000000002</v>
      </c>
      <c r="E161" s="5">
        <f t="shared" ref="E161:E168" si="3">B161*D161</f>
        <v>22879.269105000003</v>
      </c>
    </row>
    <row r="162" spans="1:5" x14ac:dyDescent="0.25">
      <c r="A162" s="7" t="s">
        <v>393</v>
      </c>
      <c r="B162" s="5">
        <v>7329</v>
      </c>
      <c r="C162" s="6" t="s">
        <v>55</v>
      </c>
      <c r="D162" s="10">
        <v>9.98975E-2</v>
      </c>
      <c r="E162" s="5">
        <f t="shared" si="3"/>
        <v>732.14877750000005</v>
      </c>
    </row>
    <row r="163" spans="1:5" x14ac:dyDescent="0.25">
      <c r="A163" s="7" t="s">
        <v>392</v>
      </c>
      <c r="B163" s="5">
        <v>7329</v>
      </c>
      <c r="C163" s="6" t="s">
        <v>51</v>
      </c>
      <c r="D163" s="10">
        <v>0.125</v>
      </c>
      <c r="E163" s="5">
        <f t="shared" si="3"/>
        <v>916.125</v>
      </c>
    </row>
    <row r="164" spans="1:5" x14ac:dyDescent="0.25">
      <c r="A164" s="7" t="s">
        <v>391</v>
      </c>
      <c r="B164" s="5">
        <v>7329</v>
      </c>
      <c r="C164" s="6" t="s">
        <v>55</v>
      </c>
      <c r="D164" s="10">
        <v>1.0000000000000001E-5</v>
      </c>
      <c r="E164" s="5">
        <f t="shared" si="3"/>
        <v>7.3290000000000008E-2</v>
      </c>
    </row>
    <row r="165" spans="1:5" x14ac:dyDescent="0.25">
      <c r="A165" s="7" t="s">
        <v>390</v>
      </c>
      <c r="B165" s="5">
        <v>7329</v>
      </c>
      <c r="C165" s="6" t="s">
        <v>55</v>
      </c>
      <c r="D165" s="10">
        <v>7.0499999999999993E-2</v>
      </c>
      <c r="E165" s="5">
        <f t="shared" si="3"/>
        <v>516.69449999999995</v>
      </c>
    </row>
    <row r="166" spans="1:5" x14ac:dyDescent="0.25">
      <c r="A166" s="7" t="s">
        <v>389</v>
      </c>
      <c r="B166" s="5">
        <v>7329</v>
      </c>
      <c r="C166" s="6" t="s">
        <v>55</v>
      </c>
      <c r="D166" s="10">
        <v>9.7000000000000003E-2</v>
      </c>
      <c r="E166" s="5">
        <f t="shared" si="3"/>
        <v>710.91300000000001</v>
      </c>
    </row>
    <row r="167" spans="1:5" x14ac:dyDescent="0.25">
      <c r="A167" s="7" t="s">
        <v>388</v>
      </c>
      <c r="B167" s="5">
        <v>-7329</v>
      </c>
      <c r="C167" s="6" t="s">
        <v>55</v>
      </c>
      <c r="D167" s="10">
        <v>0.01</v>
      </c>
      <c r="E167" s="5">
        <f t="shared" si="3"/>
        <v>-73.290000000000006</v>
      </c>
    </row>
    <row r="168" spans="1:5" x14ac:dyDescent="0.25">
      <c r="A168" s="7" t="s">
        <v>387</v>
      </c>
      <c r="B168" s="5">
        <v>136</v>
      </c>
      <c r="C168" s="6" t="s">
        <v>55</v>
      </c>
      <c r="D168" s="10">
        <v>2.79</v>
      </c>
      <c r="E168" s="5">
        <f t="shared" si="3"/>
        <v>379.44</v>
      </c>
    </row>
    <row r="169" spans="1:5" x14ac:dyDescent="0.25">
      <c r="A169" s="9" t="s">
        <v>386</v>
      </c>
      <c r="B169" s="8"/>
      <c r="C169" s="6" t="s">
        <v>8</v>
      </c>
      <c r="D169" s="8"/>
      <c r="E169" s="8">
        <f>SUM(E161:E168)</f>
        <v>26061.373672500002</v>
      </c>
    </row>
    <row r="170" spans="1:5" x14ac:dyDescent="0.25">
      <c r="A170" s="9" t="s">
        <v>385</v>
      </c>
      <c r="B170" s="8"/>
      <c r="C170" s="6" t="s">
        <v>8</v>
      </c>
      <c r="D170" s="8"/>
      <c r="E170" s="8"/>
    </row>
    <row r="171" spans="1:5" x14ac:dyDescent="0.25">
      <c r="A171" s="7" t="s">
        <v>384</v>
      </c>
      <c r="B171" s="10">
        <v>-0.4</v>
      </c>
      <c r="C171" s="6" t="s">
        <v>381</v>
      </c>
      <c r="D171" s="5">
        <v>6000</v>
      </c>
      <c r="E171" s="5">
        <f>B171*D171</f>
        <v>-2400</v>
      </c>
    </row>
    <row r="172" spans="1:5" x14ac:dyDescent="0.25">
      <c r="A172" s="7" t="s">
        <v>383</v>
      </c>
      <c r="B172" s="10">
        <v>0.38</v>
      </c>
      <c r="C172" s="6" t="s">
        <v>381</v>
      </c>
      <c r="D172" s="5">
        <v>2785.875</v>
      </c>
      <c r="E172" s="5">
        <f>B172*D172</f>
        <v>1058.6324999999999</v>
      </c>
    </row>
    <row r="173" spans="1:5" x14ac:dyDescent="0.25">
      <c r="A173" s="7" t="s">
        <v>382</v>
      </c>
      <c r="B173" s="10">
        <v>1.06</v>
      </c>
      <c r="C173" s="6" t="s">
        <v>381</v>
      </c>
      <c r="D173" s="5">
        <v>50</v>
      </c>
      <c r="E173" s="5">
        <f>B173*D173</f>
        <v>53</v>
      </c>
    </row>
    <row r="174" spans="1:5" x14ac:dyDescent="0.25">
      <c r="A174" s="7" t="s">
        <v>8</v>
      </c>
      <c r="B174" s="5"/>
      <c r="C174" s="6" t="s">
        <v>8</v>
      </c>
      <c r="D174" s="5"/>
      <c r="E174" s="5"/>
    </row>
    <row r="175" spans="1:5" x14ac:dyDescent="0.25">
      <c r="A175" s="7" t="s">
        <v>380</v>
      </c>
      <c r="B175" s="5"/>
      <c r="C175" s="6" t="s">
        <v>8</v>
      </c>
      <c r="D175" s="5"/>
      <c r="E175" s="5"/>
    </row>
    <row r="176" spans="1:5" x14ac:dyDescent="0.25">
      <c r="A176" s="7" t="s">
        <v>8</v>
      </c>
      <c r="B176" s="5"/>
      <c r="C176" s="6" t="s">
        <v>8</v>
      </c>
      <c r="D176" s="5"/>
      <c r="E176" s="5"/>
    </row>
    <row r="177" spans="1:5" x14ac:dyDescent="0.25">
      <c r="A177" s="9" t="s">
        <v>379</v>
      </c>
      <c r="B177" s="8"/>
      <c r="C177" s="6" t="s">
        <v>8</v>
      </c>
      <c r="D177" s="8"/>
      <c r="E177" s="8">
        <f>SUM(E169:E176)</f>
        <v>24773.006172500001</v>
      </c>
    </row>
    <row r="178" spans="1:5" x14ac:dyDescent="0.25">
      <c r="A178" s="7" t="s">
        <v>8</v>
      </c>
      <c r="B178" s="5"/>
      <c r="C178" s="6" t="s">
        <v>8</v>
      </c>
      <c r="D178" s="5"/>
      <c r="E178" s="5"/>
    </row>
    <row r="179" spans="1:5" x14ac:dyDescent="0.25">
      <c r="A179" s="9" t="s">
        <v>59</v>
      </c>
      <c r="B179" s="8"/>
      <c r="C179" s="6" t="s">
        <v>8</v>
      </c>
      <c r="D179" s="8"/>
      <c r="E179" s="8"/>
    </row>
    <row r="180" spans="1:5" x14ac:dyDescent="0.25">
      <c r="A180" s="7" t="s">
        <v>378</v>
      </c>
      <c r="B180" s="5">
        <v>-582</v>
      </c>
      <c r="C180" s="6" t="s">
        <v>55</v>
      </c>
      <c r="D180" s="10">
        <v>1.5974999999999999</v>
      </c>
      <c r="E180" s="5">
        <f>B180*D180</f>
        <v>-929.745</v>
      </c>
    </row>
    <row r="181" spans="1:5" x14ac:dyDescent="0.25">
      <c r="A181" s="7" t="s">
        <v>377</v>
      </c>
      <c r="B181" s="5">
        <v>-478</v>
      </c>
      <c r="C181" s="6" t="s">
        <v>55</v>
      </c>
      <c r="D181" s="10">
        <v>2.5750000000000002</v>
      </c>
      <c r="E181" s="5">
        <f>B181*D181</f>
        <v>-1230.8500000000001</v>
      </c>
    </row>
    <row r="182" spans="1:5" x14ac:dyDescent="0.25">
      <c r="A182" s="7" t="s">
        <v>376</v>
      </c>
      <c r="B182" s="5">
        <v>-1044</v>
      </c>
      <c r="C182" s="6" t="s">
        <v>55</v>
      </c>
      <c r="D182" s="10">
        <v>1.9125000000000001</v>
      </c>
      <c r="E182" s="5">
        <f>B182*D182</f>
        <v>-1996.65</v>
      </c>
    </row>
    <row r="183" spans="1:5" x14ac:dyDescent="0.25">
      <c r="A183" s="7" t="s">
        <v>375</v>
      </c>
      <c r="B183" s="5">
        <v>-1229</v>
      </c>
      <c r="C183" s="6" t="s">
        <v>55</v>
      </c>
      <c r="D183" s="10">
        <v>1.18</v>
      </c>
      <c r="E183" s="5">
        <f>B183*D183</f>
        <v>-1450.22</v>
      </c>
    </row>
    <row r="184" spans="1:5" x14ac:dyDescent="0.25">
      <c r="A184" s="7" t="s">
        <v>374</v>
      </c>
      <c r="B184" s="5"/>
      <c r="C184" s="6" t="s">
        <v>55</v>
      </c>
      <c r="D184" s="5"/>
      <c r="E184" s="5">
        <v>-450</v>
      </c>
    </row>
    <row r="185" spans="1:5" x14ac:dyDescent="0.25">
      <c r="A185" s="7" t="s">
        <v>373</v>
      </c>
      <c r="B185" s="5">
        <v>-1703</v>
      </c>
      <c r="C185" s="6" t="s">
        <v>258</v>
      </c>
      <c r="D185" s="10">
        <v>1.01</v>
      </c>
      <c r="E185" s="5">
        <f>B185*D185</f>
        <v>-1720.03</v>
      </c>
    </row>
    <row r="186" spans="1:5" x14ac:dyDescent="0.25">
      <c r="A186" s="7" t="s">
        <v>372</v>
      </c>
      <c r="B186" s="5">
        <v>-1662</v>
      </c>
      <c r="C186" s="6" t="s">
        <v>258</v>
      </c>
      <c r="D186" s="10">
        <v>1.35</v>
      </c>
      <c r="E186" s="5">
        <f>B186*D186</f>
        <v>-2243.7000000000003</v>
      </c>
    </row>
    <row r="187" spans="1:5" x14ac:dyDescent="0.25">
      <c r="A187" s="9" t="s">
        <v>370</v>
      </c>
      <c r="B187" s="8"/>
      <c r="C187" s="6" t="s">
        <v>8</v>
      </c>
      <c r="D187" s="8"/>
      <c r="E187" s="8">
        <f>SUM(E180:E186)</f>
        <v>-10021.195000000002</v>
      </c>
    </row>
    <row r="188" spans="1:5" x14ac:dyDescent="0.25">
      <c r="A188" s="7" t="s">
        <v>8</v>
      </c>
      <c r="B188" s="5"/>
      <c r="C188" s="6" t="s">
        <v>8</v>
      </c>
      <c r="D188" s="5"/>
      <c r="E188" s="5"/>
    </row>
    <row r="189" spans="1:5" x14ac:dyDescent="0.25">
      <c r="A189" s="7" t="s">
        <v>369</v>
      </c>
      <c r="B189" s="5"/>
      <c r="C189" s="6" t="s">
        <v>51</v>
      </c>
      <c r="D189" s="5"/>
      <c r="E189" s="5">
        <v>-65</v>
      </c>
    </row>
    <row r="190" spans="1:5" x14ac:dyDescent="0.25">
      <c r="A190" s="7" t="s">
        <v>368</v>
      </c>
      <c r="B190" s="5"/>
      <c r="C190" s="6" t="s">
        <v>51</v>
      </c>
      <c r="D190" s="5"/>
      <c r="E190" s="5">
        <v>-500</v>
      </c>
    </row>
    <row r="191" spans="1:5" x14ac:dyDescent="0.25">
      <c r="A191" s="7" t="s">
        <v>367</v>
      </c>
      <c r="B191" s="5"/>
      <c r="C191" s="6" t="s">
        <v>51</v>
      </c>
      <c r="D191" s="5"/>
      <c r="E191" s="5">
        <v>-350</v>
      </c>
    </row>
    <row r="192" spans="1:5" x14ac:dyDescent="0.25">
      <c r="A192" s="7" t="s">
        <v>366</v>
      </c>
      <c r="B192" s="5"/>
      <c r="C192" s="6" t="s">
        <v>51</v>
      </c>
      <c r="D192" s="5"/>
      <c r="E192" s="5">
        <v>-200</v>
      </c>
    </row>
    <row r="193" spans="1:5" x14ac:dyDescent="0.25">
      <c r="A193" s="7" t="s">
        <v>365</v>
      </c>
      <c r="B193" s="5"/>
      <c r="C193" s="6" t="s">
        <v>51</v>
      </c>
      <c r="D193" s="5"/>
      <c r="E193" s="5">
        <v>-150</v>
      </c>
    </row>
    <row r="194" spans="1:5" x14ac:dyDescent="0.25">
      <c r="A194" s="7" t="s">
        <v>364</v>
      </c>
      <c r="B194" s="5"/>
      <c r="C194" s="6" t="s">
        <v>51</v>
      </c>
      <c r="D194" s="5"/>
      <c r="E194" s="5">
        <v>-125</v>
      </c>
    </row>
    <row r="195" spans="1:5" x14ac:dyDescent="0.25">
      <c r="A195" s="7" t="s">
        <v>363</v>
      </c>
      <c r="B195" s="5"/>
      <c r="C195" s="6" t="s">
        <v>55</v>
      </c>
      <c r="D195" s="5"/>
      <c r="E195" s="5">
        <v>-150</v>
      </c>
    </row>
    <row r="196" spans="1:5" x14ac:dyDescent="0.25">
      <c r="A196" s="7" t="s">
        <v>362</v>
      </c>
      <c r="B196" s="5"/>
      <c r="C196" s="6" t="s">
        <v>51</v>
      </c>
      <c r="D196" s="5"/>
      <c r="E196" s="5">
        <v>-170</v>
      </c>
    </row>
    <row r="197" spans="1:5" x14ac:dyDescent="0.25">
      <c r="A197" s="9" t="s">
        <v>361</v>
      </c>
      <c r="B197" s="8"/>
      <c r="C197" s="6" t="s">
        <v>8</v>
      </c>
      <c r="D197" s="8"/>
      <c r="E197" s="8">
        <f>SUM(E189:E196)</f>
        <v>-1710</v>
      </c>
    </row>
    <row r="198" spans="1:5" x14ac:dyDescent="0.25">
      <c r="A198" s="9" t="s">
        <v>50</v>
      </c>
      <c r="B198" s="8"/>
      <c r="C198" s="6" t="s">
        <v>8</v>
      </c>
      <c r="D198" s="8"/>
      <c r="E198" s="8">
        <f>SUM(E187,E197)</f>
        <v>-11731.195000000002</v>
      </c>
    </row>
    <row r="199" spans="1:5" x14ac:dyDescent="0.25">
      <c r="A199" s="9" t="s">
        <v>360</v>
      </c>
      <c r="B199" s="8"/>
      <c r="C199" s="6" t="s">
        <v>8</v>
      </c>
      <c r="D199" s="8"/>
      <c r="E199" s="8">
        <f>SUM(E177,E198)</f>
        <v>13041.8111725</v>
      </c>
    </row>
    <row r="203" spans="1:5" x14ac:dyDescent="0.25">
      <c r="A203" s="2" t="s">
        <v>4</v>
      </c>
    </row>
    <row r="205" spans="1:5" x14ac:dyDescent="0.25">
      <c r="A205" s="2" t="s">
        <v>3</v>
      </c>
    </row>
    <row r="206" spans="1:5" x14ac:dyDescent="0.25">
      <c r="A206" s="2" t="s">
        <v>2</v>
      </c>
    </row>
    <row r="208" spans="1:5" x14ac:dyDescent="0.25">
      <c r="A208" s="2" t="s">
        <v>1</v>
      </c>
    </row>
    <row r="209" spans="1:1" x14ac:dyDescent="0.25">
      <c r="A209" s="2" t="s">
        <v>0</v>
      </c>
    </row>
  </sheetData>
  <pageMargins left="0.7" right="0.7" top="0.75" bottom="0.75" header="0.3" footer="0.3"/>
  <rowBreaks count="4" manualBreakCount="4">
    <brk id="69" max="16383" man="1"/>
    <brk id="82" max="16383" man="1"/>
    <brk id="145" max="16383" man="1"/>
    <brk id="204" max="16383" man="1"/>
  </rowBreak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A4247-6DCD-4097-9A84-94C5DDE3B304}">
  <dimension ref="A1:E209"/>
  <sheetViews>
    <sheetView workbookViewId="0">
      <selection activeCell="H23" sqref="H23"/>
    </sheetView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424</v>
      </c>
    </row>
    <row r="2" spans="1:5" x14ac:dyDescent="0.25">
      <c r="A2" s="2" t="s">
        <v>20</v>
      </c>
      <c r="B2" s="2" t="s">
        <v>403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15</v>
      </c>
    </row>
    <row r="5" spans="1:5" x14ac:dyDescent="0.25">
      <c r="A5" s="2" t="s">
        <v>402</v>
      </c>
      <c r="B5" s="2" t="s">
        <v>452</v>
      </c>
    </row>
    <row r="6" spans="1:5" x14ac:dyDescent="0.25">
      <c r="A6" s="2" t="s">
        <v>400</v>
      </c>
      <c r="B6" s="2" t="s">
        <v>425</v>
      </c>
    </row>
    <row r="8" spans="1:5" x14ac:dyDescent="0.25">
      <c r="A8" s="4" t="s">
        <v>10</v>
      </c>
      <c r="B8" s="3" t="s">
        <v>9</v>
      </c>
      <c r="C8" s="3" t="s">
        <v>8</v>
      </c>
      <c r="D8" s="3" t="s">
        <v>7</v>
      </c>
      <c r="E8" s="3" t="s">
        <v>6</v>
      </c>
    </row>
    <row r="9" spans="1:5" x14ac:dyDescent="0.25">
      <c r="A9" s="9" t="s">
        <v>62</v>
      </c>
      <c r="B9" s="8"/>
      <c r="C9" s="6" t="s">
        <v>8</v>
      </c>
      <c r="D9" s="8"/>
      <c r="E9" s="8"/>
    </row>
    <row r="10" spans="1:5" x14ac:dyDescent="0.25">
      <c r="A10" s="7" t="s">
        <v>398</v>
      </c>
      <c r="B10" s="5">
        <v>10750</v>
      </c>
      <c r="C10" s="6" t="s">
        <v>8</v>
      </c>
      <c r="D10" s="5"/>
      <c r="E10" s="5"/>
    </row>
    <row r="11" spans="1:5" x14ac:dyDescent="0.25">
      <c r="A11" s="7" t="s">
        <v>397</v>
      </c>
      <c r="B11" s="5">
        <v>10450</v>
      </c>
      <c r="C11" s="6" t="s">
        <v>8</v>
      </c>
      <c r="D11" s="5"/>
      <c r="E11" s="5"/>
    </row>
    <row r="12" spans="1:5" x14ac:dyDescent="0.25">
      <c r="A12" s="7" t="s">
        <v>8</v>
      </c>
      <c r="B12" s="5"/>
      <c r="C12" s="6" t="s">
        <v>8</v>
      </c>
      <c r="D12" s="5"/>
      <c r="E12" s="5"/>
    </row>
    <row r="13" spans="1:5" x14ac:dyDescent="0.25">
      <c r="A13" s="7" t="s">
        <v>396</v>
      </c>
      <c r="B13" s="10">
        <v>4.2</v>
      </c>
      <c r="C13" s="6" t="s">
        <v>8</v>
      </c>
      <c r="D13" s="10"/>
      <c r="E13" s="5"/>
    </row>
    <row r="14" spans="1:5" x14ac:dyDescent="0.25">
      <c r="A14" s="7" t="s">
        <v>395</v>
      </c>
      <c r="B14" s="10">
        <v>3.4</v>
      </c>
      <c r="C14" s="6" t="s">
        <v>8</v>
      </c>
      <c r="D14" s="10"/>
      <c r="E14" s="5"/>
    </row>
    <row r="15" spans="1:5" x14ac:dyDescent="0.25">
      <c r="A15" s="7" t="s">
        <v>8</v>
      </c>
      <c r="B15" s="5"/>
      <c r="C15" s="6" t="s">
        <v>8</v>
      </c>
      <c r="D15" s="5"/>
      <c r="E15" s="5"/>
    </row>
    <row r="16" spans="1:5" x14ac:dyDescent="0.25">
      <c r="A16" s="7" t="s">
        <v>394</v>
      </c>
      <c r="B16" s="5">
        <v>10200</v>
      </c>
      <c r="C16" s="6" t="s">
        <v>55</v>
      </c>
      <c r="D16" s="10">
        <v>2.305015</v>
      </c>
      <c r="E16" s="5">
        <f>B16*D16</f>
        <v>23511.153000000002</v>
      </c>
    </row>
    <row r="17" spans="1:5" x14ac:dyDescent="0.25">
      <c r="A17" s="7" t="s">
        <v>393</v>
      </c>
      <c r="B17" s="5">
        <v>10200</v>
      </c>
      <c r="C17" s="6" t="s">
        <v>55</v>
      </c>
      <c r="D17" s="10">
        <v>7.3762499999999995E-2</v>
      </c>
      <c r="E17" s="5">
        <f>B17*D17</f>
        <v>752.37749999999994</v>
      </c>
    </row>
    <row r="18" spans="1:5" x14ac:dyDescent="0.25">
      <c r="A18" s="7" t="s">
        <v>421</v>
      </c>
      <c r="B18" s="5">
        <v>10200</v>
      </c>
      <c r="C18" s="6" t="s">
        <v>55</v>
      </c>
      <c r="D18" s="10"/>
      <c r="E18" s="5"/>
    </row>
    <row r="19" spans="1:5" x14ac:dyDescent="0.25">
      <c r="A19" s="7" t="s">
        <v>391</v>
      </c>
      <c r="B19" s="5">
        <v>10200</v>
      </c>
      <c r="C19" s="6" t="s">
        <v>55</v>
      </c>
      <c r="D19" s="10">
        <v>1.0000000000000001E-5</v>
      </c>
      <c r="E19" s="5">
        <f t="shared" ref="E19:E24" si="0">B19*D19</f>
        <v>0.10200000000000001</v>
      </c>
    </row>
    <row r="20" spans="1:5" x14ac:dyDescent="0.25">
      <c r="A20" s="7" t="s">
        <v>390</v>
      </c>
      <c r="B20" s="5">
        <v>10200</v>
      </c>
      <c r="C20" s="6" t="s">
        <v>55</v>
      </c>
      <c r="D20" s="10">
        <v>7.0499999999999993E-2</v>
      </c>
      <c r="E20" s="5">
        <f t="shared" si="0"/>
        <v>719.09999999999991</v>
      </c>
    </row>
    <row r="21" spans="1:5" x14ac:dyDescent="0.25">
      <c r="A21" s="7" t="s">
        <v>389</v>
      </c>
      <c r="B21" s="5">
        <v>10200</v>
      </c>
      <c r="C21" s="6" t="s">
        <v>55</v>
      </c>
      <c r="D21" s="10">
        <v>7.3999999999999996E-2</v>
      </c>
      <c r="E21" s="5">
        <f t="shared" si="0"/>
        <v>754.8</v>
      </c>
    </row>
    <row r="22" spans="1:5" x14ac:dyDescent="0.25">
      <c r="A22" s="7" t="s">
        <v>388</v>
      </c>
      <c r="B22" s="5">
        <v>-10200</v>
      </c>
      <c r="C22" s="6" t="s">
        <v>55</v>
      </c>
      <c r="D22" s="10">
        <v>0.01</v>
      </c>
      <c r="E22" s="5">
        <f t="shared" si="0"/>
        <v>-102</v>
      </c>
    </row>
    <row r="23" spans="1:5" x14ac:dyDescent="0.25">
      <c r="A23" s="7" t="s">
        <v>392</v>
      </c>
      <c r="B23" s="5">
        <v>10200</v>
      </c>
      <c r="C23" s="6" t="s">
        <v>51</v>
      </c>
      <c r="D23" s="10">
        <v>0.107</v>
      </c>
      <c r="E23" s="5">
        <f t="shared" si="0"/>
        <v>1091.4000000000001</v>
      </c>
    </row>
    <row r="24" spans="1:5" x14ac:dyDescent="0.25">
      <c r="A24" s="7" t="s">
        <v>438</v>
      </c>
      <c r="B24" s="5">
        <v>182</v>
      </c>
      <c r="C24" s="6" t="s">
        <v>55</v>
      </c>
      <c r="D24" s="10">
        <v>2.09</v>
      </c>
      <c r="E24" s="5">
        <f t="shared" si="0"/>
        <v>380.38</v>
      </c>
    </row>
    <row r="25" spans="1:5" x14ac:dyDescent="0.25">
      <c r="A25" s="9" t="s">
        <v>386</v>
      </c>
      <c r="B25" s="8"/>
      <c r="C25" s="6" t="s">
        <v>8</v>
      </c>
      <c r="D25" s="8"/>
      <c r="E25" s="8">
        <f>SUM(E16:E24)</f>
        <v>27107.3125</v>
      </c>
    </row>
    <row r="26" spans="1:5" x14ac:dyDescent="0.25">
      <c r="A26" s="9" t="s">
        <v>385</v>
      </c>
      <c r="B26" s="8"/>
      <c r="C26" s="6" t="s">
        <v>8</v>
      </c>
      <c r="D26" s="8"/>
      <c r="E26" s="8"/>
    </row>
    <row r="27" spans="1:5" x14ac:dyDescent="0.25">
      <c r="A27" s="7" t="s">
        <v>383</v>
      </c>
      <c r="B27" s="10">
        <v>0.42</v>
      </c>
      <c r="C27" s="6" t="s">
        <v>381</v>
      </c>
      <c r="D27" s="5">
        <v>5088.75</v>
      </c>
      <c r="E27" s="5">
        <f>B27*D27</f>
        <v>2137.2750000000001</v>
      </c>
    </row>
    <row r="28" spans="1:5" x14ac:dyDescent="0.25">
      <c r="A28" s="7" t="s">
        <v>420</v>
      </c>
      <c r="B28" s="10">
        <v>0.05</v>
      </c>
      <c r="C28" s="6" t="s">
        <v>381</v>
      </c>
      <c r="D28" s="5">
        <v>5290</v>
      </c>
      <c r="E28" s="5">
        <f>B28*D28</f>
        <v>264.5</v>
      </c>
    </row>
    <row r="29" spans="1:5" x14ac:dyDescent="0.25">
      <c r="A29" s="7" t="s">
        <v>418</v>
      </c>
      <c r="B29" s="10">
        <v>0.53</v>
      </c>
      <c r="C29" s="6" t="s">
        <v>381</v>
      </c>
      <c r="D29" s="5">
        <v>637.5</v>
      </c>
      <c r="E29" s="5">
        <f>B29*D29</f>
        <v>337.875</v>
      </c>
    </row>
    <row r="30" spans="1:5" x14ac:dyDescent="0.25">
      <c r="A30" s="7" t="s">
        <v>417</v>
      </c>
      <c r="B30" s="10">
        <v>0.05</v>
      </c>
      <c r="C30" s="6" t="s">
        <v>381</v>
      </c>
      <c r="D30" s="5">
        <v>750</v>
      </c>
      <c r="E30" s="5">
        <f>B30*D30</f>
        <v>37.5</v>
      </c>
    </row>
    <row r="31" spans="1:5" x14ac:dyDescent="0.25">
      <c r="A31" s="7" t="s">
        <v>8</v>
      </c>
      <c r="B31" s="5"/>
      <c r="C31" s="6" t="s">
        <v>8</v>
      </c>
      <c r="D31" s="5"/>
      <c r="E31" s="5"/>
    </row>
    <row r="32" spans="1:5" x14ac:dyDescent="0.25">
      <c r="A32" s="7" t="s">
        <v>380</v>
      </c>
      <c r="B32" s="5"/>
      <c r="C32" s="6" t="s">
        <v>8</v>
      </c>
      <c r="D32" s="5"/>
      <c r="E32" s="5"/>
    </row>
    <row r="33" spans="1:5" x14ac:dyDescent="0.25">
      <c r="A33" s="7" t="s">
        <v>8</v>
      </c>
      <c r="B33" s="5"/>
      <c r="C33" s="6" t="s">
        <v>8</v>
      </c>
      <c r="D33" s="5"/>
      <c r="E33" s="5"/>
    </row>
    <row r="34" spans="1:5" x14ac:dyDescent="0.25">
      <c r="A34" s="9" t="s">
        <v>379</v>
      </c>
      <c r="B34" s="8"/>
      <c r="C34" s="6" t="s">
        <v>8</v>
      </c>
      <c r="D34" s="8"/>
      <c r="E34" s="8">
        <f>SUM(E25:E33)</f>
        <v>29884.462500000001</v>
      </c>
    </row>
    <row r="35" spans="1:5" x14ac:dyDescent="0.25">
      <c r="A35" s="7" t="s">
        <v>8</v>
      </c>
      <c r="B35" s="5"/>
      <c r="C35" s="6" t="s">
        <v>8</v>
      </c>
      <c r="D35" s="5"/>
      <c r="E35" s="5"/>
    </row>
    <row r="36" spans="1:5" x14ac:dyDescent="0.25">
      <c r="A36" s="9" t="s">
        <v>59</v>
      </c>
      <c r="B36" s="8"/>
      <c r="C36" s="6" t="s">
        <v>8</v>
      </c>
      <c r="D36" s="8"/>
      <c r="E36" s="8"/>
    </row>
    <row r="37" spans="1:5" x14ac:dyDescent="0.25">
      <c r="A37" s="7" t="s">
        <v>416</v>
      </c>
      <c r="B37" s="5">
        <v>-771</v>
      </c>
      <c r="C37" s="6" t="s">
        <v>55</v>
      </c>
      <c r="D37" s="10">
        <v>1.5974999999999999</v>
      </c>
      <c r="E37" s="5">
        <f t="shared" ref="E37:E42" si="1">B37*D37</f>
        <v>-1231.6724999999999</v>
      </c>
    </row>
    <row r="38" spans="1:5" x14ac:dyDescent="0.25">
      <c r="A38" s="7" t="s">
        <v>377</v>
      </c>
      <c r="B38" s="5">
        <v>-346</v>
      </c>
      <c r="C38" s="6" t="s">
        <v>55</v>
      </c>
      <c r="D38" s="10">
        <v>2.5750000000000002</v>
      </c>
      <c r="E38" s="5">
        <f t="shared" si="1"/>
        <v>-890.95</v>
      </c>
    </row>
    <row r="39" spans="1:5" x14ac:dyDescent="0.25">
      <c r="A39" s="7" t="s">
        <v>376</v>
      </c>
      <c r="B39" s="5">
        <v>-1195</v>
      </c>
      <c r="C39" s="6" t="s">
        <v>55</v>
      </c>
      <c r="D39" s="10">
        <v>1.9125000000000001</v>
      </c>
      <c r="E39" s="5">
        <f t="shared" si="1"/>
        <v>-2285.4375</v>
      </c>
    </row>
    <row r="40" spans="1:5" x14ac:dyDescent="0.25">
      <c r="A40" s="7" t="s">
        <v>375</v>
      </c>
      <c r="B40" s="5">
        <v>-1632</v>
      </c>
      <c r="C40" s="6" t="s">
        <v>55</v>
      </c>
      <c r="D40" s="10">
        <v>1.18</v>
      </c>
      <c r="E40" s="5">
        <f t="shared" si="1"/>
        <v>-1925.76</v>
      </c>
    </row>
    <row r="41" spans="1:5" x14ac:dyDescent="0.25">
      <c r="A41" s="7" t="s">
        <v>439</v>
      </c>
      <c r="B41" s="5">
        <v>-55</v>
      </c>
      <c r="C41" s="6" t="s">
        <v>55</v>
      </c>
      <c r="D41" s="10">
        <v>1.65</v>
      </c>
      <c r="E41" s="5">
        <f t="shared" si="1"/>
        <v>-90.75</v>
      </c>
    </row>
    <row r="42" spans="1:5" x14ac:dyDescent="0.25">
      <c r="A42" s="7" t="s">
        <v>387</v>
      </c>
      <c r="B42" s="5">
        <v>-182</v>
      </c>
      <c r="C42" s="6" t="s">
        <v>55</v>
      </c>
      <c r="D42" s="10">
        <v>2.09</v>
      </c>
      <c r="E42" s="5">
        <f t="shared" si="1"/>
        <v>-380.38</v>
      </c>
    </row>
    <row r="43" spans="1:5" x14ac:dyDescent="0.25">
      <c r="A43" s="7" t="s">
        <v>374</v>
      </c>
      <c r="B43" s="5"/>
      <c r="C43" s="6" t="s">
        <v>55</v>
      </c>
      <c r="D43" s="5"/>
      <c r="E43" s="5">
        <v>-450</v>
      </c>
    </row>
    <row r="44" spans="1:5" x14ac:dyDescent="0.25">
      <c r="A44" s="7" t="s">
        <v>414</v>
      </c>
      <c r="B44" s="5"/>
      <c r="C44" s="6" t="s">
        <v>55</v>
      </c>
      <c r="D44" s="5"/>
      <c r="E44" s="5">
        <v>-280</v>
      </c>
    </row>
    <row r="45" spans="1:5" x14ac:dyDescent="0.25">
      <c r="A45" s="7" t="s">
        <v>373</v>
      </c>
      <c r="B45" s="5">
        <v>-1942</v>
      </c>
      <c r="C45" s="6" t="s">
        <v>258</v>
      </c>
      <c r="D45" s="10">
        <v>1.01</v>
      </c>
      <c r="E45" s="5">
        <f>B45*D45</f>
        <v>-1961.42</v>
      </c>
    </row>
    <row r="46" spans="1:5" x14ac:dyDescent="0.25">
      <c r="A46" s="7" t="s">
        <v>432</v>
      </c>
      <c r="B46" s="5">
        <v>-591</v>
      </c>
      <c r="C46" s="6" t="s">
        <v>258</v>
      </c>
      <c r="D46" s="10">
        <v>0.92</v>
      </c>
      <c r="E46" s="5">
        <f>B46*D46</f>
        <v>-543.72</v>
      </c>
    </row>
    <row r="47" spans="1:5" x14ac:dyDescent="0.25">
      <c r="A47" s="7" t="s">
        <v>372</v>
      </c>
      <c r="B47" s="5">
        <v>-3099</v>
      </c>
      <c r="C47" s="6" t="s">
        <v>258</v>
      </c>
      <c r="D47" s="10">
        <v>1.35</v>
      </c>
      <c r="E47" s="5">
        <f>B47*D47</f>
        <v>-4183.6500000000005</v>
      </c>
    </row>
    <row r="48" spans="1:5" x14ac:dyDescent="0.25">
      <c r="A48" s="7" t="s">
        <v>371</v>
      </c>
      <c r="B48" s="5">
        <v>-145</v>
      </c>
      <c r="C48" s="6" t="s">
        <v>55</v>
      </c>
      <c r="D48" s="10">
        <v>0.5</v>
      </c>
      <c r="E48" s="5">
        <f>B48*D48</f>
        <v>-72.5</v>
      </c>
    </row>
    <row r="49" spans="1:5" x14ac:dyDescent="0.25">
      <c r="A49" s="9" t="s">
        <v>370</v>
      </c>
      <c r="B49" s="8"/>
      <c r="C49" s="6" t="s">
        <v>8</v>
      </c>
      <c r="D49" s="8"/>
      <c r="E49" s="8">
        <f>SUM(E37:E48)</f>
        <v>-14296.239999999998</v>
      </c>
    </row>
    <row r="50" spans="1:5" x14ac:dyDescent="0.25">
      <c r="A50" s="7" t="s">
        <v>8</v>
      </c>
      <c r="B50" s="5"/>
      <c r="C50" s="6" t="s">
        <v>8</v>
      </c>
      <c r="D50" s="5"/>
      <c r="E50" s="5"/>
    </row>
    <row r="51" spans="1:5" x14ac:dyDescent="0.25">
      <c r="A51" s="7" t="s">
        <v>411</v>
      </c>
      <c r="B51" s="5"/>
      <c r="C51" s="6" t="s">
        <v>51</v>
      </c>
      <c r="D51" s="5"/>
      <c r="E51" s="5">
        <v>-50</v>
      </c>
    </row>
    <row r="52" spans="1:5" x14ac:dyDescent="0.25">
      <c r="A52" s="7" t="s">
        <v>368</v>
      </c>
      <c r="B52" s="5"/>
      <c r="C52" s="6" t="s">
        <v>51</v>
      </c>
      <c r="D52" s="5"/>
      <c r="E52" s="5">
        <v>-600</v>
      </c>
    </row>
    <row r="53" spans="1:5" x14ac:dyDescent="0.25">
      <c r="A53" s="7" t="s">
        <v>367</v>
      </c>
      <c r="B53" s="5"/>
      <c r="C53" s="6" t="s">
        <v>51</v>
      </c>
      <c r="D53" s="5"/>
      <c r="E53" s="5">
        <v>-525</v>
      </c>
    </row>
    <row r="54" spans="1:5" x14ac:dyDescent="0.25">
      <c r="A54" s="7" t="s">
        <v>366</v>
      </c>
      <c r="B54" s="5"/>
      <c r="C54" s="6" t="s">
        <v>51</v>
      </c>
      <c r="D54" s="5"/>
      <c r="E54" s="5">
        <v>-200</v>
      </c>
    </row>
    <row r="55" spans="1:5" x14ac:dyDescent="0.25">
      <c r="A55" s="7" t="s">
        <v>365</v>
      </c>
      <c r="B55" s="5"/>
      <c r="C55" s="6" t="s">
        <v>51</v>
      </c>
      <c r="D55" s="5"/>
      <c r="E55" s="5">
        <v>-200</v>
      </c>
    </row>
    <row r="56" spans="1:5" x14ac:dyDescent="0.25">
      <c r="A56" s="7" t="s">
        <v>364</v>
      </c>
      <c r="B56" s="5"/>
      <c r="C56" s="6" t="s">
        <v>51</v>
      </c>
      <c r="D56" s="5"/>
      <c r="E56" s="5">
        <v>-225</v>
      </c>
    </row>
    <row r="57" spans="1:5" x14ac:dyDescent="0.25">
      <c r="A57" s="7" t="s">
        <v>363</v>
      </c>
      <c r="B57" s="5"/>
      <c r="C57" s="6" t="s">
        <v>55</v>
      </c>
      <c r="D57" s="5"/>
      <c r="E57" s="5">
        <v>-225</v>
      </c>
    </row>
    <row r="58" spans="1:5" x14ac:dyDescent="0.25">
      <c r="A58" s="7" t="s">
        <v>362</v>
      </c>
      <c r="B58" s="5"/>
      <c r="C58" s="6" t="s">
        <v>51</v>
      </c>
      <c r="D58" s="5"/>
      <c r="E58" s="5">
        <v>-200</v>
      </c>
    </row>
    <row r="59" spans="1:5" x14ac:dyDescent="0.25">
      <c r="A59" s="9" t="s">
        <v>361</v>
      </c>
      <c r="B59" s="8"/>
      <c r="C59" s="6" t="s">
        <v>8</v>
      </c>
      <c r="D59" s="8"/>
      <c r="E59" s="8">
        <f>SUM(E51:E58)</f>
        <v>-2225</v>
      </c>
    </row>
    <row r="60" spans="1:5" x14ac:dyDescent="0.25">
      <c r="A60" s="9" t="s">
        <v>50</v>
      </c>
      <c r="B60" s="8"/>
      <c r="C60" s="6" t="s">
        <v>8</v>
      </c>
      <c r="D60" s="8"/>
      <c r="E60" s="8">
        <f>SUM(E49,E59)</f>
        <v>-16521.239999999998</v>
      </c>
    </row>
    <row r="61" spans="1:5" x14ac:dyDescent="0.25">
      <c r="A61" s="9" t="s">
        <v>360</v>
      </c>
      <c r="B61" s="8"/>
      <c r="C61" s="6" t="s">
        <v>8</v>
      </c>
      <c r="D61" s="8"/>
      <c r="E61" s="8">
        <f>SUM(E34,E60)</f>
        <v>13363.222500000003</v>
      </c>
    </row>
    <row r="63" spans="1:5" x14ac:dyDescent="0.25">
      <c r="A63" s="2" t="s">
        <v>440</v>
      </c>
    </row>
    <row r="64" spans="1:5" x14ac:dyDescent="0.25">
      <c r="A64" s="2" t="s">
        <v>434</v>
      </c>
    </row>
    <row r="65" spans="1:5" x14ac:dyDescent="0.25">
      <c r="A65" s="2" t="s">
        <v>408</v>
      </c>
    </row>
    <row r="66" spans="1:5" x14ac:dyDescent="0.25">
      <c r="A66" s="2" t="s">
        <v>407</v>
      </c>
    </row>
    <row r="68" spans="1:5" x14ac:dyDescent="0.25">
      <c r="A68" s="2" t="s">
        <v>4</v>
      </c>
    </row>
    <row r="70" spans="1:5" x14ac:dyDescent="0.25">
      <c r="A70" s="1" t="s">
        <v>422</v>
      </c>
    </row>
    <row r="71" spans="1:5" x14ac:dyDescent="0.25">
      <c r="A71" s="2" t="s">
        <v>20</v>
      </c>
      <c r="B71" s="2" t="s">
        <v>403</v>
      </c>
    </row>
    <row r="72" spans="1:5" x14ac:dyDescent="0.25">
      <c r="A72" s="2" t="s">
        <v>18</v>
      </c>
      <c r="B72" s="2" t="s">
        <v>17</v>
      </c>
    </row>
    <row r="73" spans="1:5" x14ac:dyDescent="0.25">
      <c r="A73" s="2" t="s">
        <v>16</v>
      </c>
      <c r="B73" s="2" t="s">
        <v>15</v>
      </c>
    </row>
    <row r="74" spans="1:5" x14ac:dyDescent="0.25">
      <c r="A74" s="2" t="s">
        <v>402</v>
      </c>
      <c r="B74" s="2" t="s">
        <v>452</v>
      </c>
    </row>
    <row r="75" spans="1:5" x14ac:dyDescent="0.25">
      <c r="A75" s="2" t="s">
        <v>400</v>
      </c>
      <c r="B75" s="2" t="s">
        <v>425</v>
      </c>
    </row>
    <row r="77" spans="1:5" x14ac:dyDescent="0.25">
      <c r="A77" s="4" t="s">
        <v>10</v>
      </c>
      <c r="B77" s="3" t="s">
        <v>9</v>
      </c>
      <c r="C77" s="3" t="s">
        <v>8</v>
      </c>
      <c r="D77" s="3" t="s">
        <v>7</v>
      </c>
      <c r="E77" s="3" t="s">
        <v>6</v>
      </c>
    </row>
    <row r="79" spans="1:5" x14ac:dyDescent="0.25">
      <c r="A79" s="2" t="s">
        <v>453</v>
      </c>
    </row>
    <row r="81" spans="1:5" x14ac:dyDescent="0.25">
      <c r="A81" s="2" t="s">
        <v>4</v>
      </c>
    </row>
    <row r="83" spans="1:5" x14ac:dyDescent="0.25">
      <c r="A83" s="1" t="s">
        <v>406</v>
      </c>
    </row>
    <row r="84" spans="1:5" x14ac:dyDescent="0.25">
      <c r="A84" s="2" t="s">
        <v>20</v>
      </c>
      <c r="B84" s="2" t="s">
        <v>403</v>
      </c>
    </row>
    <row r="85" spans="1:5" x14ac:dyDescent="0.25">
      <c r="A85" s="2" t="s">
        <v>18</v>
      </c>
      <c r="B85" s="2" t="s">
        <v>17</v>
      </c>
    </row>
    <row r="86" spans="1:5" x14ac:dyDescent="0.25">
      <c r="A86" s="2" t="s">
        <v>16</v>
      </c>
      <c r="B86" s="2" t="s">
        <v>15</v>
      </c>
    </row>
    <row r="87" spans="1:5" x14ac:dyDescent="0.25">
      <c r="A87" s="2" t="s">
        <v>402</v>
      </c>
      <c r="B87" s="2" t="s">
        <v>452</v>
      </c>
    </row>
    <row r="88" spans="1:5" x14ac:dyDescent="0.25">
      <c r="A88" s="2" t="s">
        <v>400</v>
      </c>
      <c r="B88" s="2" t="s">
        <v>425</v>
      </c>
    </row>
    <row r="90" spans="1:5" x14ac:dyDescent="0.25">
      <c r="A90" s="4" t="s">
        <v>10</v>
      </c>
      <c r="B90" s="3" t="s">
        <v>9</v>
      </c>
      <c r="C90" s="3" t="s">
        <v>8</v>
      </c>
      <c r="D90" s="3" t="s">
        <v>7</v>
      </c>
      <c r="E90" s="3" t="s">
        <v>6</v>
      </c>
    </row>
    <row r="91" spans="1:5" x14ac:dyDescent="0.25">
      <c r="A91" s="9" t="s">
        <v>62</v>
      </c>
      <c r="B91" s="8"/>
      <c r="C91" s="6" t="s">
        <v>8</v>
      </c>
      <c r="D91" s="8"/>
      <c r="E91" s="8"/>
    </row>
    <row r="92" spans="1:5" x14ac:dyDescent="0.25">
      <c r="A92" s="7" t="s">
        <v>398</v>
      </c>
      <c r="B92" s="5">
        <v>10750</v>
      </c>
      <c r="C92" s="6" t="s">
        <v>8</v>
      </c>
      <c r="D92" s="5"/>
      <c r="E92" s="5"/>
    </row>
    <row r="93" spans="1:5" x14ac:dyDescent="0.25">
      <c r="A93" s="7" t="s">
        <v>397</v>
      </c>
      <c r="B93" s="5">
        <v>10450</v>
      </c>
      <c r="C93" s="6" t="s">
        <v>8</v>
      </c>
      <c r="D93" s="5"/>
      <c r="E93" s="5"/>
    </row>
    <row r="94" spans="1:5" x14ac:dyDescent="0.25">
      <c r="A94" s="7" t="s">
        <v>8</v>
      </c>
      <c r="B94" s="5"/>
      <c r="C94" s="6" t="s">
        <v>8</v>
      </c>
      <c r="D94" s="5"/>
      <c r="E94" s="5"/>
    </row>
    <row r="95" spans="1:5" x14ac:dyDescent="0.25">
      <c r="A95" s="7" t="s">
        <v>396</v>
      </c>
      <c r="B95" s="10">
        <v>4.2</v>
      </c>
      <c r="C95" s="6" t="s">
        <v>8</v>
      </c>
      <c r="D95" s="5"/>
      <c r="E95" s="5"/>
    </row>
    <row r="96" spans="1:5" x14ac:dyDescent="0.25">
      <c r="A96" s="7" t="s">
        <v>395</v>
      </c>
      <c r="B96" s="10">
        <v>3.4</v>
      </c>
      <c r="C96" s="6" t="s">
        <v>8</v>
      </c>
      <c r="D96" s="5"/>
      <c r="E96" s="5"/>
    </row>
    <row r="97" spans="1:5" x14ac:dyDescent="0.25">
      <c r="A97" s="7" t="s">
        <v>8</v>
      </c>
      <c r="B97" s="5"/>
      <c r="C97" s="6" t="s">
        <v>8</v>
      </c>
      <c r="D97" s="5"/>
      <c r="E97" s="5"/>
    </row>
    <row r="98" spans="1:5" x14ac:dyDescent="0.25">
      <c r="A98" s="7" t="s">
        <v>394</v>
      </c>
      <c r="B98" s="5">
        <v>10200</v>
      </c>
      <c r="C98" s="6" t="s">
        <v>55</v>
      </c>
      <c r="D98" s="10">
        <v>2.305015</v>
      </c>
      <c r="E98" s="5">
        <f t="shared" ref="E98:E105" si="2">B98*D98</f>
        <v>23511.153000000002</v>
      </c>
    </row>
    <row r="99" spans="1:5" x14ac:dyDescent="0.25">
      <c r="A99" s="7" t="s">
        <v>393</v>
      </c>
      <c r="B99" s="5">
        <v>10200</v>
      </c>
      <c r="C99" s="6" t="s">
        <v>55</v>
      </c>
      <c r="D99" s="10">
        <v>7.3762499999999995E-2</v>
      </c>
      <c r="E99" s="5">
        <f t="shared" si="2"/>
        <v>752.37749999999994</v>
      </c>
    </row>
    <row r="100" spans="1:5" x14ac:dyDescent="0.25">
      <c r="A100" s="7" t="s">
        <v>392</v>
      </c>
      <c r="B100" s="5">
        <v>10200</v>
      </c>
      <c r="C100" s="6" t="s">
        <v>51</v>
      </c>
      <c r="D100" s="10">
        <v>0.107</v>
      </c>
      <c r="E100" s="5">
        <f t="shared" si="2"/>
        <v>1091.4000000000001</v>
      </c>
    </row>
    <row r="101" spans="1:5" x14ac:dyDescent="0.25">
      <c r="A101" s="7" t="s">
        <v>391</v>
      </c>
      <c r="B101" s="5">
        <v>10200</v>
      </c>
      <c r="C101" s="6" t="s">
        <v>55</v>
      </c>
      <c r="D101" s="10">
        <v>1.0000000000000001E-5</v>
      </c>
      <c r="E101" s="5">
        <f t="shared" si="2"/>
        <v>0.10200000000000001</v>
      </c>
    </row>
    <row r="102" spans="1:5" x14ac:dyDescent="0.25">
      <c r="A102" s="7" t="s">
        <v>390</v>
      </c>
      <c r="B102" s="5">
        <v>10200</v>
      </c>
      <c r="C102" s="6" t="s">
        <v>55</v>
      </c>
      <c r="D102" s="10">
        <v>7.0499999999999993E-2</v>
      </c>
      <c r="E102" s="5">
        <f t="shared" si="2"/>
        <v>719.09999999999991</v>
      </c>
    </row>
    <row r="103" spans="1:5" x14ac:dyDescent="0.25">
      <c r="A103" s="7" t="s">
        <v>389</v>
      </c>
      <c r="B103" s="5">
        <v>10200</v>
      </c>
      <c r="C103" s="6" t="s">
        <v>55</v>
      </c>
      <c r="D103" s="10">
        <v>7.3999999999999996E-2</v>
      </c>
      <c r="E103" s="5">
        <f t="shared" si="2"/>
        <v>754.8</v>
      </c>
    </row>
    <row r="104" spans="1:5" x14ac:dyDescent="0.25">
      <c r="A104" s="7" t="s">
        <v>388</v>
      </c>
      <c r="B104" s="5">
        <v>-10200</v>
      </c>
      <c r="C104" s="6" t="s">
        <v>55</v>
      </c>
      <c r="D104" s="10">
        <v>0.01</v>
      </c>
      <c r="E104" s="5">
        <f t="shared" si="2"/>
        <v>-102</v>
      </c>
    </row>
    <row r="105" spans="1:5" x14ac:dyDescent="0.25">
      <c r="A105" s="7" t="s">
        <v>387</v>
      </c>
      <c r="B105" s="10">
        <v>182</v>
      </c>
      <c r="C105" s="6" t="s">
        <v>55</v>
      </c>
      <c r="D105" s="10">
        <v>2.09</v>
      </c>
      <c r="E105" s="5">
        <f t="shared" si="2"/>
        <v>380.38</v>
      </c>
    </row>
    <row r="106" spans="1:5" x14ac:dyDescent="0.25">
      <c r="A106" s="9" t="s">
        <v>386</v>
      </c>
      <c r="B106" s="8"/>
      <c r="C106" s="6" t="s">
        <v>8</v>
      </c>
      <c r="D106" s="8"/>
      <c r="E106" s="8">
        <f>SUM(E98:E105)</f>
        <v>27107.3125</v>
      </c>
    </row>
    <row r="107" spans="1:5" x14ac:dyDescent="0.25">
      <c r="A107" s="9" t="s">
        <v>385</v>
      </c>
      <c r="B107" s="8"/>
      <c r="C107" s="6" t="s">
        <v>8</v>
      </c>
      <c r="D107" s="8"/>
      <c r="E107" s="8"/>
    </row>
    <row r="108" spans="1:5" x14ac:dyDescent="0.25">
      <c r="A108" s="7" t="s">
        <v>384</v>
      </c>
      <c r="B108" s="10">
        <v>-0.45</v>
      </c>
      <c r="C108" s="6" t="s">
        <v>381</v>
      </c>
      <c r="D108" s="5">
        <v>8000</v>
      </c>
      <c r="E108" s="5">
        <f>B108*D108</f>
        <v>-3600</v>
      </c>
    </row>
    <row r="109" spans="1:5" x14ac:dyDescent="0.25">
      <c r="A109" s="7" t="s">
        <v>383</v>
      </c>
      <c r="B109" s="10">
        <v>0.42</v>
      </c>
      <c r="C109" s="6" t="s">
        <v>381</v>
      </c>
      <c r="D109" s="5">
        <v>5088.75</v>
      </c>
      <c r="E109" s="5">
        <f>B109*D109</f>
        <v>2137.2750000000001</v>
      </c>
    </row>
    <row r="110" spans="1:5" x14ac:dyDescent="0.25">
      <c r="A110" s="7" t="s">
        <v>382</v>
      </c>
      <c r="B110" s="10">
        <v>1.06</v>
      </c>
      <c r="C110" s="6" t="s">
        <v>381</v>
      </c>
      <c r="D110" s="5">
        <v>337.5</v>
      </c>
      <c r="E110" s="5">
        <f>B110*D110</f>
        <v>357.75</v>
      </c>
    </row>
    <row r="111" spans="1:5" x14ac:dyDescent="0.25">
      <c r="A111" s="7" t="s">
        <v>8</v>
      </c>
      <c r="B111" s="5"/>
      <c r="C111" s="6" t="s">
        <v>8</v>
      </c>
      <c r="D111" s="5"/>
      <c r="E111" s="5"/>
    </row>
    <row r="112" spans="1:5" x14ac:dyDescent="0.25">
      <c r="A112" s="7" t="s">
        <v>380</v>
      </c>
      <c r="B112" s="5"/>
      <c r="C112" s="6" t="s">
        <v>8</v>
      </c>
      <c r="D112" s="5"/>
      <c r="E112" s="5"/>
    </row>
    <row r="113" spans="1:5" x14ac:dyDescent="0.25">
      <c r="A113" s="7" t="s">
        <v>8</v>
      </c>
      <c r="B113" s="5"/>
      <c r="C113" s="6" t="s">
        <v>8</v>
      </c>
      <c r="D113" s="5"/>
      <c r="E113" s="5"/>
    </row>
    <row r="114" spans="1:5" x14ac:dyDescent="0.25">
      <c r="A114" s="9" t="s">
        <v>379</v>
      </c>
      <c r="B114" s="8"/>
      <c r="C114" s="6" t="s">
        <v>8</v>
      </c>
      <c r="D114" s="8"/>
      <c r="E114" s="8">
        <f>SUM(E106:E113)</f>
        <v>26002.337500000001</v>
      </c>
    </row>
    <row r="115" spans="1:5" x14ac:dyDescent="0.25">
      <c r="A115" s="7" t="s">
        <v>8</v>
      </c>
      <c r="B115" s="5"/>
      <c r="C115" s="6" t="s">
        <v>8</v>
      </c>
      <c r="D115" s="5"/>
      <c r="E115" s="5"/>
    </row>
    <row r="116" spans="1:5" x14ac:dyDescent="0.25">
      <c r="A116" s="9" t="s">
        <v>59</v>
      </c>
      <c r="B116" s="8"/>
      <c r="C116" s="6" t="s">
        <v>8</v>
      </c>
      <c r="D116" s="8"/>
      <c r="E116" s="8"/>
    </row>
    <row r="117" spans="1:5" x14ac:dyDescent="0.25">
      <c r="A117" s="7" t="s">
        <v>378</v>
      </c>
      <c r="B117" s="5">
        <v>-771</v>
      </c>
      <c r="C117" s="6" t="s">
        <v>55</v>
      </c>
      <c r="D117" s="10">
        <v>1.5974999999999999</v>
      </c>
      <c r="E117" s="5">
        <f>B117*D117</f>
        <v>-1231.6724999999999</v>
      </c>
    </row>
    <row r="118" spans="1:5" x14ac:dyDescent="0.25">
      <c r="A118" s="7" t="s">
        <v>377</v>
      </c>
      <c r="B118" s="5">
        <v>-346</v>
      </c>
      <c r="C118" s="6" t="s">
        <v>55</v>
      </c>
      <c r="D118" s="10">
        <v>2.5750000000000002</v>
      </c>
      <c r="E118" s="5">
        <f>B118*D118</f>
        <v>-890.95</v>
      </c>
    </row>
    <row r="119" spans="1:5" x14ac:dyDescent="0.25">
      <c r="A119" s="7" t="s">
        <v>376</v>
      </c>
      <c r="B119" s="5">
        <v>-1093</v>
      </c>
      <c r="C119" s="6" t="s">
        <v>55</v>
      </c>
      <c r="D119" s="10">
        <v>1.9125000000000001</v>
      </c>
      <c r="E119" s="5">
        <f>B119*D119</f>
        <v>-2090.3625000000002</v>
      </c>
    </row>
    <row r="120" spans="1:5" x14ac:dyDescent="0.25">
      <c r="A120" s="7" t="s">
        <v>375</v>
      </c>
      <c r="B120" s="5">
        <v>-1484</v>
      </c>
      <c r="C120" s="6" t="s">
        <v>55</v>
      </c>
      <c r="D120" s="10">
        <v>1.18</v>
      </c>
      <c r="E120" s="5">
        <f>B120*D120</f>
        <v>-1751.12</v>
      </c>
    </row>
    <row r="121" spans="1:5" x14ac:dyDescent="0.25">
      <c r="A121" s="7" t="s">
        <v>374</v>
      </c>
      <c r="B121" s="5"/>
      <c r="C121" s="6" t="s">
        <v>55</v>
      </c>
      <c r="D121" s="5"/>
      <c r="E121" s="5">
        <v>-450</v>
      </c>
    </row>
    <row r="122" spans="1:5" x14ac:dyDescent="0.25">
      <c r="A122" s="7" t="s">
        <v>373</v>
      </c>
      <c r="B122" s="5">
        <v>-1362</v>
      </c>
      <c r="C122" s="6" t="s">
        <v>258</v>
      </c>
      <c r="D122" s="10">
        <v>1.01</v>
      </c>
      <c r="E122" s="5">
        <f>B122*D122</f>
        <v>-1375.6200000000001</v>
      </c>
    </row>
    <row r="123" spans="1:5" x14ac:dyDescent="0.25">
      <c r="A123" s="7" t="s">
        <v>372</v>
      </c>
      <c r="B123" s="5">
        <v>-2616</v>
      </c>
      <c r="C123" s="6" t="s">
        <v>258</v>
      </c>
      <c r="D123" s="10">
        <v>1.35</v>
      </c>
      <c r="E123" s="5">
        <f>B123*D123</f>
        <v>-3531.6000000000004</v>
      </c>
    </row>
    <row r="124" spans="1:5" x14ac:dyDescent="0.25">
      <c r="A124" s="7" t="s">
        <v>371</v>
      </c>
      <c r="B124" s="5">
        <v>-145</v>
      </c>
      <c r="C124" s="6" t="s">
        <v>55</v>
      </c>
      <c r="D124" s="10">
        <v>0.5</v>
      </c>
      <c r="E124" s="5">
        <f>B124*D124</f>
        <v>-72.5</v>
      </c>
    </row>
    <row r="125" spans="1:5" x14ac:dyDescent="0.25">
      <c r="A125" s="9" t="s">
        <v>370</v>
      </c>
      <c r="B125" s="8"/>
      <c r="C125" s="6" t="s">
        <v>8</v>
      </c>
      <c r="D125" s="8"/>
      <c r="E125" s="8">
        <f>SUM(E117:E124)</f>
        <v>-11393.825000000001</v>
      </c>
    </row>
    <row r="126" spans="1:5" x14ac:dyDescent="0.25">
      <c r="A126" s="7" t="s">
        <v>8</v>
      </c>
      <c r="B126" s="5"/>
      <c r="C126" s="6" t="s">
        <v>8</v>
      </c>
      <c r="D126" s="5"/>
      <c r="E126" s="5"/>
    </row>
    <row r="127" spans="1:5" x14ac:dyDescent="0.25">
      <c r="A127" s="7" t="s">
        <v>369</v>
      </c>
      <c r="B127" s="5"/>
      <c r="C127" s="6" t="s">
        <v>51</v>
      </c>
      <c r="D127" s="5"/>
      <c r="E127" s="5">
        <v>-40</v>
      </c>
    </row>
    <row r="128" spans="1:5" x14ac:dyDescent="0.25">
      <c r="A128" s="7" t="s">
        <v>368</v>
      </c>
      <c r="B128" s="5"/>
      <c r="C128" s="6" t="s">
        <v>51</v>
      </c>
      <c r="D128" s="5"/>
      <c r="E128" s="5">
        <v>-500</v>
      </c>
    </row>
    <row r="129" spans="1:5" x14ac:dyDescent="0.25">
      <c r="A129" s="7" t="s">
        <v>367</v>
      </c>
      <c r="B129" s="5"/>
      <c r="C129" s="6" t="s">
        <v>51</v>
      </c>
      <c r="D129" s="5"/>
      <c r="E129" s="5">
        <v>-300</v>
      </c>
    </row>
    <row r="130" spans="1:5" x14ac:dyDescent="0.25">
      <c r="A130" s="7" t="s">
        <v>366</v>
      </c>
      <c r="B130" s="5"/>
      <c r="C130" s="6" t="s">
        <v>51</v>
      </c>
      <c r="D130" s="5"/>
      <c r="E130" s="5">
        <v>-200</v>
      </c>
    </row>
    <row r="131" spans="1:5" x14ac:dyDescent="0.25">
      <c r="A131" s="7" t="s">
        <v>365</v>
      </c>
      <c r="B131" s="5"/>
      <c r="C131" s="6" t="s">
        <v>51</v>
      </c>
      <c r="D131" s="5"/>
      <c r="E131" s="5">
        <v>-150</v>
      </c>
    </row>
    <row r="132" spans="1:5" x14ac:dyDescent="0.25">
      <c r="A132" s="7" t="s">
        <v>364</v>
      </c>
      <c r="B132" s="5"/>
      <c r="C132" s="6" t="s">
        <v>51</v>
      </c>
      <c r="D132" s="5"/>
      <c r="E132" s="5">
        <v>-150</v>
      </c>
    </row>
    <row r="133" spans="1:5" x14ac:dyDescent="0.25">
      <c r="A133" s="7" t="s">
        <v>363</v>
      </c>
      <c r="B133" s="5"/>
      <c r="C133" s="6" t="s">
        <v>55</v>
      </c>
      <c r="D133" s="5"/>
      <c r="E133" s="5">
        <v>-175</v>
      </c>
    </row>
    <row r="134" spans="1:5" x14ac:dyDescent="0.25">
      <c r="A134" s="7" t="s">
        <v>362</v>
      </c>
      <c r="B134" s="5"/>
      <c r="C134" s="6" t="s">
        <v>51</v>
      </c>
      <c r="D134" s="5"/>
      <c r="E134" s="5">
        <v>-170</v>
      </c>
    </row>
    <row r="135" spans="1:5" x14ac:dyDescent="0.25">
      <c r="A135" s="9" t="s">
        <v>361</v>
      </c>
      <c r="B135" s="8"/>
      <c r="C135" s="6" t="s">
        <v>8</v>
      </c>
      <c r="D135" s="8"/>
      <c r="E135" s="8">
        <f>SUM(E127:E134)</f>
        <v>-1685</v>
      </c>
    </row>
    <row r="136" spans="1:5" x14ac:dyDescent="0.25">
      <c r="A136" s="9" t="s">
        <v>50</v>
      </c>
      <c r="B136" s="8"/>
      <c r="C136" s="6" t="s">
        <v>8</v>
      </c>
      <c r="D136" s="8"/>
      <c r="E136" s="8">
        <f>SUM(E125,E135)</f>
        <v>-13078.825000000001</v>
      </c>
    </row>
    <row r="137" spans="1:5" x14ac:dyDescent="0.25">
      <c r="A137" s="9" t="s">
        <v>360</v>
      </c>
      <c r="B137" s="8"/>
      <c r="C137" s="6" t="s">
        <v>8</v>
      </c>
      <c r="D137" s="8"/>
      <c r="E137" s="8">
        <f>SUM(E114,E136)</f>
        <v>12923.512500000001</v>
      </c>
    </row>
    <row r="139" spans="1:5" x14ac:dyDescent="0.25">
      <c r="A139" s="2" t="s">
        <v>440</v>
      </c>
    </row>
    <row r="140" spans="1:5" x14ac:dyDescent="0.25">
      <c r="A140" s="2" t="s">
        <v>434</v>
      </c>
    </row>
    <row r="141" spans="1:5" x14ac:dyDescent="0.25">
      <c r="A141" s="2" t="s">
        <v>408</v>
      </c>
    </row>
    <row r="142" spans="1:5" x14ac:dyDescent="0.25">
      <c r="A142" s="2" t="s">
        <v>407</v>
      </c>
    </row>
    <row r="144" spans="1:5" x14ac:dyDescent="0.25">
      <c r="A144" s="2" t="s">
        <v>4</v>
      </c>
    </row>
    <row r="146" spans="1:5" x14ac:dyDescent="0.25">
      <c r="A146" s="1" t="s">
        <v>404</v>
      </c>
    </row>
    <row r="147" spans="1:5" x14ac:dyDescent="0.25">
      <c r="A147" s="2" t="s">
        <v>20</v>
      </c>
      <c r="B147" s="2" t="s">
        <v>403</v>
      </c>
    </row>
    <row r="148" spans="1:5" x14ac:dyDescent="0.25">
      <c r="A148" s="2" t="s">
        <v>18</v>
      </c>
      <c r="B148" s="2" t="s">
        <v>17</v>
      </c>
    </row>
    <row r="149" spans="1:5" x14ac:dyDescent="0.25">
      <c r="A149" s="2" t="s">
        <v>16</v>
      </c>
      <c r="B149" s="2" t="s">
        <v>15</v>
      </c>
    </row>
    <row r="150" spans="1:5" x14ac:dyDescent="0.25">
      <c r="A150" s="2" t="s">
        <v>402</v>
      </c>
      <c r="B150" s="2" t="s">
        <v>452</v>
      </c>
    </row>
    <row r="151" spans="1:5" x14ac:dyDescent="0.25">
      <c r="A151" s="2" t="s">
        <v>400</v>
      </c>
      <c r="B151" s="2" t="s">
        <v>425</v>
      </c>
    </row>
    <row r="153" spans="1:5" x14ac:dyDescent="0.25">
      <c r="A153" s="4" t="s">
        <v>10</v>
      </c>
      <c r="B153" s="3" t="s">
        <v>9</v>
      </c>
      <c r="C153" s="3" t="s">
        <v>8</v>
      </c>
      <c r="D153" s="3" t="s">
        <v>7</v>
      </c>
      <c r="E153" s="3" t="s">
        <v>6</v>
      </c>
    </row>
    <row r="154" spans="1:5" x14ac:dyDescent="0.25">
      <c r="A154" s="9" t="s">
        <v>62</v>
      </c>
      <c r="B154" s="8"/>
      <c r="C154" s="6" t="s">
        <v>8</v>
      </c>
      <c r="D154" s="8"/>
      <c r="E154" s="8"/>
    </row>
    <row r="155" spans="1:5" x14ac:dyDescent="0.25">
      <c r="A155" s="7" t="s">
        <v>398</v>
      </c>
      <c r="B155" s="5">
        <v>7715</v>
      </c>
      <c r="C155" s="6" t="s">
        <v>8</v>
      </c>
      <c r="D155" s="5"/>
      <c r="E155" s="5"/>
    </row>
    <row r="156" spans="1:5" x14ac:dyDescent="0.25">
      <c r="A156" s="7" t="s">
        <v>397</v>
      </c>
      <c r="B156" s="5">
        <v>9507</v>
      </c>
      <c r="C156" s="6" t="s">
        <v>8</v>
      </c>
      <c r="D156" s="5"/>
      <c r="E156" s="5"/>
    </row>
    <row r="157" spans="1:5" x14ac:dyDescent="0.25">
      <c r="A157" s="7" t="s">
        <v>8</v>
      </c>
      <c r="B157" s="5"/>
      <c r="C157" s="6" t="s">
        <v>8</v>
      </c>
      <c r="D157" s="5"/>
      <c r="E157" s="5"/>
    </row>
    <row r="158" spans="1:5" x14ac:dyDescent="0.25">
      <c r="A158" s="7" t="s">
        <v>396</v>
      </c>
      <c r="B158" s="10">
        <v>6</v>
      </c>
      <c r="C158" s="6" t="s">
        <v>8</v>
      </c>
      <c r="D158" s="5"/>
      <c r="E158" s="5"/>
    </row>
    <row r="159" spans="1:5" x14ac:dyDescent="0.25">
      <c r="A159" s="7" t="s">
        <v>395</v>
      </c>
      <c r="B159" s="10">
        <v>4.2</v>
      </c>
      <c r="C159" s="6" t="s">
        <v>8</v>
      </c>
      <c r="D159" s="5"/>
      <c r="E159" s="5"/>
    </row>
    <row r="160" spans="1:5" x14ac:dyDescent="0.25">
      <c r="A160" s="7" t="s">
        <v>8</v>
      </c>
      <c r="B160" s="5"/>
      <c r="C160" s="6" t="s">
        <v>8</v>
      </c>
      <c r="D160" s="5"/>
      <c r="E160" s="5"/>
    </row>
    <row r="161" spans="1:5" x14ac:dyDescent="0.25">
      <c r="A161" s="7" t="s">
        <v>394</v>
      </c>
      <c r="B161" s="5">
        <v>7329</v>
      </c>
      <c r="C161" s="6" t="s">
        <v>55</v>
      </c>
      <c r="D161" s="10">
        <v>3.1217450000000002</v>
      </c>
      <c r="E161" s="5">
        <f t="shared" ref="E161:E168" si="3">B161*D161</f>
        <v>22879.269105000003</v>
      </c>
    </row>
    <row r="162" spans="1:5" x14ac:dyDescent="0.25">
      <c r="A162" s="7" t="s">
        <v>393</v>
      </c>
      <c r="B162" s="5">
        <v>7329</v>
      </c>
      <c r="C162" s="6" t="s">
        <v>55</v>
      </c>
      <c r="D162" s="10">
        <v>9.98975E-2</v>
      </c>
      <c r="E162" s="5">
        <f t="shared" si="3"/>
        <v>732.14877750000005</v>
      </c>
    </row>
    <row r="163" spans="1:5" x14ac:dyDescent="0.25">
      <c r="A163" s="7" t="s">
        <v>392</v>
      </c>
      <c r="B163" s="5">
        <v>7329</v>
      </c>
      <c r="C163" s="6" t="s">
        <v>51</v>
      </c>
      <c r="D163" s="10">
        <v>0.125</v>
      </c>
      <c r="E163" s="5">
        <f t="shared" si="3"/>
        <v>916.125</v>
      </c>
    </row>
    <row r="164" spans="1:5" x14ac:dyDescent="0.25">
      <c r="A164" s="7" t="s">
        <v>391</v>
      </c>
      <c r="B164" s="5">
        <v>7329</v>
      </c>
      <c r="C164" s="6" t="s">
        <v>55</v>
      </c>
      <c r="D164" s="10">
        <v>1.0000000000000001E-5</v>
      </c>
      <c r="E164" s="5">
        <f t="shared" si="3"/>
        <v>7.3290000000000008E-2</v>
      </c>
    </row>
    <row r="165" spans="1:5" x14ac:dyDescent="0.25">
      <c r="A165" s="7" t="s">
        <v>390</v>
      </c>
      <c r="B165" s="5">
        <v>7329</v>
      </c>
      <c r="C165" s="6" t="s">
        <v>55</v>
      </c>
      <c r="D165" s="10">
        <v>7.0499999999999993E-2</v>
      </c>
      <c r="E165" s="5">
        <f t="shared" si="3"/>
        <v>516.69449999999995</v>
      </c>
    </row>
    <row r="166" spans="1:5" x14ac:dyDescent="0.25">
      <c r="A166" s="7" t="s">
        <v>389</v>
      </c>
      <c r="B166" s="5">
        <v>7329</v>
      </c>
      <c r="C166" s="6" t="s">
        <v>55</v>
      </c>
      <c r="D166" s="10">
        <v>9.7000000000000003E-2</v>
      </c>
      <c r="E166" s="5">
        <f t="shared" si="3"/>
        <v>710.91300000000001</v>
      </c>
    </row>
    <row r="167" spans="1:5" x14ac:dyDescent="0.25">
      <c r="A167" s="7" t="s">
        <v>388</v>
      </c>
      <c r="B167" s="5">
        <v>-7329</v>
      </c>
      <c r="C167" s="6" t="s">
        <v>55</v>
      </c>
      <c r="D167" s="10">
        <v>0.01</v>
      </c>
      <c r="E167" s="5">
        <f t="shared" si="3"/>
        <v>-73.290000000000006</v>
      </c>
    </row>
    <row r="168" spans="1:5" x14ac:dyDescent="0.25">
      <c r="A168" s="7" t="s">
        <v>387</v>
      </c>
      <c r="B168" s="5">
        <v>136</v>
      </c>
      <c r="C168" s="6" t="s">
        <v>55</v>
      </c>
      <c r="D168" s="10">
        <v>2.79</v>
      </c>
      <c r="E168" s="5">
        <f t="shared" si="3"/>
        <v>379.44</v>
      </c>
    </row>
    <row r="169" spans="1:5" x14ac:dyDescent="0.25">
      <c r="A169" s="9" t="s">
        <v>386</v>
      </c>
      <c r="B169" s="8"/>
      <c r="C169" s="6" t="s">
        <v>8</v>
      </c>
      <c r="D169" s="8"/>
      <c r="E169" s="8">
        <f>SUM(E161:E168)</f>
        <v>26061.373672500002</v>
      </c>
    </row>
    <row r="170" spans="1:5" x14ac:dyDescent="0.25">
      <c r="A170" s="9" t="s">
        <v>385</v>
      </c>
      <c r="B170" s="8"/>
      <c r="C170" s="6" t="s">
        <v>8</v>
      </c>
      <c r="D170" s="8"/>
      <c r="E170" s="8"/>
    </row>
    <row r="171" spans="1:5" x14ac:dyDescent="0.25">
      <c r="A171" s="7" t="s">
        <v>384</v>
      </c>
      <c r="B171" s="10">
        <v>-0.4</v>
      </c>
      <c r="C171" s="6" t="s">
        <v>381</v>
      </c>
      <c r="D171" s="5">
        <v>6000</v>
      </c>
      <c r="E171" s="5">
        <f>B171*D171</f>
        <v>-2400</v>
      </c>
    </row>
    <row r="172" spans="1:5" x14ac:dyDescent="0.25">
      <c r="A172" s="7" t="s">
        <v>383</v>
      </c>
      <c r="B172" s="10">
        <v>0.38</v>
      </c>
      <c r="C172" s="6" t="s">
        <v>381</v>
      </c>
      <c r="D172" s="5">
        <v>2785.875</v>
      </c>
      <c r="E172" s="5">
        <f>B172*D172</f>
        <v>1058.6324999999999</v>
      </c>
    </row>
    <row r="173" spans="1:5" x14ac:dyDescent="0.25">
      <c r="A173" s="7" t="s">
        <v>382</v>
      </c>
      <c r="B173" s="10">
        <v>1.06</v>
      </c>
      <c r="C173" s="6" t="s">
        <v>381</v>
      </c>
      <c r="D173" s="5">
        <v>50</v>
      </c>
      <c r="E173" s="5">
        <f>B173*D173</f>
        <v>53</v>
      </c>
    </row>
    <row r="174" spans="1:5" x14ac:dyDescent="0.25">
      <c r="A174" s="7" t="s">
        <v>8</v>
      </c>
      <c r="B174" s="5"/>
      <c r="C174" s="6" t="s">
        <v>8</v>
      </c>
      <c r="D174" s="5"/>
      <c r="E174" s="5"/>
    </row>
    <row r="175" spans="1:5" x14ac:dyDescent="0.25">
      <c r="A175" s="7" t="s">
        <v>380</v>
      </c>
      <c r="B175" s="5"/>
      <c r="C175" s="6" t="s">
        <v>8</v>
      </c>
      <c r="D175" s="5"/>
      <c r="E175" s="5"/>
    </row>
    <row r="176" spans="1:5" x14ac:dyDescent="0.25">
      <c r="A176" s="7" t="s">
        <v>8</v>
      </c>
      <c r="B176" s="5"/>
      <c r="C176" s="6" t="s">
        <v>8</v>
      </c>
      <c r="D176" s="5"/>
      <c r="E176" s="5"/>
    </row>
    <row r="177" spans="1:5" x14ac:dyDescent="0.25">
      <c r="A177" s="9" t="s">
        <v>379</v>
      </c>
      <c r="B177" s="8"/>
      <c r="C177" s="6" t="s">
        <v>8</v>
      </c>
      <c r="D177" s="8"/>
      <c r="E177" s="8">
        <f>SUM(E169:E176)</f>
        <v>24773.006172500001</v>
      </c>
    </row>
    <row r="178" spans="1:5" x14ac:dyDescent="0.25">
      <c r="A178" s="7" t="s">
        <v>8</v>
      </c>
      <c r="B178" s="5"/>
      <c r="C178" s="6" t="s">
        <v>8</v>
      </c>
      <c r="D178" s="5"/>
      <c r="E178" s="5"/>
    </row>
    <row r="179" spans="1:5" x14ac:dyDescent="0.25">
      <c r="A179" s="9" t="s">
        <v>59</v>
      </c>
      <c r="B179" s="8"/>
      <c r="C179" s="6" t="s">
        <v>8</v>
      </c>
      <c r="D179" s="8"/>
      <c r="E179" s="8"/>
    </row>
    <row r="180" spans="1:5" x14ac:dyDescent="0.25">
      <c r="A180" s="7" t="s">
        <v>378</v>
      </c>
      <c r="B180" s="5">
        <v>-582</v>
      </c>
      <c r="C180" s="6" t="s">
        <v>55</v>
      </c>
      <c r="D180" s="10">
        <v>1.5974999999999999</v>
      </c>
      <c r="E180" s="5">
        <f>B180*D180</f>
        <v>-929.745</v>
      </c>
    </row>
    <row r="181" spans="1:5" x14ac:dyDescent="0.25">
      <c r="A181" s="7" t="s">
        <v>377</v>
      </c>
      <c r="B181" s="5">
        <v>-594</v>
      </c>
      <c r="C181" s="6" t="s">
        <v>55</v>
      </c>
      <c r="D181" s="10">
        <v>2.5750000000000002</v>
      </c>
      <c r="E181" s="5">
        <f>B181*D181</f>
        <v>-1529.5500000000002</v>
      </c>
    </row>
    <row r="182" spans="1:5" x14ac:dyDescent="0.25">
      <c r="A182" s="7" t="s">
        <v>376</v>
      </c>
      <c r="B182" s="5">
        <v>-1273</v>
      </c>
      <c r="C182" s="6" t="s">
        <v>55</v>
      </c>
      <c r="D182" s="10">
        <v>1.9125000000000001</v>
      </c>
      <c r="E182" s="5">
        <f>B182*D182</f>
        <v>-2434.6125000000002</v>
      </c>
    </row>
    <row r="183" spans="1:5" x14ac:dyDescent="0.25">
      <c r="A183" s="7" t="s">
        <v>375</v>
      </c>
      <c r="B183" s="5">
        <v>-808</v>
      </c>
      <c r="C183" s="6" t="s">
        <v>55</v>
      </c>
      <c r="D183" s="10">
        <v>1.18</v>
      </c>
      <c r="E183" s="5">
        <f>B183*D183</f>
        <v>-953.43999999999994</v>
      </c>
    </row>
    <row r="184" spans="1:5" x14ac:dyDescent="0.25">
      <c r="A184" s="7" t="s">
        <v>374</v>
      </c>
      <c r="B184" s="5"/>
      <c r="C184" s="6" t="s">
        <v>55</v>
      </c>
      <c r="D184" s="5"/>
      <c r="E184" s="5">
        <v>-450</v>
      </c>
    </row>
    <row r="185" spans="1:5" x14ac:dyDescent="0.25">
      <c r="A185" s="7" t="s">
        <v>373</v>
      </c>
      <c r="B185" s="5">
        <v>-2534</v>
      </c>
      <c r="C185" s="6" t="s">
        <v>258</v>
      </c>
      <c r="D185" s="10">
        <v>1.01</v>
      </c>
      <c r="E185" s="5">
        <f>B185*D185</f>
        <v>-2559.34</v>
      </c>
    </row>
    <row r="186" spans="1:5" x14ac:dyDescent="0.25">
      <c r="A186" s="7" t="s">
        <v>372</v>
      </c>
      <c r="B186" s="5">
        <v>-865</v>
      </c>
      <c r="C186" s="6" t="s">
        <v>258</v>
      </c>
      <c r="D186" s="10">
        <v>1.35</v>
      </c>
      <c r="E186" s="5">
        <f>B186*D186</f>
        <v>-1167.75</v>
      </c>
    </row>
    <row r="187" spans="1:5" x14ac:dyDescent="0.25">
      <c r="A187" s="9" t="s">
        <v>370</v>
      </c>
      <c r="B187" s="8"/>
      <c r="C187" s="6" t="s">
        <v>8</v>
      </c>
      <c r="D187" s="8"/>
      <c r="E187" s="8">
        <f>SUM(E180:E186)</f>
        <v>-10024.4375</v>
      </c>
    </row>
    <row r="188" spans="1:5" x14ac:dyDescent="0.25">
      <c r="A188" s="7" t="s">
        <v>8</v>
      </c>
      <c r="B188" s="5"/>
      <c r="C188" s="6" t="s">
        <v>8</v>
      </c>
      <c r="D188" s="5"/>
      <c r="E188" s="5"/>
    </row>
    <row r="189" spans="1:5" x14ac:dyDescent="0.25">
      <c r="A189" s="7" t="s">
        <v>369</v>
      </c>
      <c r="B189" s="5"/>
      <c r="C189" s="6" t="s">
        <v>51</v>
      </c>
      <c r="D189" s="5"/>
      <c r="E189" s="5">
        <v>-65</v>
      </c>
    </row>
    <row r="190" spans="1:5" x14ac:dyDescent="0.25">
      <c r="A190" s="7" t="s">
        <v>368</v>
      </c>
      <c r="B190" s="5"/>
      <c r="C190" s="6" t="s">
        <v>51</v>
      </c>
      <c r="D190" s="5"/>
      <c r="E190" s="5">
        <v>-500</v>
      </c>
    </row>
    <row r="191" spans="1:5" x14ac:dyDescent="0.25">
      <c r="A191" s="7" t="s">
        <v>367</v>
      </c>
      <c r="B191" s="5"/>
      <c r="C191" s="6" t="s">
        <v>51</v>
      </c>
      <c r="D191" s="5"/>
      <c r="E191" s="5">
        <v>-350</v>
      </c>
    </row>
    <row r="192" spans="1:5" x14ac:dyDescent="0.25">
      <c r="A192" s="7" t="s">
        <v>366</v>
      </c>
      <c r="B192" s="5"/>
      <c r="C192" s="6" t="s">
        <v>51</v>
      </c>
      <c r="D192" s="5"/>
      <c r="E192" s="5">
        <v>-200</v>
      </c>
    </row>
    <row r="193" spans="1:5" x14ac:dyDescent="0.25">
      <c r="A193" s="7" t="s">
        <v>365</v>
      </c>
      <c r="B193" s="5"/>
      <c r="C193" s="6" t="s">
        <v>51</v>
      </c>
      <c r="D193" s="5"/>
      <c r="E193" s="5">
        <v>-150</v>
      </c>
    </row>
    <row r="194" spans="1:5" x14ac:dyDescent="0.25">
      <c r="A194" s="7" t="s">
        <v>364</v>
      </c>
      <c r="B194" s="5"/>
      <c r="C194" s="6" t="s">
        <v>51</v>
      </c>
      <c r="D194" s="5"/>
      <c r="E194" s="5">
        <v>-125</v>
      </c>
    </row>
    <row r="195" spans="1:5" x14ac:dyDescent="0.25">
      <c r="A195" s="7" t="s">
        <v>363</v>
      </c>
      <c r="B195" s="5"/>
      <c r="C195" s="6" t="s">
        <v>55</v>
      </c>
      <c r="D195" s="5"/>
      <c r="E195" s="5">
        <v>-150</v>
      </c>
    </row>
    <row r="196" spans="1:5" x14ac:dyDescent="0.25">
      <c r="A196" s="7" t="s">
        <v>362</v>
      </c>
      <c r="B196" s="5"/>
      <c r="C196" s="6" t="s">
        <v>51</v>
      </c>
      <c r="D196" s="5"/>
      <c r="E196" s="5">
        <v>-170</v>
      </c>
    </row>
    <row r="197" spans="1:5" x14ac:dyDescent="0.25">
      <c r="A197" s="9" t="s">
        <v>361</v>
      </c>
      <c r="B197" s="8"/>
      <c r="C197" s="6" t="s">
        <v>8</v>
      </c>
      <c r="D197" s="8"/>
      <c r="E197" s="8">
        <f>SUM(E189:E196)</f>
        <v>-1710</v>
      </c>
    </row>
    <row r="198" spans="1:5" x14ac:dyDescent="0.25">
      <c r="A198" s="9" t="s">
        <v>50</v>
      </c>
      <c r="B198" s="8"/>
      <c r="C198" s="6" t="s">
        <v>8</v>
      </c>
      <c r="D198" s="8"/>
      <c r="E198" s="8">
        <f>SUM(E187,E197)</f>
        <v>-11734.4375</v>
      </c>
    </row>
    <row r="199" spans="1:5" x14ac:dyDescent="0.25">
      <c r="A199" s="9" t="s">
        <v>360</v>
      </c>
      <c r="B199" s="8"/>
      <c r="C199" s="6" t="s">
        <v>8</v>
      </c>
      <c r="D199" s="8"/>
      <c r="E199" s="8">
        <f>SUM(E177,E198)</f>
        <v>13038.568672500001</v>
      </c>
    </row>
    <row r="203" spans="1:5" x14ac:dyDescent="0.25">
      <c r="A203" s="2" t="s">
        <v>4</v>
      </c>
    </row>
    <row r="205" spans="1:5" x14ac:dyDescent="0.25">
      <c r="A205" s="2" t="s">
        <v>3</v>
      </c>
    </row>
    <row r="206" spans="1:5" x14ac:dyDescent="0.25">
      <c r="A206" s="2" t="s">
        <v>2</v>
      </c>
    </row>
    <row r="208" spans="1:5" x14ac:dyDescent="0.25">
      <c r="A208" s="2" t="s">
        <v>1</v>
      </c>
    </row>
    <row r="209" spans="1:1" x14ac:dyDescent="0.25">
      <c r="A209" s="2" t="s">
        <v>0</v>
      </c>
    </row>
  </sheetData>
  <pageMargins left="0.7" right="0.7" top="0.75" bottom="0.75" header="0.3" footer="0.3"/>
  <rowBreaks count="4" manualBreakCount="4">
    <brk id="69" max="16383" man="1"/>
    <brk id="82" max="16383" man="1"/>
    <brk id="145" max="16383" man="1"/>
    <brk id="204" max="16383" man="1"/>
  </row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5EBA3-2870-45B5-9B32-12361463442E}">
  <dimension ref="A1:E103"/>
  <sheetViews>
    <sheetView workbookViewId="0">
      <selection activeCell="B35" sqref="B35"/>
    </sheetView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424</v>
      </c>
    </row>
    <row r="2" spans="1:5" x14ac:dyDescent="0.25">
      <c r="A2" s="2" t="s">
        <v>20</v>
      </c>
      <c r="B2" s="2" t="s">
        <v>403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15</v>
      </c>
    </row>
    <row r="5" spans="1:5" x14ac:dyDescent="0.25">
      <c r="A5" s="2" t="s">
        <v>402</v>
      </c>
      <c r="B5" s="2" t="s">
        <v>452</v>
      </c>
    </row>
    <row r="6" spans="1:5" x14ac:dyDescent="0.25">
      <c r="A6" s="2" t="s">
        <v>400</v>
      </c>
      <c r="B6" s="2" t="s">
        <v>429</v>
      </c>
    </row>
    <row r="8" spans="1:5" x14ac:dyDescent="0.25">
      <c r="A8" s="4" t="s">
        <v>10</v>
      </c>
      <c r="B8" s="3" t="s">
        <v>9</v>
      </c>
      <c r="C8" s="3" t="s">
        <v>8</v>
      </c>
      <c r="D8" s="3" t="s">
        <v>7</v>
      </c>
      <c r="E8" s="3" t="s">
        <v>6</v>
      </c>
    </row>
    <row r="10" spans="1:5" x14ac:dyDescent="0.25">
      <c r="A10" s="2" t="s">
        <v>435</v>
      </c>
    </row>
    <row r="12" spans="1:5" x14ac:dyDescent="0.25">
      <c r="A12" s="2" t="s">
        <v>4</v>
      </c>
    </row>
    <row r="14" spans="1:5" x14ac:dyDescent="0.25">
      <c r="A14" s="1" t="s">
        <v>422</v>
      </c>
    </row>
    <row r="15" spans="1:5" x14ac:dyDescent="0.25">
      <c r="A15" s="2" t="s">
        <v>20</v>
      </c>
      <c r="B15" s="2" t="s">
        <v>403</v>
      </c>
    </row>
    <row r="16" spans="1:5" x14ac:dyDescent="0.25">
      <c r="A16" s="2" t="s">
        <v>18</v>
      </c>
      <c r="B16" s="2" t="s">
        <v>17</v>
      </c>
    </row>
    <row r="17" spans="1:5" x14ac:dyDescent="0.25">
      <c r="A17" s="2" t="s">
        <v>16</v>
      </c>
      <c r="B17" s="2" t="s">
        <v>15</v>
      </c>
    </row>
    <row r="18" spans="1:5" x14ac:dyDescent="0.25">
      <c r="A18" s="2" t="s">
        <v>402</v>
      </c>
      <c r="B18" s="2" t="s">
        <v>452</v>
      </c>
    </row>
    <row r="19" spans="1:5" x14ac:dyDescent="0.25">
      <c r="A19" s="2" t="s">
        <v>400</v>
      </c>
      <c r="B19" s="2" t="s">
        <v>429</v>
      </c>
    </row>
    <row r="21" spans="1:5" x14ac:dyDescent="0.25">
      <c r="A21" s="4" t="s">
        <v>10</v>
      </c>
      <c r="B21" s="3" t="s">
        <v>9</v>
      </c>
      <c r="C21" s="3" t="s">
        <v>8</v>
      </c>
      <c r="D21" s="3" t="s">
        <v>7</v>
      </c>
      <c r="E21" s="3" t="s">
        <v>6</v>
      </c>
    </row>
    <row r="23" spans="1:5" x14ac:dyDescent="0.25">
      <c r="A23" s="2" t="s">
        <v>454</v>
      </c>
    </row>
    <row r="25" spans="1:5" x14ac:dyDescent="0.25">
      <c r="A25" s="2" t="s">
        <v>4</v>
      </c>
    </row>
    <row r="27" spans="1:5" x14ac:dyDescent="0.25">
      <c r="A27" s="1" t="s">
        <v>406</v>
      </c>
    </row>
    <row r="28" spans="1:5" x14ac:dyDescent="0.25">
      <c r="A28" s="2" t="s">
        <v>20</v>
      </c>
      <c r="B28" s="2" t="s">
        <v>403</v>
      </c>
    </row>
    <row r="29" spans="1:5" x14ac:dyDescent="0.25">
      <c r="A29" s="2" t="s">
        <v>18</v>
      </c>
      <c r="B29" s="2" t="s">
        <v>17</v>
      </c>
    </row>
    <row r="30" spans="1:5" x14ac:dyDescent="0.25">
      <c r="A30" s="2" t="s">
        <v>16</v>
      </c>
      <c r="B30" s="2" t="s">
        <v>15</v>
      </c>
    </row>
    <row r="31" spans="1:5" x14ac:dyDescent="0.25">
      <c r="A31" s="2" t="s">
        <v>402</v>
      </c>
      <c r="B31" s="2" t="s">
        <v>452</v>
      </c>
    </row>
    <row r="32" spans="1:5" x14ac:dyDescent="0.25">
      <c r="A32" s="2" t="s">
        <v>400</v>
      </c>
      <c r="B32" s="2" t="s">
        <v>429</v>
      </c>
    </row>
    <row r="34" spans="1:5" x14ac:dyDescent="0.25">
      <c r="A34" s="4" t="s">
        <v>10</v>
      </c>
      <c r="B34" s="3" t="s">
        <v>9</v>
      </c>
      <c r="C34" s="3" t="s">
        <v>8</v>
      </c>
      <c r="D34" s="3" t="s">
        <v>7</v>
      </c>
      <c r="E34" s="3" t="s">
        <v>6</v>
      </c>
    </row>
    <row r="36" spans="1:5" x14ac:dyDescent="0.25">
      <c r="A36" s="2" t="s">
        <v>448</v>
      </c>
    </row>
    <row r="38" spans="1:5" x14ac:dyDescent="0.25">
      <c r="A38" s="2" t="s">
        <v>4</v>
      </c>
    </row>
    <row r="40" spans="1:5" x14ac:dyDescent="0.25">
      <c r="A40" s="1" t="s">
        <v>404</v>
      </c>
    </row>
    <row r="41" spans="1:5" x14ac:dyDescent="0.25">
      <c r="A41" s="2" t="s">
        <v>20</v>
      </c>
      <c r="B41" s="2" t="s">
        <v>403</v>
      </c>
    </row>
    <row r="42" spans="1:5" x14ac:dyDescent="0.25">
      <c r="A42" s="2" t="s">
        <v>18</v>
      </c>
      <c r="B42" s="2" t="s">
        <v>17</v>
      </c>
    </row>
    <row r="43" spans="1:5" x14ac:dyDescent="0.25">
      <c r="A43" s="2" t="s">
        <v>16</v>
      </c>
      <c r="B43" s="2" t="s">
        <v>15</v>
      </c>
    </row>
    <row r="44" spans="1:5" x14ac:dyDescent="0.25">
      <c r="A44" s="2" t="s">
        <v>402</v>
      </c>
      <c r="B44" s="2" t="s">
        <v>452</v>
      </c>
    </row>
    <row r="45" spans="1:5" x14ac:dyDescent="0.25">
      <c r="A45" s="2" t="s">
        <v>400</v>
      </c>
      <c r="B45" s="2" t="s">
        <v>429</v>
      </c>
    </row>
    <row r="47" spans="1:5" x14ac:dyDescent="0.25">
      <c r="A47" s="4" t="s">
        <v>10</v>
      </c>
      <c r="B47" s="3" t="s">
        <v>9</v>
      </c>
      <c r="C47" s="3" t="s">
        <v>8</v>
      </c>
      <c r="D47" s="3" t="s">
        <v>7</v>
      </c>
      <c r="E47" s="3" t="s">
        <v>6</v>
      </c>
    </row>
    <row r="48" spans="1:5" x14ac:dyDescent="0.25">
      <c r="A48" s="9" t="s">
        <v>62</v>
      </c>
      <c r="B48" s="8"/>
      <c r="C48" s="6" t="s">
        <v>8</v>
      </c>
      <c r="D48" s="8"/>
      <c r="E48" s="8"/>
    </row>
    <row r="49" spans="1:5" x14ac:dyDescent="0.25">
      <c r="A49" s="7" t="s">
        <v>398</v>
      </c>
      <c r="B49" s="5">
        <v>7715</v>
      </c>
      <c r="C49" s="6" t="s">
        <v>8</v>
      </c>
      <c r="D49" s="5"/>
      <c r="E49" s="5"/>
    </row>
    <row r="50" spans="1:5" x14ac:dyDescent="0.25">
      <c r="A50" s="7" t="s">
        <v>397</v>
      </c>
      <c r="B50" s="5">
        <v>9507</v>
      </c>
      <c r="C50" s="6" t="s">
        <v>8</v>
      </c>
      <c r="D50" s="5"/>
      <c r="E50" s="5"/>
    </row>
    <row r="51" spans="1:5" x14ac:dyDescent="0.25">
      <c r="A51" s="7" t="s">
        <v>8</v>
      </c>
      <c r="B51" s="5"/>
      <c r="C51" s="6" t="s">
        <v>8</v>
      </c>
      <c r="D51" s="5"/>
      <c r="E51" s="5"/>
    </row>
    <row r="52" spans="1:5" x14ac:dyDescent="0.25">
      <c r="A52" s="7" t="s">
        <v>396</v>
      </c>
      <c r="B52" s="10">
        <v>6</v>
      </c>
      <c r="C52" s="6" t="s">
        <v>8</v>
      </c>
      <c r="D52" s="5"/>
      <c r="E52" s="5"/>
    </row>
    <row r="53" spans="1:5" x14ac:dyDescent="0.25">
      <c r="A53" s="7" t="s">
        <v>395</v>
      </c>
      <c r="B53" s="10">
        <v>4.2</v>
      </c>
      <c r="C53" s="6" t="s">
        <v>8</v>
      </c>
      <c r="D53" s="5"/>
      <c r="E53" s="5"/>
    </row>
    <row r="54" spans="1:5" x14ac:dyDescent="0.25">
      <c r="A54" s="7" t="s">
        <v>8</v>
      </c>
      <c r="B54" s="5"/>
      <c r="C54" s="6" t="s">
        <v>8</v>
      </c>
      <c r="D54" s="5"/>
      <c r="E54" s="5"/>
    </row>
    <row r="55" spans="1:5" x14ac:dyDescent="0.25">
      <c r="A55" s="7" t="s">
        <v>394</v>
      </c>
      <c r="B55" s="5">
        <v>7329</v>
      </c>
      <c r="C55" s="6" t="s">
        <v>55</v>
      </c>
      <c r="D55" s="10">
        <v>3.1217450000000002</v>
      </c>
      <c r="E55" s="5">
        <f t="shared" ref="E55:E62" si="0">B55*D55</f>
        <v>22879.269105000003</v>
      </c>
    </row>
    <row r="56" spans="1:5" x14ac:dyDescent="0.25">
      <c r="A56" s="7" t="s">
        <v>393</v>
      </c>
      <c r="B56" s="5">
        <v>7329</v>
      </c>
      <c r="C56" s="6" t="s">
        <v>55</v>
      </c>
      <c r="D56" s="10">
        <v>9.98975E-2</v>
      </c>
      <c r="E56" s="5">
        <f t="shared" si="0"/>
        <v>732.14877750000005</v>
      </c>
    </row>
    <row r="57" spans="1:5" x14ac:dyDescent="0.25">
      <c r="A57" s="7" t="s">
        <v>392</v>
      </c>
      <c r="B57" s="5">
        <v>7329</v>
      </c>
      <c r="C57" s="6" t="s">
        <v>51</v>
      </c>
      <c r="D57" s="10">
        <v>0.125</v>
      </c>
      <c r="E57" s="5">
        <f t="shared" si="0"/>
        <v>916.125</v>
      </c>
    </row>
    <row r="58" spans="1:5" x14ac:dyDescent="0.25">
      <c r="A58" s="7" t="s">
        <v>391</v>
      </c>
      <c r="B58" s="5">
        <v>7329</v>
      </c>
      <c r="C58" s="6" t="s">
        <v>55</v>
      </c>
      <c r="D58" s="10">
        <v>1.0000000000000001E-5</v>
      </c>
      <c r="E58" s="5">
        <f t="shared" si="0"/>
        <v>7.3290000000000008E-2</v>
      </c>
    </row>
    <row r="59" spans="1:5" x14ac:dyDescent="0.25">
      <c r="A59" s="7" t="s">
        <v>390</v>
      </c>
      <c r="B59" s="5">
        <v>7329</v>
      </c>
      <c r="C59" s="6" t="s">
        <v>55</v>
      </c>
      <c r="D59" s="10">
        <v>7.0499999999999993E-2</v>
      </c>
      <c r="E59" s="5">
        <f t="shared" si="0"/>
        <v>516.69449999999995</v>
      </c>
    </row>
    <row r="60" spans="1:5" x14ac:dyDescent="0.25">
      <c r="A60" s="7" t="s">
        <v>389</v>
      </c>
      <c r="B60" s="5">
        <v>7329</v>
      </c>
      <c r="C60" s="6" t="s">
        <v>55</v>
      </c>
      <c r="D60" s="10">
        <v>9.7000000000000003E-2</v>
      </c>
      <c r="E60" s="5">
        <f t="shared" si="0"/>
        <v>710.91300000000001</v>
      </c>
    </row>
    <row r="61" spans="1:5" x14ac:dyDescent="0.25">
      <c r="A61" s="7" t="s">
        <v>388</v>
      </c>
      <c r="B61" s="5">
        <v>-7329</v>
      </c>
      <c r="C61" s="6" t="s">
        <v>55</v>
      </c>
      <c r="D61" s="10">
        <v>0.01</v>
      </c>
      <c r="E61" s="5">
        <f t="shared" si="0"/>
        <v>-73.290000000000006</v>
      </c>
    </row>
    <row r="62" spans="1:5" x14ac:dyDescent="0.25">
      <c r="A62" s="7" t="s">
        <v>387</v>
      </c>
      <c r="B62" s="5">
        <v>136</v>
      </c>
      <c r="C62" s="6" t="s">
        <v>55</v>
      </c>
      <c r="D62" s="10">
        <v>2.79</v>
      </c>
      <c r="E62" s="5">
        <f t="shared" si="0"/>
        <v>379.44</v>
      </c>
    </row>
    <row r="63" spans="1:5" x14ac:dyDescent="0.25">
      <c r="A63" s="9" t="s">
        <v>386</v>
      </c>
      <c r="B63" s="8"/>
      <c r="C63" s="6" t="s">
        <v>8</v>
      </c>
      <c r="D63" s="8"/>
      <c r="E63" s="8">
        <f>SUM(E55:E62)</f>
        <v>26061.373672500002</v>
      </c>
    </row>
    <row r="64" spans="1:5" x14ac:dyDescent="0.25">
      <c r="A64" s="9" t="s">
        <v>385</v>
      </c>
      <c r="B64" s="8"/>
      <c r="C64" s="6" t="s">
        <v>8</v>
      </c>
      <c r="D64" s="8"/>
      <c r="E64" s="8"/>
    </row>
    <row r="65" spans="1:5" x14ac:dyDescent="0.25">
      <c r="A65" s="7" t="s">
        <v>384</v>
      </c>
      <c r="B65" s="10">
        <v>-0.4</v>
      </c>
      <c r="C65" s="6" t="s">
        <v>381</v>
      </c>
      <c r="D65" s="5">
        <v>6000</v>
      </c>
      <c r="E65" s="5">
        <f>B65*D65</f>
        <v>-2400</v>
      </c>
    </row>
    <row r="66" spans="1:5" x14ac:dyDescent="0.25">
      <c r="A66" s="7" t="s">
        <v>383</v>
      </c>
      <c r="B66" s="10">
        <v>0.38</v>
      </c>
      <c r="C66" s="6" t="s">
        <v>381</v>
      </c>
      <c r="D66" s="5">
        <v>2785.875</v>
      </c>
      <c r="E66" s="5">
        <f>B66*D66</f>
        <v>1058.6324999999999</v>
      </c>
    </row>
    <row r="67" spans="1:5" x14ac:dyDescent="0.25">
      <c r="A67" s="7" t="s">
        <v>382</v>
      </c>
      <c r="B67" s="10">
        <v>1.06</v>
      </c>
      <c r="C67" s="6" t="s">
        <v>381</v>
      </c>
      <c r="D67" s="5">
        <v>50</v>
      </c>
      <c r="E67" s="5">
        <f>B67*D67</f>
        <v>53</v>
      </c>
    </row>
    <row r="68" spans="1:5" x14ac:dyDescent="0.25">
      <c r="A68" s="7" t="s">
        <v>8</v>
      </c>
      <c r="B68" s="5"/>
      <c r="C68" s="6" t="s">
        <v>8</v>
      </c>
      <c r="D68" s="5"/>
      <c r="E68" s="5"/>
    </row>
    <row r="69" spans="1:5" x14ac:dyDescent="0.25">
      <c r="A69" s="7" t="s">
        <v>380</v>
      </c>
      <c r="B69" s="5"/>
      <c r="C69" s="6" t="s">
        <v>8</v>
      </c>
      <c r="D69" s="5"/>
      <c r="E69" s="5"/>
    </row>
    <row r="70" spans="1:5" x14ac:dyDescent="0.25">
      <c r="A70" s="7" t="s">
        <v>8</v>
      </c>
      <c r="B70" s="5"/>
      <c r="C70" s="6" t="s">
        <v>8</v>
      </c>
      <c r="D70" s="5"/>
      <c r="E70" s="5"/>
    </row>
    <row r="71" spans="1:5" x14ac:dyDescent="0.25">
      <c r="A71" s="9" t="s">
        <v>379</v>
      </c>
      <c r="B71" s="8"/>
      <c r="C71" s="6" t="s">
        <v>8</v>
      </c>
      <c r="D71" s="8"/>
      <c r="E71" s="8">
        <f>SUM(E63:E70)</f>
        <v>24773.006172500001</v>
      </c>
    </row>
    <row r="72" spans="1:5" x14ac:dyDescent="0.25">
      <c r="A72" s="7" t="s">
        <v>8</v>
      </c>
      <c r="B72" s="5"/>
      <c r="C72" s="6" t="s">
        <v>8</v>
      </c>
      <c r="D72" s="5"/>
      <c r="E72" s="5"/>
    </row>
    <row r="73" spans="1:5" x14ac:dyDescent="0.25">
      <c r="A73" s="9" t="s">
        <v>59</v>
      </c>
      <c r="B73" s="8"/>
      <c r="C73" s="6" t="s">
        <v>8</v>
      </c>
      <c r="D73" s="8"/>
      <c r="E73" s="8"/>
    </row>
    <row r="74" spans="1:5" x14ac:dyDescent="0.25">
      <c r="A74" s="7" t="s">
        <v>378</v>
      </c>
      <c r="B74" s="5">
        <v>-584</v>
      </c>
      <c r="C74" s="6" t="s">
        <v>55</v>
      </c>
      <c r="D74" s="10">
        <v>1.5974999999999999</v>
      </c>
      <c r="E74" s="5">
        <f>B74*D74</f>
        <v>-932.93999999999994</v>
      </c>
    </row>
    <row r="75" spans="1:5" x14ac:dyDescent="0.25">
      <c r="A75" s="7" t="s">
        <v>377</v>
      </c>
      <c r="B75" s="5">
        <v>-401</v>
      </c>
      <c r="C75" s="6" t="s">
        <v>55</v>
      </c>
      <c r="D75" s="10">
        <v>2.5750000000000002</v>
      </c>
      <c r="E75" s="5">
        <f>B75*D75</f>
        <v>-1032.575</v>
      </c>
    </row>
    <row r="76" spans="1:5" x14ac:dyDescent="0.25">
      <c r="A76" s="7" t="s">
        <v>376</v>
      </c>
      <c r="B76" s="5">
        <v>-1126</v>
      </c>
      <c r="C76" s="6" t="s">
        <v>55</v>
      </c>
      <c r="D76" s="10">
        <v>1.9125000000000001</v>
      </c>
      <c r="E76" s="5">
        <f>B76*D76</f>
        <v>-2153.4749999999999</v>
      </c>
    </row>
    <row r="77" spans="1:5" x14ac:dyDescent="0.25">
      <c r="A77" s="7" t="s">
        <v>375</v>
      </c>
      <c r="B77" s="5">
        <v>-1232</v>
      </c>
      <c r="C77" s="6" t="s">
        <v>55</v>
      </c>
      <c r="D77" s="10">
        <v>1.18</v>
      </c>
      <c r="E77" s="5">
        <f>B77*D77</f>
        <v>-1453.76</v>
      </c>
    </row>
    <row r="78" spans="1:5" x14ac:dyDescent="0.25">
      <c r="A78" s="7" t="s">
        <v>374</v>
      </c>
      <c r="B78" s="5"/>
      <c r="C78" s="6" t="s">
        <v>55</v>
      </c>
      <c r="D78" s="5"/>
      <c r="E78" s="5">
        <v>-450</v>
      </c>
    </row>
    <row r="79" spans="1:5" x14ac:dyDescent="0.25">
      <c r="A79" s="7" t="s">
        <v>373</v>
      </c>
      <c r="B79" s="5">
        <v>-891</v>
      </c>
      <c r="C79" s="6" t="s">
        <v>258</v>
      </c>
      <c r="D79" s="10">
        <v>1.01</v>
      </c>
      <c r="E79" s="5">
        <f>B79*D79</f>
        <v>-899.91</v>
      </c>
    </row>
    <row r="80" spans="1:5" x14ac:dyDescent="0.25">
      <c r="A80" s="7" t="s">
        <v>372</v>
      </c>
      <c r="B80" s="5">
        <v>-2487</v>
      </c>
      <c r="C80" s="6" t="s">
        <v>258</v>
      </c>
      <c r="D80" s="10">
        <v>1.35</v>
      </c>
      <c r="E80" s="5">
        <f>B80*D80</f>
        <v>-3357.4500000000003</v>
      </c>
    </row>
    <row r="81" spans="1:5" x14ac:dyDescent="0.25">
      <c r="A81" s="9" t="s">
        <v>370</v>
      </c>
      <c r="B81" s="8"/>
      <c r="C81" s="6" t="s">
        <v>8</v>
      </c>
      <c r="D81" s="8"/>
      <c r="E81" s="8">
        <f>SUM(E74:E80)</f>
        <v>-10280.11</v>
      </c>
    </row>
    <row r="82" spans="1:5" x14ac:dyDescent="0.25">
      <c r="A82" s="7" t="s">
        <v>8</v>
      </c>
      <c r="B82" s="5"/>
      <c r="C82" s="6" t="s">
        <v>8</v>
      </c>
      <c r="D82" s="5"/>
      <c r="E82" s="5"/>
    </row>
    <row r="83" spans="1:5" x14ac:dyDescent="0.25">
      <c r="A83" s="7" t="s">
        <v>369</v>
      </c>
      <c r="B83" s="5"/>
      <c r="C83" s="6" t="s">
        <v>51</v>
      </c>
      <c r="D83" s="5"/>
      <c r="E83" s="5">
        <v>-65</v>
      </c>
    </row>
    <row r="84" spans="1:5" x14ac:dyDescent="0.25">
      <c r="A84" s="7" t="s">
        <v>368</v>
      </c>
      <c r="B84" s="5"/>
      <c r="C84" s="6" t="s">
        <v>51</v>
      </c>
      <c r="D84" s="5"/>
      <c r="E84" s="5">
        <v>-500</v>
      </c>
    </row>
    <row r="85" spans="1:5" x14ac:dyDescent="0.25">
      <c r="A85" s="7" t="s">
        <v>367</v>
      </c>
      <c r="B85" s="5"/>
      <c r="C85" s="6" t="s">
        <v>51</v>
      </c>
      <c r="D85" s="5"/>
      <c r="E85" s="5">
        <v>-350</v>
      </c>
    </row>
    <row r="86" spans="1:5" x14ac:dyDescent="0.25">
      <c r="A86" s="7" t="s">
        <v>366</v>
      </c>
      <c r="B86" s="5"/>
      <c r="C86" s="6" t="s">
        <v>51</v>
      </c>
      <c r="D86" s="5"/>
      <c r="E86" s="5">
        <v>-200</v>
      </c>
    </row>
    <row r="87" spans="1:5" x14ac:dyDescent="0.25">
      <c r="A87" s="7" t="s">
        <v>365</v>
      </c>
      <c r="B87" s="5"/>
      <c r="C87" s="6" t="s">
        <v>51</v>
      </c>
      <c r="D87" s="5"/>
      <c r="E87" s="5">
        <v>-150</v>
      </c>
    </row>
    <row r="88" spans="1:5" x14ac:dyDescent="0.25">
      <c r="A88" s="7" t="s">
        <v>364</v>
      </c>
      <c r="B88" s="5"/>
      <c r="C88" s="6" t="s">
        <v>51</v>
      </c>
      <c r="D88" s="5"/>
      <c r="E88" s="5">
        <v>-125</v>
      </c>
    </row>
    <row r="89" spans="1:5" x14ac:dyDescent="0.25">
      <c r="A89" s="7" t="s">
        <v>363</v>
      </c>
      <c r="B89" s="5"/>
      <c r="C89" s="6" t="s">
        <v>55</v>
      </c>
      <c r="D89" s="5"/>
      <c r="E89" s="5">
        <v>-150</v>
      </c>
    </row>
    <row r="90" spans="1:5" x14ac:dyDescent="0.25">
      <c r="A90" s="7" t="s">
        <v>362</v>
      </c>
      <c r="B90" s="5"/>
      <c r="C90" s="6" t="s">
        <v>51</v>
      </c>
      <c r="D90" s="5"/>
      <c r="E90" s="5">
        <v>-170</v>
      </c>
    </row>
    <row r="91" spans="1:5" x14ac:dyDescent="0.25">
      <c r="A91" s="9" t="s">
        <v>361</v>
      </c>
      <c r="B91" s="8"/>
      <c r="C91" s="6" t="s">
        <v>8</v>
      </c>
      <c r="D91" s="8"/>
      <c r="E91" s="8">
        <f>SUM(E83:E90)</f>
        <v>-1710</v>
      </c>
    </row>
    <row r="92" spans="1:5" x14ac:dyDescent="0.25">
      <c r="A92" s="9" t="s">
        <v>50</v>
      </c>
      <c r="B92" s="8"/>
      <c r="C92" s="6" t="s">
        <v>8</v>
      </c>
      <c r="D92" s="8"/>
      <c r="E92" s="8">
        <f>SUM(E81,E91)</f>
        <v>-11990.11</v>
      </c>
    </row>
    <row r="93" spans="1:5" x14ac:dyDescent="0.25">
      <c r="A93" s="9" t="s">
        <v>360</v>
      </c>
      <c r="B93" s="8"/>
      <c r="C93" s="6" t="s">
        <v>8</v>
      </c>
      <c r="D93" s="8"/>
      <c r="E93" s="8">
        <f>SUM(E71,E92)</f>
        <v>12782.896172500001</v>
      </c>
    </row>
    <row r="97" spans="1:1" x14ac:dyDescent="0.25">
      <c r="A97" s="2" t="s">
        <v>4</v>
      </c>
    </row>
    <row r="99" spans="1:1" x14ac:dyDescent="0.25">
      <c r="A99" s="2" t="s">
        <v>3</v>
      </c>
    </row>
    <row r="100" spans="1:1" x14ac:dyDescent="0.25">
      <c r="A100" s="2" t="s">
        <v>2</v>
      </c>
    </row>
    <row r="102" spans="1:1" x14ac:dyDescent="0.25">
      <c r="A102" s="2" t="s">
        <v>1</v>
      </c>
    </row>
    <row r="103" spans="1:1" x14ac:dyDescent="0.25">
      <c r="A103" s="2" t="s">
        <v>0</v>
      </c>
    </row>
  </sheetData>
  <pageMargins left="0.7" right="0.7" top="0.75" bottom="0.75" header="0.3" footer="0.3"/>
  <rowBreaks count="4" manualBreakCount="4">
    <brk id="13" max="16383" man="1"/>
    <brk id="26" max="16383" man="1"/>
    <brk id="39" max="16383" man="1"/>
    <brk id="98" max="16383" man="1"/>
  </row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8CF39-7E2F-46F2-9DFA-37870D9D3377}">
  <dimension ref="A1:E156"/>
  <sheetViews>
    <sheetView workbookViewId="0">
      <selection activeCell="I13" sqref="I13"/>
    </sheetView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424</v>
      </c>
    </row>
    <row r="2" spans="1:5" x14ac:dyDescent="0.25">
      <c r="A2" s="2" t="s">
        <v>20</v>
      </c>
      <c r="B2" s="2" t="s">
        <v>403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15</v>
      </c>
    </row>
    <row r="5" spans="1:5" x14ac:dyDescent="0.25">
      <c r="A5" s="2" t="s">
        <v>402</v>
      </c>
      <c r="B5" s="2" t="s">
        <v>452</v>
      </c>
    </row>
    <row r="6" spans="1:5" x14ac:dyDescent="0.25">
      <c r="A6" s="2" t="s">
        <v>400</v>
      </c>
      <c r="B6" s="2" t="s">
        <v>431</v>
      </c>
    </row>
    <row r="8" spans="1:5" x14ac:dyDescent="0.25">
      <c r="A8" s="4" t="s">
        <v>10</v>
      </c>
      <c r="B8" s="3" t="s">
        <v>9</v>
      </c>
      <c r="C8" s="3" t="s">
        <v>8</v>
      </c>
      <c r="D8" s="3" t="s">
        <v>7</v>
      </c>
      <c r="E8" s="3" t="s">
        <v>6</v>
      </c>
    </row>
    <row r="9" spans="1:5" x14ac:dyDescent="0.25">
      <c r="A9" s="9" t="s">
        <v>62</v>
      </c>
      <c r="B9" s="8"/>
      <c r="C9" s="6" t="s">
        <v>8</v>
      </c>
      <c r="D9" s="8"/>
      <c r="E9" s="8"/>
    </row>
    <row r="10" spans="1:5" x14ac:dyDescent="0.25">
      <c r="A10" s="7" t="s">
        <v>398</v>
      </c>
      <c r="B10" s="5">
        <v>10750</v>
      </c>
      <c r="C10" s="6" t="s">
        <v>8</v>
      </c>
      <c r="D10" s="5"/>
      <c r="E10" s="5"/>
    </row>
    <row r="11" spans="1:5" x14ac:dyDescent="0.25">
      <c r="A11" s="7" t="s">
        <v>397</v>
      </c>
      <c r="B11" s="5">
        <v>10450</v>
      </c>
      <c r="C11" s="6" t="s">
        <v>8</v>
      </c>
      <c r="D11" s="5"/>
      <c r="E11" s="5"/>
    </row>
    <row r="12" spans="1:5" x14ac:dyDescent="0.25">
      <c r="A12" s="7" t="s">
        <v>8</v>
      </c>
      <c r="B12" s="5"/>
      <c r="C12" s="6" t="s">
        <v>8</v>
      </c>
      <c r="D12" s="5"/>
      <c r="E12" s="5"/>
    </row>
    <row r="13" spans="1:5" x14ac:dyDescent="0.25">
      <c r="A13" s="7" t="s">
        <v>396</v>
      </c>
      <c r="B13" s="10">
        <v>4.2</v>
      </c>
      <c r="C13" s="6" t="s">
        <v>8</v>
      </c>
      <c r="D13" s="10"/>
      <c r="E13" s="5"/>
    </row>
    <row r="14" spans="1:5" x14ac:dyDescent="0.25">
      <c r="A14" s="7" t="s">
        <v>395</v>
      </c>
      <c r="B14" s="10">
        <v>3.4</v>
      </c>
      <c r="C14" s="6" t="s">
        <v>8</v>
      </c>
      <c r="D14" s="10"/>
      <c r="E14" s="5"/>
    </row>
    <row r="15" spans="1:5" x14ac:dyDescent="0.25">
      <c r="A15" s="7" t="s">
        <v>8</v>
      </c>
      <c r="B15" s="5"/>
      <c r="C15" s="6" t="s">
        <v>8</v>
      </c>
      <c r="D15" s="5"/>
      <c r="E15" s="5"/>
    </row>
    <row r="16" spans="1:5" x14ac:dyDescent="0.25">
      <c r="A16" s="7" t="s">
        <v>394</v>
      </c>
      <c r="B16" s="5">
        <v>10200</v>
      </c>
      <c r="C16" s="6" t="s">
        <v>55</v>
      </c>
      <c r="D16" s="10">
        <v>2.305015</v>
      </c>
      <c r="E16" s="5">
        <f>B16*D16</f>
        <v>23511.153000000002</v>
      </c>
    </row>
    <row r="17" spans="1:5" x14ac:dyDescent="0.25">
      <c r="A17" s="7" t="s">
        <v>393</v>
      </c>
      <c r="B17" s="5">
        <v>10200</v>
      </c>
      <c r="C17" s="6" t="s">
        <v>55</v>
      </c>
      <c r="D17" s="10">
        <v>7.3762499999999995E-2</v>
      </c>
      <c r="E17" s="5">
        <f>B17*D17</f>
        <v>752.37749999999994</v>
      </c>
    </row>
    <row r="18" spans="1:5" x14ac:dyDescent="0.25">
      <c r="A18" s="7" t="s">
        <v>421</v>
      </c>
      <c r="B18" s="5">
        <v>10200</v>
      </c>
      <c r="C18" s="6" t="s">
        <v>55</v>
      </c>
      <c r="D18" s="10"/>
      <c r="E18" s="5"/>
    </row>
    <row r="19" spans="1:5" x14ac:dyDescent="0.25">
      <c r="A19" s="7" t="s">
        <v>391</v>
      </c>
      <c r="B19" s="5">
        <v>10200</v>
      </c>
      <c r="C19" s="6" t="s">
        <v>55</v>
      </c>
      <c r="D19" s="10">
        <v>1.0000000000000001E-5</v>
      </c>
      <c r="E19" s="5">
        <f t="shared" ref="E19:E24" si="0">B19*D19</f>
        <v>0.10200000000000001</v>
      </c>
    </row>
    <row r="20" spans="1:5" x14ac:dyDescent="0.25">
      <c r="A20" s="7" t="s">
        <v>390</v>
      </c>
      <c r="B20" s="5">
        <v>10200</v>
      </c>
      <c r="C20" s="6" t="s">
        <v>55</v>
      </c>
      <c r="D20" s="10">
        <v>7.0499999999999993E-2</v>
      </c>
      <c r="E20" s="5">
        <f t="shared" si="0"/>
        <v>719.09999999999991</v>
      </c>
    </row>
    <row r="21" spans="1:5" x14ac:dyDescent="0.25">
      <c r="A21" s="7" t="s">
        <v>389</v>
      </c>
      <c r="B21" s="5">
        <v>10200</v>
      </c>
      <c r="C21" s="6" t="s">
        <v>55</v>
      </c>
      <c r="D21" s="10">
        <v>7.3999999999999996E-2</v>
      </c>
      <c r="E21" s="5">
        <f t="shared" si="0"/>
        <v>754.8</v>
      </c>
    </row>
    <row r="22" spans="1:5" x14ac:dyDescent="0.25">
      <c r="A22" s="7" t="s">
        <v>388</v>
      </c>
      <c r="B22" s="5">
        <v>-10200</v>
      </c>
      <c r="C22" s="6" t="s">
        <v>55</v>
      </c>
      <c r="D22" s="10">
        <v>0.01</v>
      </c>
      <c r="E22" s="5">
        <f t="shared" si="0"/>
        <v>-102</v>
      </c>
    </row>
    <row r="23" spans="1:5" x14ac:dyDescent="0.25">
      <c r="A23" s="7" t="s">
        <v>392</v>
      </c>
      <c r="B23" s="5">
        <v>10200</v>
      </c>
      <c r="C23" s="6" t="s">
        <v>51</v>
      </c>
      <c r="D23" s="10">
        <v>0.107</v>
      </c>
      <c r="E23" s="5">
        <f t="shared" si="0"/>
        <v>1091.4000000000001</v>
      </c>
    </row>
    <row r="24" spans="1:5" x14ac:dyDescent="0.25">
      <c r="A24" s="7" t="s">
        <v>438</v>
      </c>
      <c r="B24" s="5">
        <v>182</v>
      </c>
      <c r="C24" s="6" t="s">
        <v>55</v>
      </c>
      <c r="D24" s="10">
        <v>2.09</v>
      </c>
      <c r="E24" s="5">
        <f t="shared" si="0"/>
        <v>380.38</v>
      </c>
    </row>
    <row r="25" spans="1:5" x14ac:dyDescent="0.25">
      <c r="A25" s="9" t="s">
        <v>386</v>
      </c>
      <c r="B25" s="8"/>
      <c r="C25" s="6" t="s">
        <v>8</v>
      </c>
      <c r="D25" s="8"/>
      <c r="E25" s="8">
        <f>SUM(E16:E24)</f>
        <v>27107.3125</v>
      </c>
    </row>
    <row r="26" spans="1:5" x14ac:dyDescent="0.25">
      <c r="A26" s="9" t="s">
        <v>385</v>
      </c>
      <c r="B26" s="8"/>
      <c r="C26" s="6" t="s">
        <v>8</v>
      </c>
      <c r="D26" s="8"/>
      <c r="E26" s="8"/>
    </row>
    <row r="27" spans="1:5" x14ac:dyDescent="0.25">
      <c r="A27" s="7" t="s">
        <v>383</v>
      </c>
      <c r="B27" s="10">
        <v>0.42</v>
      </c>
      <c r="C27" s="6" t="s">
        <v>381</v>
      </c>
      <c r="D27" s="5">
        <v>5088.75</v>
      </c>
      <c r="E27" s="5">
        <f>B27*D27</f>
        <v>2137.2750000000001</v>
      </c>
    </row>
    <row r="28" spans="1:5" x14ac:dyDescent="0.25">
      <c r="A28" s="7" t="s">
        <v>420</v>
      </c>
      <c r="B28" s="10">
        <v>0.05</v>
      </c>
      <c r="C28" s="6" t="s">
        <v>381</v>
      </c>
      <c r="D28" s="5">
        <v>5290</v>
      </c>
      <c r="E28" s="5">
        <f>B28*D28</f>
        <v>264.5</v>
      </c>
    </row>
    <row r="29" spans="1:5" x14ac:dyDescent="0.25">
      <c r="A29" s="7" t="s">
        <v>418</v>
      </c>
      <c r="B29" s="10">
        <v>0.53</v>
      </c>
      <c r="C29" s="6" t="s">
        <v>381</v>
      </c>
      <c r="D29" s="5">
        <v>637.5</v>
      </c>
      <c r="E29" s="5">
        <f>B29*D29</f>
        <v>337.875</v>
      </c>
    </row>
    <row r="30" spans="1:5" x14ac:dyDescent="0.25">
      <c r="A30" s="7" t="s">
        <v>417</v>
      </c>
      <c r="B30" s="10">
        <v>0.05</v>
      </c>
      <c r="C30" s="6" t="s">
        <v>381</v>
      </c>
      <c r="D30" s="5">
        <v>750</v>
      </c>
      <c r="E30" s="5">
        <f>B30*D30</f>
        <v>37.5</v>
      </c>
    </row>
    <row r="31" spans="1:5" x14ac:dyDescent="0.25">
      <c r="A31" s="7" t="s">
        <v>8</v>
      </c>
      <c r="B31" s="5"/>
      <c r="C31" s="6" t="s">
        <v>8</v>
      </c>
      <c r="D31" s="5"/>
      <c r="E31" s="5"/>
    </row>
    <row r="32" spans="1:5" x14ac:dyDescent="0.25">
      <c r="A32" s="7" t="s">
        <v>380</v>
      </c>
      <c r="B32" s="5"/>
      <c r="C32" s="6" t="s">
        <v>8</v>
      </c>
      <c r="D32" s="5"/>
      <c r="E32" s="5"/>
    </row>
    <row r="33" spans="1:5" x14ac:dyDescent="0.25">
      <c r="A33" s="7" t="s">
        <v>8</v>
      </c>
      <c r="B33" s="5"/>
      <c r="C33" s="6" t="s">
        <v>8</v>
      </c>
      <c r="D33" s="5"/>
      <c r="E33" s="5"/>
    </row>
    <row r="34" spans="1:5" x14ac:dyDescent="0.25">
      <c r="A34" s="9" t="s">
        <v>379</v>
      </c>
      <c r="B34" s="8"/>
      <c r="C34" s="6" t="s">
        <v>8</v>
      </c>
      <c r="D34" s="8"/>
      <c r="E34" s="8">
        <f>SUM(E25:E33)</f>
        <v>29884.462500000001</v>
      </c>
    </row>
    <row r="35" spans="1:5" x14ac:dyDescent="0.25">
      <c r="A35" s="7" t="s">
        <v>8</v>
      </c>
      <c r="B35" s="5"/>
      <c r="C35" s="6" t="s">
        <v>8</v>
      </c>
      <c r="D35" s="5"/>
      <c r="E35" s="5"/>
    </row>
    <row r="36" spans="1:5" x14ac:dyDescent="0.25">
      <c r="A36" s="9" t="s">
        <v>59</v>
      </c>
      <c r="B36" s="8"/>
      <c r="C36" s="6" t="s">
        <v>8</v>
      </c>
      <c r="D36" s="8"/>
      <c r="E36" s="8"/>
    </row>
    <row r="37" spans="1:5" x14ac:dyDescent="0.25">
      <c r="A37" s="7" t="s">
        <v>416</v>
      </c>
      <c r="B37" s="5">
        <v>-594</v>
      </c>
      <c r="C37" s="6" t="s">
        <v>55</v>
      </c>
      <c r="D37" s="10">
        <v>1.5974999999999999</v>
      </c>
      <c r="E37" s="5">
        <f t="shared" ref="E37:E42" si="1">B37*D37</f>
        <v>-948.91499999999996</v>
      </c>
    </row>
    <row r="38" spans="1:5" x14ac:dyDescent="0.25">
      <c r="A38" s="7" t="s">
        <v>377</v>
      </c>
      <c r="B38" s="5">
        <v>-408</v>
      </c>
      <c r="C38" s="6" t="s">
        <v>55</v>
      </c>
      <c r="D38" s="10">
        <v>2.5750000000000002</v>
      </c>
      <c r="E38" s="5">
        <f t="shared" si="1"/>
        <v>-1050.6000000000001</v>
      </c>
    </row>
    <row r="39" spans="1:5" x14ac:dyDescent="0.25">
      <c r="A39" s="7" t="s">
        <v>376</v>
      </c>
      <c r="B39" s="5">
        <v>-1722</v>
      </c>
      <c r="C39" s="6" t="s">
        <v>55</v>
      </c>
      <c r="D39" s="10">
        <v>1.9125000000000001</v>
      </c>
      <c r="E39" s="5">
        <f t="shared" si="1"/>
        <v>-3293.3250000000003</v>
      </c>
    </row>
    <row r="40" spans="1:5" x14ac:dyDescent="0.25">
      <c r="A40" s="7" t="s">
        <v>375</v>
      </c>
      <c r="B40" s="5">
        <v>-148</v>
      </c>
      <c r="C40" s="6" t="s">
        <v>55</v>
      </c>
      <c r="D40" s="10">
        <v>1.18</v>
      </c>
      <c r="E40" s="5">
        <f t="shared" si="1"/>
        <v>-174.64</v>
      </c>
    </row>
    <row r="41" spans="1:5" x14ac:dyDescent="0.25">
      <c r="A41" s="7" t="s">
        <v>439</v>
      </c>
      <c r="B41" s="5">
        <v>-55</v>
      </c>
      <c r="C41" s="6" t="s">
        <v>55</v>
      </c>
      <c r="D41" s="10">
        <v>1.65</v>
      </c>
      <c r="E41" s="5">
        <f t="shared" si="1"/>
        <v>-90.75</v>
      </c>
    </row>
    <row r="42" spans="1:5" x14ac:dyDescent="0.25">
      <c r="A42" s="7" t="s">
        <v>387</v>
      </c>
      <c r="B42" s="5">
        <v>-182</v>
      </c>
      <c r="C42" s="6" t="s">
        <v>55</v>
      </c>
      <c r="D42" s="10">
        <v>2.09</v>
      </c>
      <c r="E42" s="5">
        <f t="shared" si="1"/>
        <v>-380.38</v>
      </c>
    </row>
    <row r="43" spans="1:5" x14ac:dyDescent="0.25">
      <c r="A43" s="7" t="s">
        <v>374</v>
      </c>
      <c r="B43" s="5"/>
      <c r="C43" s="6" t="s">
        <v>55</v>
      </c>
      <c r="D43" s="5"/>
      <c r="E43" s="5">
        <v>-450</v>
      </c>
    </row>
    <row r="44" spans="1:5" x14ac:dyDescent="0.25">
      <c r="A44" s="7" t="s">
        <v>414</v>
      </c>
      <c r="B44" s="5"/>
      <c r="C44" s="6" t="s">
        <v>55</v>
      </c>
      <c r="D44" s="5"/>
      <c r="E44" s="5">
        <v>-280</v>
      </c>
    </row>
    <row r="45" spans="1:5" x14ac:dyDescent="0.25">
      <c r="A45" s="7" t="s">
        <v>373</v>
      </c>
      <c r="B45" s="5">
        <v>-2298</v>
      </c>
      <c r="C45" s="6" t="s">
        <v>258</v>
      </c>
      <c r="D45" s="10">
        <v>1.01</v>
      </c>
      <c r="E45" s="5">
        <f>B45*D45</f>
        <v>-2320.98</v>
      </c>
    </row>
    <row r="46" spans="1:5" x14ac:dyDescent="0.25">
      <c r="A46" s="7" t="s">
        <v>430</v>
      </c>
      <c r="B46" s="5">
        <v>-1010</v>
      </c>
      <c r="C46" s="6" t="s">
        <v>258</v>
      </c>
      <c r="D46" s="10">
        <v>1.19</v>
      </c>
      <c r="E46" s="5">
        <f>B46*D46</f>
        <v>-1201.8999999999999</v>
      </c>
    </row>
    <row r="47" spans="1:5" x14ac:dyDescent="0.25">
      <c r="A47" s="7" t="s">
        <v>432</v>
      </c>
      <c r="B47" s="5">
        <v>-591</v>
      </c>
      <c r="C47" s="6" t="s">
        <v>258</v>
      </c>
      <c r="D47" s="10">
        <v>0.92</v>
      </c>
      <c r="E47" s="5">
        <f>B47*D47</f>
        <v>-543.72</v>
      </c>
    </row>
    <row r="48" spans="1:5" x14ac:dyDescent="0.25">
      <c r="A48" s="7" t="s">
        <v>372</v>
      </c>
      <c r="B48" s="5">
        <v>-2160</v>
      </c>
      <c r="C48" s="6" t="s">
        <v>258</v>
      </c>
      <c r="D48" s="10">
        <v>1.35</v>
      </c>
      <c r="E48" s="5">
        <f>B48*D48</f>
        <v>-2916</v>
      </c>
    </row>
    <row r="49" spans="1:5" x14ac:dyDescent="0.25">
      <c r="A49" s="9" t="s">
        <v>370</v>
      </c>
      <c r="B49" s="8"/>
      <c r="C49" s="6" t="s">
        <v>8</v>
      </c>
      <c r="D49" s="8"/>
      <c r="E49" s="8">
        <f>SUM(E37:E48)</f>
        <v>-13651.21</v>
      </c>
    </row>
    <row r="50" spans="1:5" x14ac:dyDescent="0.25">
      <c r="A50" s="7" t="s">
        <v>8</v>
      </c>
      <c r="B50" s="5"/>
      <c r="C50" s="6" t="s">
        <v>8</v>
      </c>
      <c r="D50" s="5"/>
      <c r="E50" s="5"/>
    </row>
    <row r="51" spans="1:5" x14ac:dyDescent="0.25">
      <c r="A51" s="7" t="s">
        <v>411</v>
      </c>
      <c r="B51" s="5"/>
      <c r="C51" s="6" t="s">
        <v>51</v>
      </c>
      <c r="D51" s="5"/>
      <c r="E51" s="5">
        <v>-50</v>
      </c>
    </row>
    <row r="52" spans="1:5" x14ac:dyDescent="0.25">
      <c r="A52" s="7" t="s">
        <v>368</v>
      </c>
      <c r="B52" s="5"/>
      <c r="C52" s="6" t="s">
        <v>51</v>
      </c>
      <c r="D52" s="5"/>
      <c r="E52" s="5">
        <v>-600</v>
      </c>
    </row>
    <row r="53" spans="1:5" x14ac:dyDescent="0.25">
      <c r="A53" s="7" t="s">
        <v>367</v>
      </c>
      <c r="B53" s="5"/>
      <c r="C53" s="6" t="s">
        <v>51</v>
      </c>
      <c r="D53" s="5"/>
      <c r="E53" s="5">
        <v>-525</v>
      </c>
    </row>
    <row r="54" spans="1:5" x14ac:dyDescent="0.25">
      <c r="A54" s="7" t="s">
        <v>366</v>
      </c>
      <c r="B54" s="5"/>
      <c r="C54" s="6" t="s">
        <v>51</v>
      </c>
      <c r="D54" s="5"/>
      <c r="E54" s="5">
        <v>-200</v>
      </c>
    </row>
    <row r="55" spans="1:5" x14ac:dyDescent="0.25">
      <c r="A55" s="7" t="s">
        <v>365</v>
      </c>
      <c r="B55" s="5"/>
      <c r="C55" s="6" t="s">
        <v>51</v>
      </c>
      <c r="D55" s="5"/>
      <c r="E55" s="5">
        <v>-200</v>
      </c>
    </row>
    <row r="56" spans="1:5" x14ac:dyDescent="0.25">
      <c r="A56" s="7" t="s">
        <v>364</v>
      </c>
      <c r="B56" s="5"/>
      <c r="C56" s="6" t="s">
        <v>51</v>
      </c>
      <c r="D56" s="5"/>
      <c r="E56" s="5">
        <v>-225</v>
      </c>
    </row>
    <row r="57" spans="1:5" x14ac:dyDescent="0.25">
      <c r="A57" s="7" t="s">
        <v>363</v>
      </c>
      <c r="B57" s="5"/>
      <c r="C57" s="6" t="s">
        <v>55</v>
      </c>
      <c r="D57" s="5"/>
      <c r="E57" s="5">
        <v>-225</v>
      </c>
    </row>
    <row r="58" spans="1:5" x14ac:dyDescent="0.25">
      <c r="A58" s="7" t="s">
        <v>362</v>
      </c>
      <c r="B58" s="5"/>
      <c r="C58" s="6" t="s">
        <v>51</v>
      </c>
      <c r="D58" s="5"/>
      <c r="E58" s="5">
        <v>-200</v>
      </c>
    </row>
    <row r="59" spans="1:5" x14ac:dyDescent="0.25">
      <c r="A59" s="9" t="s">
        <v>361</v>
      </c>
      <c r="B59" s="8"/>
      <c r="C59" s="6" t="s">
        <v>8</v>
      </c>
      <c r="D59" s="8"/>
      <c r="E59" s="8">
        <f>SUM(E51:E58)</f>
        <v>-2225</v>
      </c>
    </row>
    <row r="60" spans="1:5" x14ac:dyDescent="0.25">
      <c r="A60" s="9" t="s">
        <v>50</v>
      </c>
      <c r="B60" s="8"/>
      <c r="C60" s="6" t="s">
        <v>8</v>
      </c>
      <c r="D60" s="8"/>
      <c r="E60" s="8">
        <f>SUM(E49,E59)</f>
        <v>-15876.21</v>
      </c>
    </row>
    <row r="61" spans="1:5" x14ac:dyDescent="0.25">
      <c r="A61" s="9" t="s">
        <v>360</v>
      </c>
      <c r="B61" s="8"/>
      <c r="C61" s="6" t="s">
        <v>8</v>
      </c>
      <c r="D61" s="8"/>
      <c r="E61" s="8">
        <f>SUM(E34,E60)</f>
        <v>14008.252500000002</v>
      </c>
    </row>
    <row r="65" spans="1:5" x14ac:dyDescent="0.25">
      <c r="A65" s="2" t="s">
        <v>4</v>
      </c>
    </row>
    <row r="67" spans="1:5" x14ac:dyDescent="0.25">
      <c r="A67" s="1" t="s">
        <v>422</v>
      </c>
    </row>
    <row r="68" spans="1:5" x14ac:dyDescent="0.25">
      <c r="A68" s="2" t="s">
        <v>20</v>
      </c>
      <c r="B68" s="2" t="s">
        <v>403</v>
      </c>
    </row>
    <row r="69" spans="1:5" x14ac:dyDescent="0.25">
      <c r="A69" s="2" t="s">
        <v>18</v>
      </c>
      <c r="B69" s="2" t="s">
        <v>17</v>
      </c>
    </row>
    <row r="70" spans="1:5" x14ac:dyDescent="0.25">
      <c r="A70" s="2" t="s">
        <v>16</v>
      </c>
      <c r="B70" s="2" t="s">
        <v>15</v>
      </c>
    </row>
    <row r="71" spans="1:5" x14ac:dyDescent="0.25">
      <c r="A71" s="2" t="s">
        <v>402</v>
      </c>
      <c r="B71" s="2" t="s">
        <v>452</v>
      </c>
    </row>
    <row r="72" spans="1:5" x14ac:dyDescent="0.25">
      <c r="A72" s="2" t="s">
        <v>400</v>
      </c>
      <c r="B72" s="2" t="s">
        <v>431</v>
      </c>
    </row>
    <row r="74" spans="1:5" x14ac:dyDescent="0.25">
      <c r="A74" s="4" t="s">
        <v>10</v>
      </c>
      <c r="B74" s="3" t="s">
        <v>9</v>
      </c>
      <c r="C74" s="3" t="s">
        <v>8</v>
      </c>
      <c r="D74" s="3" t="s">
        <v>7</v>
      </c>
      <c r="E74" s="3" t="s">
        <v>6</v>
      </c>
    </row>
    <row r="76" spans="1:5" x14ac:dyDescent="0.25">
      <c r="A76" s="2" t="s">
        <v>454</v>
      </c>
    </row>
    <row r="78" spans="1:5" x14ac:dyDescent="0.25">
      <c r="A78" s="2" t="s">
        <v>4</v>
      </c>
    </row>
    <row r="80" spans="1:5" x14ac:dyDescent="0.25">
      <c r="A80" s="1" t="s">
        <v>406</v>
      </c>
    </row>
    <row r="81" spans="1:5" x14ac:dyDescent="0.25">
      <c r="A81" s="2" t="s">
        <v>20</v>
      </c>
      <c r="B81" s="2" t="s">
        <v>403</v>
      </c>
    </row>
    <row r="82" spans="1:5" x14ac:dyDescent="0.25">
      <c r="A82" s="2" t="s">
        <v>18</v>
      </c>
      <c r="B82" s="2" t="s">
        <v>17</v>
      </c>
    </row>
    <row r="83" spans="1:5" x14ac:dyDescent="0.25">
      <c r="A83" s="2" t="s">
        <v>16</v>
      </c>
      <c r="B83" s="2" t="s">
        <v>15</v>
      </c>
    </row>
    <row r="84" spans="1:5" x14ac:dyDescent="0.25">
      <c r="A84" s="2" t="s">
        <v>402</v>
      </c>
      <c r="B84" s="2" t="s">
        <v>452</v>
      </c>
    </row>
    <row r="85" spans="1:5" x14ac:dyDescent="0.25">
      <c r="A85" s="2" t="s">
        <v>400</v>
      </c>
      <c r="B85" s="2" t="s">
        <v>431</v>
      </c>
    </row>
    <row r="87" spans="1:5" x14ac:dyDescent="0.25">
      <c r="A87" s="4" t="s">
        <v>10</v>
      </c>
      <c r="B87" s="3" t="s">
        <v>9</v>
      </c>
      <c r="C87" s="3" t="s">
        <v>8</v>
      </c>
      <c r="D87" s="3" t="s">
        <v>7</v>
      </c>
      <c r="E87" s="3" t="s">
        <v>6</v>
      </c>
    </row>
    <row r="89" spans="1:5" x14ac:dyDescent="0.25">
      <c r="A89" s="2" t="s">
        <v>448</v>
      </c>
    </row>
    <row r="91" spans="1:5" x14ac:dyDescent="0.25">
      <c r="A91" s="2" t="s">
        <v>4</v>
      </c>
    </row>
    <row r="93" spans="1:5" x14ac:dyDescent="0.25">
      <c r="A93" s="1" t="s">
        <v>404</v>
      </c>
    </row>
    <row r="94" spans="1:5" x14ac:dyDescent="0.25">
      <c r="A94" s="2" t="s">
        <v>20</v>
      </c>
      <c r="B94" s="2" t="s">
        <v>403</v>
      </c>
    </row>
    <row r="95" spans="1:5" x14ac:dyDescent="0.25">
      <c r="A95" s="2" t="s">
        <v>18</v>
      </c>
      <c r="B95" s="2" t="s">
        <v>17</v>
      </c>
    </row>
    <row r="96" spans="1:5" x14ac:dyDescent="0.25">
      <c r="A96" s="2" t="s">
        <v>16</v>
      </c>
      <c r="B96" s="2" t="s">
        <v>15</v>
      </c>
    </row>
    <row r="97" spans="1:5" x14ac:dyDescent="0.25">
      <c r="A97" s="2" t="s">
        <v>402</v>
      </c>
      <c r="B97" s="2" t="s">
        <v>452</v>
      </c>
    </row>
    <row r="98" spans="1:5" x14ac:dyDescent="0.25">
      <c r="A98" s="2" t="s">
        <v>400</v>
      </c>
      <c r="B98" s="2" t="s">
        <v>431</v>
      </c>
    </row>
    <row r="100" spans="1:5" x14ac:dyDescent="0.25">
      <c r="A100" s="4" t="s">
        <v>10</v>
      </c>
      <c r="B100" s="3" t="s">
        <v>9</v>
      </c>
      <c r="C100" s="3" t="s">
        <v>8</v>
      </c>
      <c r="D100" s="3" t="s">
        <v>7</v>
      </c>
      <c r="E100" s="3" t="s">
        <v>6</v>
      </c>
    </row>
    <row r="101" spans="1:5" x14ac:dyDescent="0.25">
      <c r="A101" s="9" t="s">
        <v>62</v>
      </c>
      <c r="B101" s="8"/>
      <c r="C101" s="6" t="s">
        <v>8</v>
      </c>
      <c r="D101" s="8"/>
      <c r="E101" s="8"/>
    </row>
    <row r="102" spans="1:5" x14ac:dyDescent="0.25">
      <c r="A102" s="7" t="s">
        <v>398</v>
      </c>
      <c r="B102" s="5">
        <v>7715</v>
      </c>
      <c r="C102" s="6" t="s">
        <v>8</v>
      </c>
      <c r="D102" s="5"/>
      <c r="E102" s="5"/>
    </row>
    <row r="103" spans="1:5" x14ac:dyDescent="0.25">
      <c r="A103" s="7" t="s">
        <v>397</v>
      </c>
      <c r="B103" s="5">
        <v>9507</v>
      </c>
      <c r="C103" s="6" t="s">
        <v>8</v>
      </c>
      <c r="D103" s="5"/>
      <c r="E103" s="5"/>
    </row>
    <row r="104" spans="1:5" x14ac:dyDescent="0.25">
      <c r="A104" s="7" t="s">
        <v>8</v>
      </c>
      <c r="B104" s="5"/>
      <c r="C104" s="6" t="s">
        <v>8</v>
      </c>
      <c r="D104" s="5"/>
      <c r="E104" s="5"/>
    </row>
    <row r="105" spans="1:5" x14ac:dyDescent="0.25">
      <c r="A105" s="7" t="s">
        <v>396</v>
      </c>
      <c r="B105" s="10">
        <v>6</v>
      </c>
      <c r="C105" s="6" t="s">
        <v>8</v>
      </c>
      <c r="D105" s="5"/>
      <c r="E105" s="5"/>
    </row>
    <row r="106" spans="1:5" x14ac:dyDescent="0.25">
      <c r="A106" s="7" t="s">
        <v>395</v>
      </c>
      <c r="B106" s="10">
        <v>4.2</v>
      </c>
      <c r="C106" s="6" t="s">
        <v>8</v>
      </c>
      <c r="D106" s="5"/>
      <c r="E106" s="5"/>
    </row>
    <row r="107" spans="1:5" x14ac:dyDescent="0.25">
      <c r="A107" s="7" t="s">
        <v>8</v>
      </c>
      <c r="B107" s="5"/>
      <c r="C107" s="6" t="s">
        <v>8</v>
      </c>
      <c r="D107" s="5"/>
      <c r="E107" s="5"/>
    </row>
    <row r="108" spans="1:5" x14ac:dyDescent="0.25">
      <c r="A108" s="7" t="s">
        <v>394</v>
      </c>
      <c r="B108" s="5">
        <v>7329</v>
      </c>
      <c r="C108" s="6" t="s">
        <v>55</v>
      </c>
      <c r="D108" s="10">
        <v>3.1217450000000002</v>
      </c>
      <c r="E108" s="5">
        <f t="shared" ref="E108:E115" si="2">B108*D108</f>
        <v>22879.269105000003</v>
      </c>
    </row>
    <row r="109" spans="1:5" x14ac:dyDescent="0.25">
      <c r="A109" s="7" t="s">
        <v>393</v>
      </c>
      <c r="B109" s="5">
        <v>7329</v>
      </c>
      <c r="C109" s="6" t="s">
        <v>55</v>
      </c>
      <c r="D109" s="10">
        <v>9.98975E-2</v>
      </c>
      <c r="E109" s="5">
        <f t="shared" si="2"/>
        <v>732.14877750000005</v>
      </c>
    </row>
    <row r="110" spans="1:5" x14ac:dyDescent="0.25">
      <c r="A110" s="7" t="s">
        <v>392</v>
      </c>
      <c r="B110" s="5">
        <v>7329</v>
      </c>
      <c r="C110" s="6" t="s">
        <v>51</v>
      </c>
      <c r="D110" s="10">
        <v>0.125</v>
      </c>
      <c r="E110" s="5">
        <f t="shared" si="2"/>
        <v>916.125</v>
      </c>
    </row>
    <row r="111" spans="1:5" x14ac:dyDescent="0.25">
      <c r="A111" s="7" t="s">
        <v>391</v>
      </c>
      <c r="B111" s="5">
        <v>7329</v>
      </c>
      <c r="C111" s="6" t="s">
        <v>55</v>
      </c>
      <c r="D111" s="10">
        <v>1.0000000000000001E-5</v>
      </c>
      <c r="E111" s="5">
        <f t="shared" si="2"/>
        <v>7.3290000000000008E-2</v>
      </c>
    </row>
    <row r="112" spans="1:5" x14ac:dyDescent="0.25">
      <c r="A112" s="7" t="s">
        <v>390</v>
      </c>
      <c r="B112" s="5">
        <v>7329</v>
      </c>
      <c r="C112" s="6" t="s">
        <v>55</v>
      </c>
      <c r="D112" s="10">
        <v>7.0499999999999993E-2</v>
      </c>
      <c r="E112" s="5">
        <f t="shared" si="2"/>
        <v>516.69449999999995</v>
      </c>
    </row>
    <row r="113" spans="1:5" x14ac:dyDescent="0.25">
      <c r="A113" s="7" t="s">
        <v>389</v>
      </c>
      <c r="B113" s="5">
        <v>7329</v>
      </c>
      <c r="C113" s="6" t="s">
        <v>55</v>
      </c>
      <c r="D113" s="10">
        <v>9.7000000000000003E-2</v>
      </c>
      <c r="E113" s="5">
        <f t="shared" si="2"/>
        <v>710.91300000000001</v>
      </c>
    </row>
    <row r="114" spans="1:5" x14ac:dyDescent="0.25">
      <c r="A114" s="7" t="s">
        <v>388</v>
      </c>
      <c r="B114" s="5">
        <v>-7329</v>
      </c>
      <c r="C114" s="6" t="s">
        <v>55</v>
      </c>
      <c r="D114" s="10">
        <v>0.01</v>
      </c>
      <c r="E114" s="5">
        <f t="shared" si="2"/>
        <v>-73.290000000000006</v>
      </c>
    </row>
    <row r="115" spans="1:5" x14ac:dyDescent="0.25">
      <c r="A115" s="7" t="s">
        <v>387</v>
      </c>
      <c r="B115" s="5">
        <v>136</v>
      </c>
      <c r="C115" s="6" t="s">
        <v>55</v>
      </c>
      <c r="D115" s="10">
        <v>2.79</v>
      </c>
      <c r="E115" s="5">
        <f t="shared" si="2"/>
        <v>379.44</v>
      </c>
    </row>
    <row r="116" spans="1:5" x14ac:dyDescent="0.25">
      <c r="A116" s="9" t="s">
        <v>386</v>
      </c>
      <c r="B116" s="8"/>
      <c r="C116" s="6" t="s">
        <v>8</v>
      </c>
      <c r="D116" s="8"/>
      <c r="E116" s="8">
        <f>SUM(E108:E115)</f>
        <v>26061.373672500002</v>
      </c>
    </row>
    <row r="117" spans="1:5" x14ac:dyDescent="0.25">
      <c r="A117" s="9" t="s">
        <v>385</v>
      </c>
      <c r="B117" s="8"/>
      <c r="C117" s="6" t="s">
        <v>8</v>
      </c>
      <c r="D117" s="8"/>
      <c r="E117" s="8"/>
    </row>
    <row r="118" spans="1:5" x14ac:dyDescent="0.25">
      <c r="A118" s="7" t="s">
        <v>384</v>
      </c>
      <c r="B118" s="10">
        <v>-0.4</v>
      </c>
      <c r="C118" s="6" t="s">
        <v>381</v>
      </c>
      <c r="D118" s="5">
        <v>6000</v>
      </c>
      <c r="E118" s="5">
        <f>B118*D118</f>
        <v>-2400</v>
      </c>
    </row>
    <row r="119" spans="1:5" x14ac:dyDescent="0.25">
      <c r="A119" s="7" t="s">
        <v>383</v>
      </c>
      <c r="B119" s="10">
        <v>0.38</v>
      </c>
      <c r="C119" s="6" t="s">
        <v>381</v>
      </c>
      <c r="D119" s="5">
        <v>2785.875</v>
      </c>
      <c r="E119" s="5">
        <f>B119*D119</f>
        <v>1058.6324999999999</v>
      </c>
    </row>
    <row r="120" spans="1:5" x14ac:dyDescent="0.25">
      <c r="A120" s="7" t="s">
        <v>382</v>
      </c>
      <c r="B120" s="10">
        <v>1.06</v>
      </c>
      <c r="C120" s="6" t="s">
        <v>381</v>
      </c>
      <c r="D120" s="5">
        <v>50</v>
      </c>
      <c r="E120" s="5">
        <f>B120*D120</f>
        <v>53</v>
      </c>
    </row>
    <row r="121" spans="1:5" x14ac:dyDescent="0.25">
      <c r="A121" s="7" t="s">
        <v>8</v>
      </c>
      <c r="B121" s="5"/>
      <c r="C121" s="6" t="s">
        <v>8</v>
      </c>
      <c r="D121" s="5"/>
      <c r="E121" s="5"/>
    </row>
    <row r="122" spans="1:5" x14ac:dyDescent="0.25">
      <c r="A122" s="7" t="s">
        <v>380</v>
      </c>
      <c r="B122" s="5"/>
      <c r="C122" s="6" t="s">
        <v>8</v>
      </c>
      <c r="D122" s="5"/>
      <c r="E122" s="5"/>
    </row>
    <row r="123" spans="1:5" x14ac:dyDescent="0.25">
      <c r="A123" s="7" t="s">
        <v>8</v>
      </c>
      <c r="B123" s="5"/>
      <c r="C123" s="6" t="s">
        <v>8</v>
      </c>
      <c r="D123" s="5"/>
      <c r="E123" s="5"/>
    </row>
    <row r="124" spans="1:5" x14ac:dyDescent="0.25">
      <c r="A124" s="9" t="s">
        <v>379</v>
      </c>
      <c r="B124" s="8"/>
      <c r="C124" s="6" t="s">
        <v>8</v>
      </c>
      <c r="D124" s="8"/>
      <c r="E124" s="8">
        <f>SUM(E116:E123)</f>
        <v>24773.006172500001</v>
      </c>
    </row>
    <row r="125" spans="1:5" x14ac:dyDescent="0.25">
      <c r="A125" s="7" t="s">
        <v>8</v>
      </c>
      <c r="B125" s="5"/>
      <c r="C125" s="6" t="s">
        <v>8</v>
      </c>
      <c r="D125" s="5"/>
      <c r="E125" s="5"/>
    </row>
    <row r="126" spans="1:5" x14ac:dyDescent="0.25">
      <c r="A126" s="9" t="s">
        <v>59</v>
      </c>
      <c r="B126" s="8"/>
      <c r="C126" s="6" t="s">
        <v>8</v>
      </c>
      <c r="D126" s="8"/>
      <c r="E126" s="8"/>
    </row>
    <row r="127" spans="1:5" x14ac:dyDescent="0.25">
      <c r="A127" s="7" t="s">
        <v>378</v>
      </c>
      <c r="B127" s="5">
        <v>-591</v>
      </c>
      <c r="C127" s="6" t="s">
        <v>55</v>
      </c>
      <c r="D127" s="10">
        <v>1.5974999999999999</v>
      </c>
      <c r="E127" s="5">
        <f>B127*D127</f>
        <v>-944.12249999999995</v>
      </c>
    </row>
    <row r="128" spans="1:5" x14ac:dyDescent="0.25">
      <c r="A128" s="7" t="s">
        <v>377</v>
      </c>
      <c r="B128" s="5">
        <v>-940</v>
      </c>
      <c r="C128" s="6" t="s">
        <v>55</v>
      </c>
      <c r="D128" s="10">
        <v>2.5750000000000002</v>
      </c>
      <c r="E128" s="5">
        <f>B128*D128</f>
        <v>-2420.5</v>
      </c>
    </row>
    <row r="129" spans="1:5" x14ac:dyDescent="0.25">
      <c r="A129" s="7" t="s">
        <v>376</v>
      </c>
      <c r="B129" s="5">
        <v>-936</v>
      </c>
      <c r="C129" s="6" t="s">
        <v>55</v>
      </c>
      <c r="D129" s="10">
        <v>1.9125000000000001</v>
      </c>
      <c r="E129" s="5">
        <f>B129*D129</f>
        <v>-1790.1000000000001</v>
      </c>
    </row>
    <row r="130" spans="1:5" x14ac:dyDescent="0.25">
      <c r="A130" s="7" t="s">
        <v>374</v>
      </c>
      <c r="B130" s="5"/>
      <c r="C130" s="6" t="s">
        <v>55</v>
      </c>
      <c r="D130" s="5"/>
      <c r="E130" s="5">
        <v>-450</v>
      </c>
    </row>
    <row r="131" spans="1:5" x14ac:dyDescent="0.25">
      <c r="A131" s="7" t="s">
        <v>373</v>
      </c>
      <c r="B131" s="5">
        <v>-1623</v>
      </c>
      <c r="C131" s="6" t="s">
        <v>258</v>
      </c>
      <c r="D131" s="10">
        <v>1.01</v>
      </c>
      <c r="E131" s="5">
        <f>B131*D131</f>
        <v>-1639.23</v>
      </c>
    </row>
    <row r="132" spans="1:5" x14ac:dyDescent="0.25">
      <c r="A132" s="7" t="s">
        <v>430</v>
      </c>
      <c r="B132" s="5">
        <v>-780</v>
      </c>
      <c r="C132" s="6" t="s">
        <v>258</v>
      </c>
      <c r="D132" s="10">
        <v>1.19</v>
      </c>
      <c r="E132" s="5">
        <f>B132*D132</f>
        <v>-928.19999999999993</v>
      </c>
    </row>
    <row r="133" spans="1:5" x14ac:dyDescent="0.25">
      <c r="A133" s="7" t="s">
        <v>372</v>
      </c>
      <c r="B133" s="5">
        <v>-1584</v>
      </c>
      <c r="C133" s="6" t="s">
        <v>258</v>
      </c>
      <c r="D133" s="10">
        <v>1.35</v>
      </c>
      <c r="E133" s="5">
        <f>B133*D133</f>
        <v>-2138.4</v>
      </c>
    </row>
    <row r="134" spans="1:5" x14ac:dyDescent="0.25">
      <c r="A134" s="9" t="s">
        <v>370</v>
      </c>
      <c r="B134" s="8"/>
      <c r="C134" s="6" t="s">
        <v>8</v>
      </c>
      <c r="D134" s="8"/>
      <c r="E134" s="8">
        <f>SUM(E127:E133)</f>
        <v>-10310.5525</v>
      </c>
    </row>
    <row r="135" spans="1:5" x14ac:dyDescent="0.25">
      <c r="A135" s="7" t="s">
        <v>8</v>
      </c>
      <c r="B135" s="5"/>
      <c r="C135" s="6" t="s">
        <v>8</v>
      </c>
      <c r="D135" s="5"/>
      <c r="E135" s="5"/>
    </row>
    <row r="136" spans="1:5" x14ac:dyDescent="0.25">
      <c r="A136" s="7" t="s">
        <v>369</v>
      </c>
      <c r="B136" s="5"/>
      <c r="C136" s="6" t="s">
        <v>51</v>
      </c>
      <c r="D136" s="5"/>
      <c r="E136" s="5">
        <v>-65</v>
      </c>
    </row>
    <row r="137" spans="1:5" x14ac:dyDescent="0.25">
      <c r="A137" s="7" t="s">
        <v>368</v>
      </c>
      <c r="B137" s="5"/>
      <c r="C137" s="6" t="s">
        <v>51</v>
      </c>
      <c r="D137" s="5"/>
      <c r="E137" s="5">
        <v>-500</v>
      </c>
    </row>
    <row r="138" spans="1:5" x14ac:dyDescent="0.25">
      <c r="A138" s="7" t="s">
        <v>367</v>
      </c>
      <c r="B138" s="5"/>
      <c r="C138" s="6" t="s">
        <v>51</v>
      </c>
      <c r="D138" s="5"/>
      <c r="E138" s="5">
        <v>-350</v>
      </c>
    </row>
    <row r="139" spans="1:5" x14ac:dyDescent="0.25">
      <c r="A139" s="7" t="s">
        <v>366</v>
      </c>
      <c r="B139" s="5"/>
      <c r="C139" s="6" t="s">
        <v>51</v>
      </c>
      <c r="D139" s="5"/>
      <c r="E139" s="5">
        <v>-200</v>
      </c>
    </row>
    <row r="140" spans="1:5" x14ac:dyDescent="0.25">
      <c r="A140" s="7" t="s">
        <v>365</v>
      </c>
      <c r="B140" s="5"/>
      <c r="C140" s="6" t="s">
        <v>51</v>
      </c>
      <c r="D140" s="5"/>
      <c r="E140" s="5">
        <v>-150</v>
      </c>
    </row>
    <row r="141" spans="1:5" x14ac:dyDescent="0.25">
      <c r="A141" s="7" t="s">
        <v>364</v>
      </c>
      <c r="B141" s="5"/>
      <c r="C141" s="6" t="s">
        <v>51</v>
      </c>
      <c r="D141" s="5"/>
      <c r="E141" s="5">
        <v>-125</v>
      </c>
    </row>
    <row r="142" spans="1:5" x14ac:dyDescent="0.25">
      <c r="A142" s="7" t="s">
        <v>363</v>
      </c>
      <c r="B142" s="5"/>
      <c r="C142" s="6" t="s">
        <v>55</v>
      </c>
      <c r="D142" s="5"/>
      <c r="E142" s="5">
        <v>-150</v>
      </c>
    </row>
    <row r="143" spans="1:5" x14ac:dyDescent="0.25">
      <c r="A143" s="7" t="s">
        <v>362</v>
      </c>
      <c r="B143" s="5"/>
      <c r="C143" s="6" t="s">
        <v>51</v>
      </c>
      <c r="D143" s="5"/>
      <c r="E143" s="5">
        <v>-170</v>
      </c>
    </row>
    <row r="144" spans="1:5" x14ac:dyDescent="0.25">
      <c r="A144" s="9" t="s">
        <v>361</v>
      </c>
      <c r="B144" s="8"/>
      <c r="C144" s="6" t="s">
        <v>8</v>
      </c>
      <c r="D144" s="8"/>
      <c r="E144" s="8">
        <f>SUM(E136:E143)</f>
        <v>-1710</v>
      </c>
    </row>
    <row r="145" spans="1:5" x14ac:dyDescent="0.25">
      <c r="A145" s="9" t="s">
        <v>50</v>
      </c>
      <c r="B145" s="8"/>
      <c r="C145" s="6" t="s">
        <v>8</v>
      </c>
      <c r="D145" s="8"/>
      <c r="E145" s="8">
        <f>SUM(E134,E144)</f>
        <v>-12020.5525</v>
      </c>
    </row>
    <row r="146" spans="1:5" x14ac:dyDescent="0.25">
      <c r="A146" s="9" t="s">
        <v>360</v>
      </c>
      <c r="B146" s="8"/>
      <c r="C146" s="6" t="s">
        <v>8</v>
      </c>
      <c r="D146" s="8"/>
      <c r="E146" s="8">
        <f>SUM(E124,E145)</f>
        <v>12752.453672500002</v>
      </c>
    </row>
    <row r="150" spans="1:5" x14ac:dyDescent="0.25">
      <c r="A150" s="2" t="s">
        <v>4</v>
      </c>
    </row>
    <row r="152" spans="1:5" x14ac:dyDescent="0.25">
      <c r="A152" s="2" t="s">
        <v>3</v>
      </c>
    </row>
    <row r="153" spans="1:5" x14ac:dyDescent="0.25">
      <c r="A153" s="2" t="s">
        <v>2</v>
      </c>
    </row>
    <row r="155" spans="1:5" x14ac:dyDescent="0.25">
      <c r="A155" s="2" t="s">
        <v>1</v>
      </c>
    </row>
    <row r="156" spans="1:5" x14ac:dyDescent="0.25">
      <c r="A156" s="2" t="s">
        <v>0</v>
      </c>
    </row>
  </sheetData>
  <pageMargins left="0.7" right="0.7" top="0.75" bottom="0.75" header="0.3" footer="0.3"/>
  <rowBreaks count="4" manualBreakCount="4">
    <brk id="66" max="16383" man="1"/>
    <brk id="79" max="16383" man="1"/>
    <brk id="92" max="16383" man="1"/>
    <brk id="151" max="16383" man="1"/>
  </row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985CC-C11D-446C-9F20-F7F42D1A8817}">
  <dimension ref="A1:E156"/>
  <sheetViews>
    <sheetView workbookViewId="0"/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424</v>
      </c>
    </row>
    <row r="2" spans="1:5" x14ac:dyDescent="0.25">
      <c r="A2" s="2" t="s">
        <v>20</v>
      </c>
      <c r="B2" s="2" t="s">
        <v>403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15</v>
      </c>
    </row>
    <row r="5" spans="1:5" x14ac:dyDescent="0.25">
      <c r="A5" s="2" t="s">
        <v>402</v>
      </c>
      <c r="B5" s="2" t="s">
        <v>452</v>
      </c>
    </row>
    <row r="6" spans="1:5" x14ac:dyDescent="0.25">
      <c r="A6" s="2" t="s">
        <v>400</v>
      </c>
      <c r="B6" s="2" t="s">
        <v>433</v>
      </c>
    </row>
    <row r="8" spans="1:5" x14ac:dyDescent="0.25">
      <c r="A8" s="4" t="s">
        <v>10</v>
      </c>
      <c r="B8" s="3" t="s">
        <v>9</v>
      </c>
      <c r="C8" s="3" t="s">
        <v>8</v>
      </c>
      <c r="D8" s="3" t="s">
        <v>7</v>
      </c>
      <c r="E8" s="3" t="s">
        <v>6</v>
      </c>
    </row>
    <row r="9" spans="1:5" x14ac:dyDescent="0.25">
      <c r="A9" s="9" t="s">
        <v>62</v>
      </c>
      <c r="B9" s="8"/>
      <c r="C9" s="6" t="s">
        <v>8</v>
      </c>
      <c r="D9" s="8"/>
      <c r="E9" s="8"/>
    </row>
    <row r="10" spans="1:5" x14ac:dyDescent="0.25">
      <c r="A10" s="7" t="s">
        <v>398</v>
      </c>
      <c r="B10" s="5">
        <v>10750</v>
      </c>
      <c r="C10" s="6" t="s">
        <v>8</v>
      </c>
      <c r="D10" s="5"/>
      <c r="E10" s="5"/>
    </row>
    <row r="11" spans="1:5" x14ac:dyDescent="0.25">
      <c r="A11" s="7" t="s">
        <v>397</v>
      </c>
      <c r="B11" s="5">
        <v>10450</v>
      </c>
      <c r="C11" s="6" t="s">
        <v>8</v>
      </c>
      <c r="D11" s="5"/>
      <c r="E11" s="5"/>
    </row>
    <row r="12" spans="1:5" x14ac:dyDescent="0.25">
      <c r="A12" s="7" t="s">
        <v>8</v>
      </c>
      <c r="B12" s="5"/>
      <c r="C12" s="6" t="s">
        <v>8</v>
      </c>
      <c r="D12" s="5"/>
      <c r="E12" s="5"/>
    </row>
    <row r="13" spans="1:5" x14ac:dyDescent="0.25">
      <c r="A13" s="7" t="s">
        <v>396</v>
      </c>
      <c r="B13" s="10">
        <v>4.2</v>
      </c>
      <c r="C13" s="6" t="s">
        <v>8</v>
      </c>
      <c r="D13" s="10"/>
      <c r="E13" s="5"/>
    </row>
    <row r="14" spans="1:5" x14ac:dyDescent="0.25">
      <c r="A14" s="7" t="s">
        <v>395</v>
      </c>
      <c r="B14" s="10">
        <v>3.4</v>
      </c>
      <c r="C14" s="6" t="s">
        <v>8</v>
      </c>
      <c r="D14" s="10"/>
      <c r="E14" s="5"/>
    </row>
    <row r="15" spans="1:5" x14ac:dyDescent="0.25">
      <c r="A15" s="7" t="s">
        <v>8</v>
      </c>
      <c r="B15" s="5"/>
      <c r="C15" s="6" t="s">
        <v>8</v>
      </c>
      <c r="D15" s="5"/>
      <c r="E15" s="5"/>
    </row>
    <row r="16" spans="1:5" x14ac:dyDescent="0.25">
      <c r="A16" s="7" t="s">
        <v>394</v>
      </c>
      <c r="B16" s="5">
        <v>10200</v>
      </c>
      <c r="C16" s="6" t="s">
        <v>55</v>
      </c>
      <c r="D16" s="10">
        <v>2.305015</v>
      </c>
      <c r="E16" s="5">
        <f>B16*D16</f>
        <v>23511.153000000002</v>
      </c>
    </row>
    <row r="17" spans="1:5" x14ac:dyDescent="0.25">
      <c r="A17" s="7" t="s">
        <v>393</v>
      </c>
      <c r="B17" s="5">
        <v>10200</v>
      </c>
      <c r="C17" s="6" t="s">
        <v>55</v>
      </c>
      <c r="D17" s="10">
        <v>7.3762499999999995E-2</v>
      </c>
      <c r="E17" s="5">
        <f>B17*D17</f>
        <v>752.37749999999994</v>
      </c>
    </row>
    <row r="18" spans="1:5" x14ac:dyDescent="0.25">
      <c r="A18" s="7" t="s">
        <v>421</v>
      </c>
      <c r="B18" s="5">
        <v>10200</v>
      </c>
      <c r="C18" s="6" t="s">
        <v>55</v>
      </c>
      <c r="D18" s="10"/>
      <c r="E18" s="5"/>
    </row>
    <row r="19" spans="1:5" x14ac:dyDescent="0.25">
      <c r="A19" s="7" t="s">
        <v>391</v>
      </c>
      <c r="B19" s="5">
        <v>10200</v>
      </c>
      <c r="C19" s="6" t="s">
        <v>55</v>
      </c>
      <c r="D19" s="10">
        <v>1.0000000000000001E-5</v>
      </c>
      <c r="E19" s="5">
        <f t="shared" ref="E19:E24" si="0">B19*D19</f>
        <v>0.10200000000000001</v>
      </c>
    </row>
    <row r="20" spans="1:5" x14ac:dyDescent="0.25">
      <c r="A20" s="7" t="s">
        <v>390</v>
      </c>
      <c r="B20" s="5">
        <v>10200</v>
      </c>
      <c r="C20" s="6" t="s">
        <v>55</v>
      </c>
      <c r="D20" s="10">
        <v>7.0499999999999993E-2</v>
      </c>
      <c r="E20" s="5">
        <f t="shared" si="0"/>
        <v>719.09999999999991</v>
      </c>
    </row>
    <row r="21" spans="1:5" x14ac:dyDescent="0.25">
      <c r="A21" s="7" t="s">
        <v>389</v>
      </c>
      <c r="B21" s="5">
        <v>10200</v>
      </c>
      <c r="C21" s="6" t="s">
        <v>55</v>
      </c>
      <c r="D21" s="10">
        <v>7.3999999999999996E-2</v>
      </c>
      <c r="E21" s="5">
        <f t="shared" si="0"/>
        <v>754.8</v>
      </c>
    </row>
    <row r="22" spans="1:5" x14ac:dyDescent="0.25">
      <c r="A22" s="7" t="s">
        <v>388</v>
      </c>
      <c r="B22" s="5">
        <v>-10200</v>
      </c>
      <c r="C22" s="6" t="s">
        <v>55</v>
      </c>
      <c r="D22" s="10">
        <v>0.01</v>
      </c>
      <c r="E22" s="5">
        <f t="shared" si="0"/>
        <v>-102</v>
      </c>
    </row>
    <row r="23" spans="1:5" x14ac:dyDescent="0.25">
      <c r="A23" s="7" t="s">
        <v>392</v>
      </c>
      <c r="B23" s="5">
        <v>10200</v>
      </c>
      <c r="C23" s="6" t="s">
        <v>51</v>
      </c>
      <c r="D23" s="10">
        <v>0.107</v>
      </c>
      <c r="E23" s="5">
        <f t="shared" si="0"/>
        <v>1091.4000000000001</v>
      </c>
    </row>
    <row r="24" spans="1:5" x14ac:dyDescent="0.25">
      <c r="A24" s="7" t="s">
        <v>438</v>
      </c>
      <c r="B24" s="5">
        <v>182</v>
      </c>
      <c r="C24" s="6" t="s">
        <v>55</v>
      </c>
      <c r="D24" s="10">
        <v>2.09</v>
      </c>
      <c r="E24" s="5">
        <f t="shared" si="0"/>
        <v>380.38</v>
      </c>
    </row>
    <row r="25" spans="1:5" x14ac:dyDescent="0.25">
      <c r="A25" s="9" t="s">
        <v>386</v>
      </c>
      <c r="B25" s="8"/>
      <c r="C25" s="6" t="s">
        <v>8</v>
      </c>
      <c r="D25" s="8"/>
      <c r="E25" s="8">
        <f>SUM(E16:E24)</f>
        <v>27107.3125</v>
      </c>
    </row>
    <row r="26" spans="1:5" x14ac:dyDescent="0.25">
      <c r="A26" s="9" t="s">
        <v>385</v>
      </c>
      <c r="B26" s="8"/>
      <c r="C26" s="6" t="s">
        <v>8</v>
      </c>
      <c r="D26" s="8"/>
      <c r="E26" s="8"/>
    </row>
    <row r="27" spans="1:5" x14ac:dyDescent="0.25">
      <c r="A27" s="7" t="s">
        <v>383</v>
      </c>
      <c r="B27" s="10">
        <v>0.42</v>
      </c>
      <c r="C27" s="6" t="s">
        <v>381</v>
      </c>
      <c r="D27" s="5">
        <v>5088.75</v>
      </c>
      <c r="E27" s="5">
        <f>B27*D27</f>
        <v>2137.2750000000001</v>
      </c>
    </row>
    <row r="28" spans="1:5" x14ac:dyDescent="0.25">
      <c r="A28" s="7" t="s">
        <v>420</v>
      </c>
      <c r="B28" s="10">
        <v>0.05</v>
      </c>
      <c r="C28" s="6" t="s">
        <v>381</v>
      </c>
      <c r="D28" s="5">
        <v>5290</v>
      </c>
      <c r="E28" s="5">
        <f>B28*D28</f>
        <v>264.5</v>
      </c>
    </row>
    <row r="29" spans="1:5" x14ac:dyDescent="0.25">
      <c r="A29" s="7" t="s">
        <v>418</v>
      </c>
      <c r="B29" s="10">
        <v>0.53</v>
      </c>
      <c r="C29" s="6" t="s">
        <v>381</v>
      </c>
      <c r="D29" s="5">
        <v>637.5</v>
      </c>
      <c r="E29" s="5">
        <f>B29*D29</f>
        <v>337.875</v>
      </c>
    </row>
    <row r="30" spans="1:5" x14ac:dyDescent="0.25">
      <c r="A30" s="7" t="s">
        <v>417</v>
      </c>
      <c r="B30" s="10">
        <v>0.05</v>
      </c>
      <c r="C30" s="6" t="s">
        <v>381</v>
      </c>
      <c r="D30" s="5">
        <v>750</v>
      </c>
      <c r="E30" s="5">
        <f>B30*D30</f>
        <v>37.5</v>
      </c>
    </row>
    <row r="31" spans="1:5" x14ac:dyDescent="0.25">
      <c r="A31" s="7" t="s">
        <v>8</v>
      </c>
      <c r="B31" s="5"/>
      <c r="C31" s="6" t="s">
        <v>8</v>
      </c>
      <c r="D31" s="5"/>
      <c r="E31" s="5"/>
    </row>
    <row r="32" spans="1:5" x14ac:dyDescent="0.25">
      <c r="A32" s="7" t="s">
        <v>380</v>
      </c>
      <c r="B32" s="5"/>
      <c r="C32" s="6" t="s">
        <v>8</v>
      </c>
      <c r="D32" s="5"/>
      <c r="E32" s="5"/>
    </row>
    <row r="33" spans="1:5" x14ac:dyDescent="0.25">
      <c r="A33" s="7" t="s">
        <v>8</v>
      </c>
      <c r="B33" s="5"/>
      <c r="C33" s="6" t="s">
        <v>8</v>
      </c>
      <c r="D33" s="5"/>
      <c r="E33" s="5"/>
    </row>
    <row r="34" spans="1:5" x14ac:dyDescent="0.25">
      <c r="A34" s="9" t="s">
        <v>379</v>
      </c>
      <c r="B34" s="8"/>
      <c r="C34" s="6" t="s">
        <v>8</v>
      </c>
      <c r="D34" s="8"/>
      <c r="E34" s="8">
        <f>SUM(E25:E33)</f>
        <v>29884.462500000001</v>
      </c>
    </row>
    <row r="35" spans="1:5" x14ac:dyDescent="0.25">
      <c r="A35" s="7" t="s">
        <v>8</v>
      </c>
      <c r="B35" s="5"/>
      <c r="C35" s="6" t="s">
        <v>8</v>
      </c>
      <c r="D35" s="5"/>
      <c r="E35" s="5"/>
    </row>
    <row r="36" spans="1:5" x14ac:dyDescent="0.25">
      <c r="A36" s="9" t="s">
        <v>59</v>
      </c>
      <c r="B36" s="8"/>
      <c r="C36" s="6" t="s">
        <v>8</v>
      </c>
      <c r="D36" s="8"/>
      <c r="E36" s="8"/>
    </row>
    <row r="37" spans="1:5" x14ac:dyDescent="0.25">
      <c r="A37" s="7" t="s">
        <v>416</v>
      </c>
      <c r="B37" s="5">
        <v>-579</v>
      </c>
      <c r="C37" s="6" t="s">
        <v>55</v>
      </c>
      <c r="D37" s="10">
        <v>1.5974999999999999</v>
      </c>
      <c r="E37" s="5">
        <f t="shared" ref="E37:E42" si="1">B37*D37</f>
        <v>-924.95249999999999</v>
      </c>
    </row>
    <row r="38" spans="1:5" x14ac:dyDescent="0.25">
      <c r="A38" s="7" t="s">
        <v>377</v>
      </c>
      <c r="B38" s="5">
        <v>-404</v>
      </c>
      <c r="C38" s="6" t="s">
        <v>55</v>
      </c>
      <c r="D38" s="10">
        <v>2.5750000000000002</v>
      </c>
      <c r="E38" s="5">
        <f t="shared" si="1"/>
        <v>-1040.3000000000002</v>
      </c>
    </row>
    <row r="39" spans="1:5" x14ac:dyDescent="0.25">
      <c r="A39" s="7" t="s">
        <v>376</v>
      </c>
      <c r="B39" s="5">
        <v>-1200</v>
      </c>
      <c r="C39" s="6" t="s">
        <v>55</v>
      </c>
      <c r="D39" s="10">
        <v>1.9125000000000001</v>
      </c>
      <c r="E39" s="5">
        <f t="shared" si="1"/>
        <v>-2295</v>
      </c>
    </row>
    <row r="40" spans="1:5" x14ac:dyDescent="0.25">
      <c r="A40" s="7" t="s">
        <v>375</v>
      </c>
      <c r="B40" s="5">
        <v>-1082</v>
      </c>
      <c r="C40" s="6" t="s">
        <v>55</v>
      </c>
      <c r="D40" s="10">
        <v>1.18</v>
      </c>
      <c r="E40" s="5">
        <f t="shared" si="1"/>
        <v>-1276.76</v>
      </c>
    </row>
    <row r="41" spans="1:5" x14ac:dyDescent="0.25">
      <c r="A41" s="7" t="s">
        <v>439</v>
      </c>
      <c r="B41" s="5">
        <v>-55</v>
      </c>
      <c r="C41" s="6" t="s">
        <v>55</v>
      </c>
      <c r="D41" s="10">
        <v>1.65</v>
      </c>
      <c r="E41" s="5">
        <f t="shared" si="1"/>
        <v>-90.75</v>
      </c>
    </row>
    <row r="42" spans="1:5" x14ac:dyDescent="0.25">
      <c r="A42" s="7" t="s">
        <v>387</v>
      </c>
      <c r="B42" s="5">
        <v>-182</v>
      </c>
      <c r="C42" s="6" t="s">
        <v>55</v>
      </c>
      <c r="D42" s="10">
        <v>2.09</v>
      </c>
      <c r="E42" s="5">
        <f t="shared" si="1"/>
        <v>-380.38</v>
      </c>
    </row>
    <row r="43" spans="1:5" x14ac:dyDescent="0.25">
      <c r="A43" s="7" t="s">
        <v>374</v>
      </c>
      <c r="B43" s="5"/>
      <c r="C43" s="6" t="s">
        <v>55</v>
      </c>
      <c r="D43" s="5"/>
      <c r="E43" s="5">
        <v>-450</v>
      </c>
    </row>
    <row r="44" spans="1:5" x14ac:dyDescent="0.25">
      <c r="A44" s="7" t="s">
        <v>414</v>
      </c>
      <c r="B44" s="5"/>
      <c r="C44" s="6" t="s">
        <v>55</v>
      </c>
      <c r="D44" s="5"/>
      <c r="E44" s="5">
        <v>-280</v>
      </c>
    </row>
    <row r="45" spans="1:5" x14ac:dyDescent="0.25">
      <c r="A45" s="7" t="s">
        <v>373</v>
      </c>
      <c r="B45" s="5">
        <v>-2357</v>
      </c>
      <c r="C45" s="6" t="s">
        <v>258</v>
      </c>
      <c r="D45" s="10">
        <v>1.01</v>
      </c>
      <c r="E45" s="5">
        <f>B45*D45</f>
        <v>-2380.5700000000002</v>
      </c>
    </row>
    <row r="46" spans="1:5" x14ac:dyDescent="0.25">
      <c r="A46" s="7" t="s">
        <v>432</v>
      </c>
      <c r="B46" s="5">
        <v>-1470</v>
      </c>
      <c r="C46" s="6" t="s">
        <v>258</v>
      </c>
      <c r="D46" s="10">
        <v>0.92</v>
      </c>
      <c r="E46" s="5">
        <f>B46*D46</f>
        <v>-1352.4</v>
      </c>
    </row>
    <row r="47" spans="1:5" x14ac:dyDescent="0.25">
      <c r="A47" s="7" t="s">
        <v>372</v>
      </c>
      <c r="B47" s="5">
        <v>-1855</v>
      </c>
      <c r="C47" s="6" t="s">
        <v>258</v>
      </c>
      <c r="D47" s="10">
        <v>1.35</v>
      </c>
      <c r="E47" s="5">
        <f>B47*D47</f>
        <v>-2504.25</v>
      </c>
    </row>
    <row r="48" spans="1:5" x14ac:dyDescent="0.25">
      <c r="A48" s="9" t="s">
        <v>370</v>
      </c>
      <c r="B48" s="8"/>
      <c r="C48" s="6" t="s">
        <v>8</v>
      </c>
      <c r="D48" s="8"/>
      <c r="E48" s="8">
        <f>SUM(E37:E47)</f>
        <v>-12975.362500000001</v>
      </c>
    </row>
    <row r="49" spans="1:5" x14ac:dyDescent="0.25">
      <c r="A49" s="7" t="s">
        <v>8</v>
      </c>
      <c r="B49" s="5"/>
      <c r="C49" s="6" t="s">
        <v>8</v>
      </c>
      <c r="D49" s="5"/>
      <c r="E49" s="5"/>
    </row>
    <row r="50" spans="1:5" x14ac:dyDescent="0.25">
      <c r="A50" s="7" t="s">
        <v>411</v>
      </c>
      <c r="B50" s="5"/>
      <c r="C50" s="6" t="s">
        <v>51</v>
      </c>
      <c r="D50" s="5"/>
      <c r="E50" s="5">
        <v>-50</v>
      </c>
    </row>
    <row r="51" spans="1:5" x14ac:dyDescent="0.25">
      <c r="A51" s="7" t="s">
        <v>368</v>
      </c>
      <c r="B51" s="5"/>
      <c r="C51" s="6" t="s">
        <v>51</v>
      </c>
      <c r="D51" s="5"/>
      <c r="E51" s="5">
        <v>-600</v>
      </c>
    </row>
    <row r="52" spans="1:5" x14ac:dyDescent="0.25">
      <c r="A52" s="7" t="s">
        <v>367</v>
      </c>
      <c r="B52" s="5"/>
      <c r="C52" s="6" t="s">
        <v>51</v>
      </c>
      <c r="D52" s="5"/>
      <c r="E52" s="5">
        <v>-525</v>
      </c>
    </row>
    <row r="53" spans="1:5" x14ac:dyDescent="0.25">
      <c r="A53" s="7" t="s">
        <v>366</v>
      </c>
      <c r="B53" s="5"/>
      <c r="C53" s="6" t="s">
        <v>51</v>
      </c>
      <c r="D53" s="5"/>
      <c r="E53" s="5">
        <v>-200</v>
      </c>
    </row>
    <row r="54" spans="1:5" x14ac:dyDescent="0.25">
      <c r="A54" s="7" t="s">
        <v>365</v>
      </c>
      <c r="B54" s="5"/>
      <c r="C54" s="6" t="s">
        <v>51</v>
      </c>
      <c r="D54" s="5"/>
      <c r="E54" s="5">
        <v>-200</v>
      </c>
    </row>
    <row r="55" spans="1:5" x14ac:dyDescent="0.25">
      <c r="A55" s="7" t="s">
        <v>364</v>
      </c>
      <c r="B55" s="5"/>
      <c r="C55" s="6" t="s">
        <v>51</v>
      </c>
      <c r="D55" s="5"/>
      <c r="E55" s="5">
        <v>-225</v>
      </c>
    </row>
    <row r="56" spans="1:5" x14ac:dyDescent="0.25">
      <c r="A56" s="7" t="s">
        <v>363</v>
      </c>
      <c r="B56" s="5"/>
      <c r="C56" s="6" t="s">
        <v>55</v>
      </c>
      <c r="D56" s="5"/>
      <c r="E56" s="5">
        <v>-225</v>
      </c>
    </row>
    <row r="57" spans="1:5" x14ac:dyDescent="0.25">
      <c r="A57" s="7" t="s">
        <v>362</v>
      </c>
      <c r="B57" s="5"/>
      <c r="C57" s="6" t="s">
        <v>51</v>
      </c>
      <c r="D57" s="5"/>
      <c r="E57" s="5">
        <v>-200</v>
      </c>
    </row>
    <row r="58" spans="1:5" x14ac:dyDescent="0.25">
      <c r="A58" s="9" t="s">
        <v>361</v>
      </c>
      <c r="B58" s="8"/>
      <c r="C58" s="6" t="s">
        <v>8</v>
      </c>
      <c r="D58" s="8"/>
      <c r="E58" s="8">
        <f>SUM(E50:E57)</f>
        <v>-2225</v>
      </c>
    </row>
    <row r="59" spans="1:5" x14ac:dyDescent="0.25">
      <c r="A59" s="9" t="s">
        <v>50</v>
      </c>
      <c r="B59" s="8"/>
      <c r="C59" s="6" t="s">
        <v>8</v>
      </c>
      <c r="D59" s="8"/>
      <c r="E59" s="8">
        <f>SUM(E48,E58)</f>
        <v>-15200.362500000001</v>
      </c>
    </row>
    <row r="60" spans="1:5" x14ac:dyDescent="0.25">
      <c r="A60" s="9" t="s">
        <v>360</v>
      </c>
      <c r="B60" s="8"/>
      <c r="C60" s="6" t="s">
        <v>8</v>
      </c>
      <c r="D60" s="8"/>
      <c r="E60" s="8">
        <f>SUM(E34,E59)</f>
        <v>14684.1</v>
      </c>
    </row>
    <row r="64" spans="1:5" x14ac:dyDescent="0.25">
      <c r="A64" s="2" t="s">
        <v>4</v>
      </c>
    </row>
    <row r="66" spans="1:5" x14ac:dyDescent="0.25">
      <c r="A66" s="1" t="s">
        <v>422</v>
      </c>
    </row>
    <row r="67" spans="1:5" x14ac:dyDescent="0.25">
      <c r="A67" s="2" t="s">
        <v>20</v>
      </c>
      <c r="B67" s="2" t="s">
        <v>403</v>
      </c>
    </row>
    <row r="68" spans="1:5" x14ac:dyDescent="0.25">
      <c r="A68" s="2" t="s">
        <v>18</v>
      </c>
      <c r="B68" s="2" t="s">
        <v>17</v>
      </c>
    </row>
    <row r="69" spans="1:5" x14ac:dyDescent="0.25">
      <c r="A69" s="2" t="s">
        <v>16</v>
      </c>
      <c r="B69" s="2" t="s">
        <v>15</v>
      </c>
    </row>
    <row r="70" spans="1:5" x14ac:dyDescent="0.25">
      <c r="A70" s="2" t="s">
        <v>402</v>
      </c>
      <c r="B70" s="2" t="s">
        <v>452</v>
      </c>
    </row>
    <row r="71" spans="1:5" x14ac:dyDescent="0.25">
      <c r="A71" s="2" t="s">
        <v>400</v>
      </c>
      <c r="B71" s="2" t="s">
        <v>433</v>
      </c>
    </row>
    <row r="73" spans="1:5" x14ac:dyDescent="0.25">
      <c r="A73" s="4" t="s">
        <v>10</v>
      </c>
      <c r="B73" s="3" t="s">
        <v>9</v>
      </c>
      <c r="C73" s="3" t="s">
        <v>8</v>
      </c>
      <c r="D73" s="3" t="s">
        <v>7</v>
      </c>
      <c r="E73" s="3" t="s">
        <v>6</v>
      </c>
    </row>
    <row r="75" spans="1:5" x14ac:dyDescent="0.25">
      <c r="A75" s="2" t="s">
        <v>454</v>
      </c>
    </row>
    <row r="77" spans="1:5" x14ac:dyDescent="0.25">
      <c r="A77" s="2" t="s">
        <v>4</v>
      </c>
    </row>
    <row r="79" spans="1:5" x14ac:dyDescent="0.25">
      <c r="A79" s="1" t="s">
        <v>406</v>
      </c>
    </row>
    <row r="80" spans="1:5" x14ac:dyDescent="0.25">
      <c r="A80" s="2" t="s">
        <v>20</v>
      </c>
      <c r="B80" s="2" t="s">
        <v>403</v>
      </c>
    </row>
    <row r="81" spans="1:5" x14ac:dyDescent="0.25">
      <c r="A81" s="2" t="s">
        <v>18</v>
      </c>
      <c r="B81" s="2" t="s">
        <v>17</v>
      </c>
    </row>
    <row r="82" spans="1:5" x14ac:dyDescent="0.25">
      <c r="A82" s="2" t="s">
        <v>16</v>
      </c>
      <c r="B82" s="2" t="s">
        <v>15</v>
      </c>
    </row>
    <row r="83" spans="1:5" x14ac:dyDescent="0.25">
      <c r="A83" s="2" t="s">
        <v>402</v>
      </c>
      <c r="B83" s="2" t="s">
        <v>452</v>
      </c>
    </row>
    <row r="84" spans="1:5" x14ac:dyDescent="0.25">
      <c r="A84" s="2" t="s">
        <v>400</v>
      </c>
      <c r="B84" s="2" t="s">
        <v>433</v>
      </c>
    </row>
    <row r="86" spans="1:5" x14ac:dyDescent="0.25">
      <c r="A86" s="4" t="s">
        <v>10</v>
      </c>
      <c r="B86" s="3" t="s">
        <v>9</v>
      </c>
      <c r="C86" s="3" t="s">
        <v>8</v>
      </c>
      <c r="D86" s="3" t="s">
        <v>7</v>
      </c>
      <c r="E86" s="3" t="s">
        <v>6</v>
      </c>
    </row>
    <row r="88" spans="1:5" x14ac:dyDescent="0.25">
      <c r="A88" s="2" t="s">
        <v>448</v>
      </c>
    </row>
    <row r="90" spans="1:5" x14ac:dyDescent="0.25">
      <c r="A90" s="2" t="s">
        <v>4</v>
      </c>
    </row>
    <row r="92" spans="1:5" x14ac:dyDescent="0.25">
      <c r="A92" s="1" t="s">
        <v>404</v>
      </c>
    </row>
    <row r="93" spans="1:5" x14ac:dyDescent="0.25">
      <c r="A93" s="2" t="s">
        <v>20</v>
      </c>
      <c r="B93" s="2" t="s">
        <v>403</v>
      </c>
    </row>
    <row r="94" spans="1:5" x14ac:dyDescent="0.25">
      <c r="A94" s="2" t="s">
        <v>18</v>
      </c>
      <c r="B94" s="2" t="s">
        <v>17</v>
      </c>
    </row>
    <row r="95" spans="1:5" x14ac:dyDescent="0.25">
      <c r="A95" s="2" t="s">
        <v>16</v>
      </c>
      <c r="B95" s="2" t="s">
        <v>15</v>
      </c>
    </row>
    <row r="96" spans="1:5" x14ac:dyDescent="0.25">
      <c r="A96" s="2" t="s">
        <v>402</v>
      </c>
      <c r="B96" s="2" t="s">
        <v>452</v>
      </c>
    </row>
    <row r="97" spans="1:5" x14ac:dyDescent="0.25">
      <c r="A97" s="2" t="s">
        <v>400</v>
      </c>
      <c r="B97" s="2" t="s">
        <v>433</v>
      </c>
    </row>
    <row r="99" spans="1:5" x14ac:dyDescent="0.25">
      <c r="A99" s="4" t="s">
        <v>10</v>
      </c>
      <c r="B99" s="3" t="s">
        <v>9</v>
      </c>
      <c r="C99" s="3" t="s">
        <v>8</v>
      </c>
      <c r="D99" s="3" t="s">
        <v>7</v>
      </c>
      <c r="E99" s="3" t="s">
        <v>6</v>
      </c>
    </row>
    <row r="100" spans="1:5" x14ac:dyDescent="0.25">
      <c r="A100" s="9" t="s">
        <v>62</v>
      </c>
      <c r="B100" s="8"/>
      <c r="C100" s="6" t="s">
        <v>8</v>
      </c>
      <c r="D100" s="8"/>
      <c r="E100" s="8"/>
    </row>
    <row r="101" spans="1:5" x14ac:dyDescent="0.25">
      <c r="A101" s="7" t="s">
        <v>398</v>
      </c>
      <c r="B101" s="5">
        <v>7715</v>
      </c>
      <c r="C101" s="6" t="s">
        <v>8</v>
      </c>
      <c r="D101" s="5"/>
      <c r="E101" s="5"/>
    </row>
    <row r="102" spans="1:5" x14ac:dyDescent="0.25">
      <c r="A102" s="7" t="s">
        <v>397</v>
      </c>
      <c r="B102" s="5">
        <v>9507</v>
      </c>
      <c r="C102" s="6" t="s">
        <v>8</v>
      </c>
      <c r="D102" s="5"/>
      <c r="E102" s="5"/>
    </row>
    <row r="103" spans="1:5" x14ac:dyDescent="0.25">
      <c r="A103" s="7" t="s">
        <v>8</v>
      </c>
      <c r="B103" s="5"/>
      <c r="C103" s="6" t="s">
        <v>8</v>
      </c>
      <c r="D103" s="5"/>
      <c r="E103" s="5"/>
    </row>
    <row r="104" spans="1:5" x14ac:dyDescent="0.25">
      <c r="A104" s="7" t="s">
        <v>396</v>
      </c>
      <c r="B104" s="10">
        <v>6</v>
      </c>
      <c r="C104" s="6" t="s">
        <v>8</v>
      </c>
      <c r="D104" s="5"/>
      <c r="E104" s="5"/>
    </row>
    <row r="105" spans="1:5" x14ac:dyDescent="0.25">
      <c r="A105" s="7" t="s">
        <v>395</v>
      </c>
      <c r="B105" s="10">
        <v>4.2</v>
      </c>
      <c r="C105" s="6" t="s">
        <v>8</v>
      </c>
      <c r="D105" s="5"/>
      <c r="E105" s="5"/>
    </row>
    <row r="106" spans="1:5" x14ac:dyDescent="0.25">
      <c r="A106" s="7" t="s">
        <v>8</v>
      </c>
      <c r="B106" s="5"/>
      <c r="C106" s="6" t="s">
        <v>8</v>
      </c>
      <c r="D106" s="5"/>
      <c r="E106" s="5"/>
    </row>
    <row r="107" spans="1:5" x14ac:dyDescent="0.25">
      <c r="A107" s="7" t="s">
        <v>394</v>
      </c>
      <c r="B107" s="5">
        <v>7329</v>
      </c>
      <c r="C107" s="6" t="s">
        <v>55</v>
      </c>
      <c r="D107" s="10">
        <v>3.1217450000000002</v>
      </c>
      <c r="E107" s="5">
        <f t="shared" ref="E107:E114" si="2">B107*D107</f>
        <v>22879.269105000003</v>
      </c>
    </row>
    <row r="108" spans="1:5" x14ac:dyDescent="0.25">
      <c r="A108" s="7" t="s">
        <v>393</v>
      </c>
      <c r="B108" s="5">
        <v>7329</v>
      </c>
      <c r="C108" s="6" t="s">
        <v>55</v>
      </c>
      <c r="D108" s="10">
        <v>9.98975E-2</v>
      </c>
      <c r="E108" s="5">
        <f t="shared" si="2"/>
        <v>732.14877750000005</v>
      </c>
    </row>
    <row r="109" spans="1:5" x14ac:dyDescent="0.25">
      <c r="A109" s="7" t="s">
        <v>392</v>
      </c>
      <c r="B109" s="5">
        <v>7329</v>
      </c>
      <c r="C109" s="6" t="s">
        <v>51</v>
      </c>
      <c r="D109" s="10">
        <v>0.125</v>
      </c>
      <c r="E109" s="5">
        <f t="shared" si="2"/>
        <v>916.125</v>
      </c>
    </row>
    <row r="110" spans="1:5" x14ac:dyDescent="0.25">
      <c r="A110" s="7" t="s">
        <v>391</v>
      </c>
      <c r="B110" s="5">
        <v>7329</v>
      </c>
      <c r="C110" s="6" t="s">
        <v>55</v>
      </c>
      <c r="D110" s="10">
        <v>1.0000000000000001E-5</v>
      </c>
      <c r="E110" s="5">
        <f t="shared" si="2"/>
        <v>7.3290000000000008E-2</v>
      </c>
    </row>
    <row r="111" spans="1:5" x14ac:dyDescent="0.25">
      <c r="A111" s="7" t="s">
        <v>390</v>
      </c>
      <c r="B111" s="5">
        <v>7329</v>
      </c>
      <c r="C111" s="6" t="s">
        <v>55</v>
      </c>
      <c r="D111" s="10">
        <v>7.0499999999999993E-2</v>
      </c>
      <c r="E111" s="5">
        <f t="shared" si="2"/>
        <v>516.69449999999995</v>
      </c>
    </row>
    <row r="112" spans="1:5" x14ac:dyDescent="0.25">
      <c r="A112" s="7" t="s">
        <v>389</v>
      </c>
      <c r="B112" s="5">
        <v>7329</v>
      </c>
      <c r="C112" s="6" t="s">
        <v>55</v>
      </c>
      <c r="D112" s="10">
        <v>9.7000000000000003E-2</v>
      </c>
      <c r="E112" s="5">
        <f t="shared" si="2"/>
        <v>710.91300000000001</v>
      </c>
    </row>
    <row r="113" spans="1:5" x14ac:dyDescent="0.25">
      <c r="A113" s="7" t="s">
        <v>388</v>
      </c>
      <c r="B113" s="5">
        <v>-7329</v>
      </c>
      <c r="C113" s="6" t="s">
        <v>55</v>
      </c>
      <c r="D113" s="10">
        <v>0.01</v>
      </c>
      <c r="E113" s="5">
        <f t="shared" si="2"/>
        <v>-73.290000000000006</v>
      </c>
    </row>
    <row r="114" spans="1:5" x14ac:dyDescent="0.25">
      <c r="A114" s="7" t="s">
        <v>387</v>
      </c>
      <c r="B114" s="5">
        <v>136</v>
      </c>
      <c r="C114" s="6" t="s">
        <v>55</v>
      </c>
      <c r="D114" s="10">
        <v>2.79</v>
      </c>
      <c r="E114" s="5">
        <f t="shared" si="2"/>
        <v>379.44</v>
      </c>
    </row>
    <row r="115" spans="1:5" x14ac:dyDescent="0.25">
      <c r="A115" s="9" t="s">
        <v>386</v>
      </c>
      <c r="B115" s="8"/>
      <c r="C115" s="6" t="s">
        <v>8</v>
      </c>
      <c r="D115" s="8"/>
      <c r="E115" s="8">
        <f>SUM(E107:E114)</f>
        <v>26061.373672500002</v>
      </c>
    </row>
    <row r="116" spans="1:5" x14ac:dyDescent="0.25">
      <c r="A116" s="9" t="s">
        <v>385</v>
      </c>
      <c r="B116" s="8"/>
      <c r="C116" s="6" t="s">
        <v>8</v>
      </c>
      <c r="D116" s="8"/>
      <c r="E116" s="8"/>
    </row>
    <row r="117" spans="1:5" x14ac:dyDescent="0.25">
      <c r="A117" s="7" t="s">
        <v>384</v>
      </c>
      <c r="B117" s="10">
        <v>-0.4</v>
      </c>
      <c r="C117" s="6" t="s">
        <v>381</v>
      </c>
      <c r="D117" s="5">
        <v>6000</v>
      </c>
      <c r="E117" s="5">
        <f>B117*D117</f>
        <v>-2400</v>
      </c>
    </row>
    <row r="118" spans="1:5" x14ac:dyDescent="0.25">
      <c r="A118" s="7" t="s">
        <v>383</v>
      </c>
      <c r="B118" s="10">
        <v>0.38</v>
      </c>
      <c r="C118" s="6" t="s">
        <v>381</v>
      </c>
      <c r="D118" s="5">
        <v>2785.875</v>
      </c>
      <c r="E118" s="5">
        <f>B118*D118</f>
        <v>1058.6324999999999</v>
      </c>
    </row>
    <row r="119" spans="1:5" x14ac:dyDescent="0.25">
      <c r="A119" s="7" t="s">
        <v>382</v>
      </c>
      <c r="B119" s="10">
        <v>1.06</v>
      </c>
      <c r="C119" s="6" t="s">
        <v>381</v>
      </c>
      <c r="D119" s="5">
        <v>50</v>
      </c>
      <c r="E119" s="5">
        <f>B119*D119</f>
        <v>53</v>
      </c>
    </row>
    <row r="120" spans="1:5" x14ac:dyDescent="0.25">
      <c r="A120" s="7" t="s">
        <v>8</v>
      </c>
      <c r="B120" s="5"/>
      <c r="C120" s="6" t="s">
        <v>8</v>
      </c>
      <c r="D120" s="5"/>
      <c r="E120" s="5"/>
    </row>
    <row r="121" spans="1:5" x14ac:dyDescent="0.25">
      <c r="A121" s="7" t="s">
        <v>380</v>
      </c>
      <c r="B121" s="5"/>
      <c r="C121" s="6" t="s">
        <v>8</v>
      </c>
      <c r="D121" s="5"/>
      <c r="E121" s="5"/>
    </row>
    <row r="122" spans="1:5" x14ac:dyDescent="0.25">
      <c r="A122" s="7" t="s">
        <v>8</v>
      </c>
      <c r="B122" s="5"/>
      <c r="C122" s="6" t="s">
        <v>8</v>
      </c>
      <c r="D122" s="5"/>
      <c r="E122" s="5"/>
    </row>
    <row r="123" spans="1:5" x14ac:dyDescent="0.25">
      <c r="A123" s="9" t="s">
        <v>379</v>
      </c>
      <c r="B123" s="8"/>
      <c r="C123" s="6" t="s">
        <v>8</v>
      </c>
      <c r="D123" s="8"/>
      <c r="E123" s="8">
        <f>SUM(E115:E122)</f>
        <v>24773.006172500001</v>
      </c>
    </row>
    <row r="124" spans="1:5" x14ac:dyDescent="0.25">
      <c r="A124" s="7" t="s">
        <v>8</v>
      </c>
      <c r="B124" s="5"/>
      <c r="C124" s="6" t="s">
        <v>8</v>
      </c>
      <c r="D124" s="5"/>
      <c r="E124" s="5"/>
    </row>
    <row r="125" spans="1:5" x14ac:dyDescent="0.25">
      <c r="A125" s="9" t="s">
        <v>59</v>
      </c>
      <c r="B125" s="8"/>
      <c r="C125" s="6" t="s">
        <v>8</v>
      </c>
      <c r="D125" s="8"/>
      <c r="E125" s="8"/>
    </row>
    <row r="126" spans="1:5" x14ac:dyDescent="0.25">
      <c r="A126" s="7" t="s">
        <v>378</v>
      </c>
      <c r="B126" s="5">
        <v>-582</v>
      </c>
      <c r="C126" s="6" t="s">
        <v>55</v>
      </c>
      <c r="D126" s="10">
        <v>1.5974999999999999</v>
      </c>
      <c r="E126" s="5">
        <f>B126*D126</f>
        <v>-929.745</v>
      </c>
    </row>
    <row r="127" spans="1:5" x14ac:dyDescent="0.25">
      <c r="A127" s="7" t="s">
        <v>377</v>
      </c>
      <c r="B127" s="5">
        <v>-425</v>
      </c>
      <c r="C127" s="6" t="s">
        <v>55</v>
      </c>
      <c r="D127" s="10">
        <v>2.5750000000000002</v>
      </c>
      <c r="E127" s="5">
        <f>B127*D127</f>
        <v>-1094.375</v>
      </c>
    </row>
    <row r="128" spans="1:5" x14ac:dyDescent="0.25">
      <c r="A128" s="7" t="s">
        <v>376</v>
      </c>
      <c r="B128" s="5">
        <v>-999</v>
      </c>
      <c r="C128" s="6" t="s">
        <v>55</v>
      </c>
      <c r="D128" s="10">
        <v>1.9125000000000001</v>
      </c>
      <c r="E128" s="5">
        <f>B128*D128</f>
        <v>-1910.5875000000001</v>
      </c>
    </row>
    <row r="129" spans="1:5" x14ac:dyDescent="0.25">
      <c r="A129" s="7" t="s">
        <v>375</v>
      </c>
      <c r="B129" s="5">
        <v>-1228</v>
      </c>
      <c r="C129" s="6" t="s">
        <v>55</v>
      </c>
      <c r="D129" s="10">
        <v>1.18</v>
      </c>
      <c r="E129" s="5">
        <f>B129*D129</f>
        <v>-1449.04</v>
      </c>
    </row>
    <row r="130" spans="1:5" x14ac:dyDescent="0.25">
      <c r="A130" s="7" t="s">
        <v>374</v>
      </c>
      <c r="B130" s="5"/>
      <c r="C130" s="6" t="s">
        <v>55</v>
      </c>
      <c r="D130" s="5"/>
      <c r="E130" s="5">
        <v>-450</v>
      </c>
    </row>
    <row r="131" spans="1:5" x14ac:dyDescent="0.25">
      <c r="A131" s="7" t="s">
        <v>373</v>
      </c>
      <c r="B131" s="5">
        <v>-1568</v>
      </c>
      <c r="C131" s="6" t="s">
        <v>258</v>
      </c>
      <c r="D131" s="10">
        <v>1.01</v>
      </c>
      <c r="E131" s="5">
        <f>B131*D131</f>
        <v>-1583.68</v>
      </c>
    </row>
    <row r="132" spans="1:5" x14ac:dyDescent="0.25">
      <c r="A132" s="7" t="s">
        <v>432</v>
      </c>
      <c r="B132" s="5">
        <v>-757</v>
      </c>
      <c r="C132" s="6" t="s">
        <v>258</v>
      </c>
      <c r="D132" s="10">
        <v>0.92</v>
      </c>
      <c r="E132" s="5">
        <f>B132*D132</f>
        <v>-696.44</v>
      </c>
    </row>
    <row r="133" spans="1:5" x14ac:dyDescent="0.25">
      <c r="A133" s="7" t="s">
        <v>372</v>
      </c>
      <c r="B133" s="5">
        <v>-1135</v>
      </c>
      <c r="C133" s="6" t="s">
        <v>258</v>
      </c>
      <c r="D133" s="10">
        <v>1.35</v>
      </c>
      <c r="E133" s="5">
        <f>B133*D133</f>
        <v>-1532.25</v>
      </c>
    </row>
    <row r="134" spans="1:5" x14ac:dyDescent="0.25">
      <c r="A134" s="9" t="s">
        <v>370</v>
      </c>
      <c r="B134" s="8"/>
      <c r="C134" s="6" t="s">
        <v>8</v>
      </c>
      <c r="D134" s="8"/>
      <c r="E134" s="8">
        <f>SUM(E126:E133)</f>
        <v>-9646.1175000000003</v>
      </c>
    </row>
    <row r="135" spans="1:5" x14ac:dyDescent="0.25">
      <c r="A135" s="7" t="s">
        <v>8</v>
      </c>
      <c r="B135" s="5"/>
      <c r="C135" s="6" t="s">
        <v>8</v>
      </c>
      <c r="D135" s="5"/>
      <c r="E135" s="5"/>
    </row>
    <row r="136" spans="1:5" x14ac:dyDescent="0.25">
      <c r="A136" s="7" t="s">
        <v>369</v>
      </c>
      <c r="B136" s="5"/>
      <c r="C136" s="6" t="s">
        <v>51</v>
      </c>
      <c r="D136" s="5"/>
      <c r="E136" s="5">
        <v>-65</v>
      </c>
    </row>
    <row r="137" spans="1:5" x14ac:dyDescent="0.25">
      <c r="A137" s="7" t="s">
        <v>368</v>
      </c>
      <c r="B137" s="5"/>
      <c r="C137" s="6" t="s">
        <v>51</v>
      </c>
      <c r="D137" s="5"/>
      <c r="E137" s="5">
        <v>-500</v>
      </c>
    </row>
    <row r="138" spans="1:5" x14ac:dyDescent="0.25">
      <c r="A138" s="7" t="s">
        <v>367</v>
      </c>
      <c r="B138" s="5"/>
      <c r="C138" s="6" t="s">
        <v>51</v>
      </c>
      <c r="D138" s="5"/>
      <c r="E138" s="5">
        <v>-350</v>
      </c>
    </row>
    <row r="139" spans="1:5" x14ac:dyDescent="0.25">
      <c r="A139" s="7" t="s">
        <v>366</v>
      </c>
      <c r="B139" s="5"/>
      <c r="C139" s="6" t="s">
        <v>51</v>
      </c>
      <c r="D139" s="5"/>
      <c r="E139" s="5">
        <v>-200</v>
      </c>
    </row>
    <row r="140" spans="1:5" x14ac:dyDescent="0.25">
      <c r="A140" s="7" t="s">
        <v>365</v>
      </c>
      <c r="B140" s="5"/>
      <c r="C140" s="6" t="s">
        <v>51</v>
      </c>
      <c r="D140" s="5"/>
      <c r="E140" s="5">
        <v>-150</v>
      </c>
    </row>
    <row r="141" spans="1:5" x14ac:dyDescent="0.25">
      <c r="A141" s="7" t="s">
        <v>364</v>
      </c>
      <c r="B141" s="5"/>
      <c r="C141" s="6" t="s">
        <v>51</v>
      </c>
      <c r="D141" s="5"/>
      <c r="E141" s="5">
        <v>-125</v>
      </c>
    </row>
    <row r="142" spans="1:5" x14ac:dyDescent="0.25">
      <c r="A142" s="7" t="s">
        <v>363</v>
      </c>
      <c r="B142" s="5"/>
      <c r="C142" s="6" t="s">
        <v>55</v>
      </c>
      <c r="D142" s="5"/>
      <c r="E142" s="5">
        <v>-150</v>
      </c>
    </row>
    <row r="143" spans="1:5" x14ac:dyDescent="0.25">
      <c r="A143" s="7" t="s">
        <v>362</v>
      </c>
      <c r="B143" s="5"/>
      <c r="C143" s="6" t="s">
        <v>51</v>
      </c>
      <c r="D143" s="5"/>
      <c r="E143" s="5">
        <v>-170</v>
      </c>
    </row>
    <row r="144" spans="1:5" x14ac:dyDescent="0.25">
      <c r="A144" s="9" t="s">
        <v>361</v>
      </c>
      <c r="B144" s="8"/>
      <c r="C144" s="6" t="s">
        <v>8</v>
      </c>
      <c r="D144" s="8"/>
      <c r="E144" s="8">
        <f>SUM(E136:E143)</f>
        <v>-1710</v>
      </c>
    </row>
    <row r="145" spans="1:5" x14ac:dyDescent="0.25">
      <c r="A145" s="9" t="s">
        <v>50</v>
      </c>
      <c r="B145" s="8"/>
      <c r="C145" s="6" t="s">
        <v>8</v>
      </c>
      <c r="D145" s="8"/>
      <c r="E145" s="8">
        <f>SUM(E134,E144)</f>
        <v>-11356.1175</v>
      </c>
    </row>
    <row r="146" spans="1:5" x14ac:dyDescent="0.25">
      <c r="A146" s="9" t="s">
        <v>360</v>
      </c>
      <c r="B146" s="8"/>
      <c r="C146" s="6" t="s">
        <v>8</v>
      </c>
      <c r="D146" s="8"/>
      <c r="E146" s="8">
        <f>SUM(E123,E145)</f>
        <v>13416.888672500001</v>
      </c>
    </row>
    <row r="150" spans="1:5" x14ac:dyDescent="0.25">
      <c r="A150" s="2" t="s">
        <v>4</v>
      </c>
    </row>
    <row r="152" spans="1:5" x14ac:dyDescent="0.25">
      <c r="A152" s="2" t="s">
        <v>3</v>
      </c>
    </row>
    <row r="153" spans="1:5" x14ac:dyDescent="0.25">
      <c r="A153" s="2" t="s">
        <v>2</v>
      </c>
    </row>
    <row r="155" spans="1:5" x14ac:dyDescent="0.25">
      <c r="A155" s="2" t="s">
        <v>1</v>
      </c>
    </row>
    <row r="156" spans="1:5" x14ac:dyDescent="0.25">
      <c r="A156" s="2" t="s">
        <v>0</v>
      </c>
    </row>
  </sheetData>
  <pageMargins left="0.7" right="0.7" top="0.75" bottom="0.75" header="0.3" footer="0.3"/>
  <rowBreaks count="4" manualBreakCount="4">
    <brk id="65" max="16383" man="1"/>
    <brk id="78" max="16383" man="1"/>
    <brk id="91" max="16383" man="1"/>
    <brk id="151" max="16383" man="1"/>
  </row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68547-8C1A-4D93-A140-E637781CDC19}">
  <dimension ref="A1:E104"/>
  <sheetViews>
    <sheetView workbookViewId="0"/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424</v>
      </c>
    </row>
    <row r="2" spans="1:5" x14ac:dyDescent="0.25">
      <c r="A2" s="2" t="s">
        <v>20</v>
      </c>
      <c r="B2" s="2" t="s">
        <v>403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15</v>
      </c>
    </row>
    <row r="5" spans="1:5" x14ac:dyDescent="0.25">
      <c r="A5" s="2" t="s">
        <v>402</v>
      </c>
      <c r="B5" s="2" t="s">
        <v>455</v>
      </c>
    </row>
    <row r="6" spans="1:5" x14ac:dyDescent="0.25">
      <c r="A6" s="2" t="s">
        <v>400</v>
      </c>
      <c r="B6" s="2" t="s">
        <v>399</v>
      </c>
    </row>
    <row r="8" spans="1:5" x14ac:dyDescent="0.25">
      <c r="A8" s="4" t="s">
        <v>10</v>
      </c>
      <c r="B8" s="3" t="s">
        <v>9</v>
      </c>
      <c r="C8" s="3" t="s">
        <v>8</v>
      </c>
      <c r="D8" s="3" t="s">
        <v>7</v>
      </c>
      <c r="E8" s="3" t="s">
        <v>6</v>
      </c>
    </row>
    <row r="10" spans="1:5" x14ac:dyDescent="0.25">
      <c r="A10" s="2" t="s">
        <v>457</v>
      </c>
    </row>
    <row r="12" spans="1:5" x14ac:dyDescent="0.25">
      <c r="A12" s="2" t="s">
        <v>4</v>
      </c>
    </row>
    <row r="14" spans="1:5" x14ac:dyDescent="0.25">
      <c r="A14" s="1" t="s">
        <v>422</v>
      </c>
    </row>
    <row r="15" spans="1:5" x14ac:dyDescent="0.25">
      <c r="A15" s="2" t="s">
        <v>20</v>
      </c>
      <c r="B15" s="2" t="s">
        <v>403</v>
      </c>
    </row>
    <row r="16" spans="1:5" x14ac:dyDescent="0.25">
      <c r="A16" s="2" t="s">
        <v>18</v>
      </c>
      <c r="B16" s="2" t="s">
        <v>17</v>
      </c>
    </row>
    <row r="17" spans="1:5" x14ac:dyDescent="0.25">
      <c r="A17" s="2" t="s">
        <v>16</v>
      </c>
      <c r="B17" s="2" t="s">
        <v>15</v>
      </c>
    </row>
    <row r="18" spans="1:5" x14ac:dyDescent="0.25">
      <c r="A18" s="2" t="s">
        <v>402</v>
      </c>
      <c r="B18" s="2" t="s">
        <v>455</v>
      </c>
    </row>
    <row r="19" spans="1:5" x14ac:dyDescent="0.25">
      <c r="A19" s="2" t="s">
        <v>400</v>
      </c>
      <c r="B19" s="2" t="s">
        <v>399</v>
      </c>
    </row>
    <row r="21" spans="1:5" x14ac:dyDescent="0.25">
      <c r="A21" s="4" t="s">
        <v>10</v>
      </c>
      <c r="B21" s="3" t="s">
        <v>9</v>
      </c>
      <c r="C21" s="3" t="s">
        <v>8</v>
      </c>
      <c r="D21" s="3" t="s">
        <v>7</v>
      </c>
      <c r="E21" s="3" t="s">
        <v>6</v>
      </c>
    </row>
    <row r="23" spans="1:5" x14ac:dyDescent="0.25">
      <c r="A23" s="2" t="s">
        <v>456</v>
      </c>
    </row>
    <row r="25" spans="1:5" x14ac:dyDescent="0.25">
      <c r="A25" s="2" t="s">
        <v>4</v>
      </c>
    </row>
    <row r="27" spans="1:5" x14ac:dyDescent="0.25">
      <c r="A27" s="1" t="s">
        <v>406</v>
      </c>
    </row>
    <row r="28" spans="1:5" x14ac:dyDescent="0.25">
      <c r="A28" s="2" t="s">
        <v>20</v>
      </c>
      <c r="B28" s="2" t="s">
        <v>403</v>
      </c>
    </row>
    <row r="29" spans="1:5" x14ac:dyDescent="0.25">
      <c r="A29" s="2" t="s">
        <v>18</v>
      </c>
      <c r="B29" s="2" t="s">
        <v>17</v>
      </c>
    </row>
    <row r="30" spans="1:5" x14ac:dyDescent="0.25">
      <c r="A30" s="2" t="s">
        <v>16</v>
      </c>
      <c r="B30" s="2" t="s">
        <v>15</v>
      </c>
    </row>
    <row r="31" spans="1:5" x14ac:dyDescent="0.25">
      <c r="A31" s="2" t="s">
        <v>402</v>
      </c>
      <c r="B31" s="2" t="s">
        <v>455</v>
      </c>
    </row>
    <row r="32" spans="1:5" x14ac:dyDescent="0.25">
      <c r="A32" s="2" t="s">
        <v>400</v>
      </c>
      <c r="B32" s="2" t="s">
        <v>399</v>
      </c>
    </row>
    <row r="34" spans="1:5" x14ac:dyDescent="0.25">
      <c r="A34" s="4" t="s">
        <v>10</v>
      </c>
      <c r="B34" s="3" t="s">
        <v>9</v>
      </c>
      <c r="C34" s="3" t="s">
        <v>8</v>
      </c>
      <c r="D34" s="3" t="s">
        <v>7</v>
      </c>
      <c r="E34" s="3" t="s">
        <v>6</v>
      </c>
    </row>
    <row r="36" spans="1:5" x14ac:dyDescent="0.25">
      <c r="A36" s="2" t="s">
        <v>448</v>
      </c>
    </row>
    <row r="38" spans="1:5" x14ac:dyDescent="0.25">
      <c r="A38" s="2" t="s">
        <v>4</v>
      </c>
    </row>
    <row r="40" spans="1:5" x14ac:dyDescent="0.25">
      <c r="A40" s="1" t="s">
        <v>404</v>
      </c>
    </row>
    <row r="41" spans="1:5" x14ac:dyDescent="0.25">
      <c r="A41" s="2" t="s">
        <v>20</v>
      </c>
      <c r="B41" s="2" t="s">
        <v>403</v>
      </c>
    </row>
    <row r="42" spans="1:5" x14ac:dyDescent="0.25">
      <c r="A42" s="2" t="s">
        <v>18</v>
      </c>
      <c r="B42" s="2" t="s">
        <v>17</v>
      </c>
    </row>
    <row r="43" spans="1:5" x14ac:dyDescent="0.25">
      <c r="A43" s="2" t="s">
        <v>16</v>
      </c>
      <c r="B43" s="2" t="s">
        <v>15</v>
      </c>
    </row>
    <row r="44" spans="1:5" x14ac:dyDescent="0.25">
      <c r="A44" s="2" t="s">
        <v>402</v>
      </c>
      <c r="B44" s="2" t="s">
        <v>455</v>
      </c>
    </row>
    <row r="45" spans="1:5" x14ac:dyDescent="0.25">
      <c r="A45" s="2" t="s">
        <v>400</v>
      </c>
      <c r="B45" s="2" t="s">
        <v>399</v>
      </c>
    </row>
    <row r="47" spans="1:5" x14ac:dyDescent="0.25">
      <c r="A47" s="4" t="s">
        <v>10</v>
      </c>
      <c r="B47" s="3" t="s">
        <v>9</v>
      </c>
      <c r="C47" s="3" t="s">
        <v>8</v>
      </c>
      <c r="D47" s="3" t="s">
        <v>7</v>
      </c>
      <c r="E47" s="3" t="s">
        <v>6</v>
      </c>
    </row>
    <row r="48" spans="1:5" x14ac:dyDescent="0.25">
      <c r="A48" s="9" t="s">
        <v>62</v>
      </c>
      <c r="B48" s="8"/>
      <c r="C48" s="6" t="s">
        <v>8</v>
      </c>
      <c r="D48" s="8"/>
      <c r="E48" s="8"/>
    </row>
    <row r="49" spans="1:5" x14ac:dyDescent="0.25">
      <c r="A49" s="7" t="s">
        <v>398</v>
      </c>
      <c r="B49" s="5">
        <v>8865</v>
      </c>
      <c r="C49" s="6" t="s">
        <v>8</v>
      </c>
      <c r="D49" s="5"/>
      <c r="E49" s="5"/>
    </row>
    <row r="50" spans="1:5" x14ac:dyDescent="0.25">
      <c r="A50" s="7" t="s">
        <v>397</v>
      </c>
      <c r="B50" s="5">
        <v>10930</v>
      </c>
      <c r="C50" s="6" t="s">
        <v>8</v>
      </c>
      <c r="D50" s="5"/>
      <c r="E50" s="5"/>
    </row>
    <row r="51" spans="1:5" x14ac:dyDescent="0.25">
      <c r="A51" s="7" t="s">
        <v>8</v>
      </c>
      <c r="B51" s="5"/>
      <c r="C51" s="6" t="s">
        <v>8</v>
      </c>
      <c r="D51" s="5"/>
      <c r="E51" s="5"/>
    </row>
    <row r="52" spans="1:5" x14ac:dyDescent="0.25">
      <c r="A52" s="7" t="s">
        <v>396</v>
      </c>
      <c r="B52" s="10">
        <v>6</v>
      </c>
      <c r="C52" s="6" t="s">
        <v>8</v>
      </c>
      <c r="D52" s="5"/>
      <c r="E52" s="5"/>
    </row>
    <row r="53" spans="1:5" x14ac:dyDescent="0.25">
      <c r="A53" s="7" t="s">
        <v>395</v>
      </c>
      <c r="B53" s="10">
        <v>4.2</v>
      </c>
      <c r="C53" s="6" t="s">
        <v>8</v>
      </c>
      <c r="D53" s="5"/>
      <c r="E53" s="5"/>
    </row>
    <row r="54" spans="1:5" x14ac:dyDescent="0.25">
      <c r="A54" s="7" t="s">
        <v>8</v>
      </c>
      <c r="B54" s="5"/>
      <c r="C54" s="6" t="s">
        <v>8</v>
      </c>
      <c r="D54" s="5"/>
      <c r="E54" s="5"/>
    </row>
    <row r="55" spans="1:5" x14ac:dyDescent="0.25">
      <c r="A55" s="7" t="s">
        <v>394</v>
      </c>
      <c r="B55" s="5">
        <v>8422</v>
      </c>
      <c r="C55" s="6" t="s">
        <v>55</v>
      </c>
      <c r="D55" s="10">
        <v>3.1217450000000002</v>
      </c>
      <c r="E55" s="5">
        <f t="shared" ref="E55:E62" si="0">B55*D55</f>
        <v>26291.33639</v>
      </c>
    </row>
    <row r="56" spans="1:5" x14ac:dyDescent="0.25">
      <c r="A56" s="7" t="s">
        <v>393</v>
      </c>
      <c r="B56" s="5">
        <v>8422</v>
      </c>
      <c r="C56" s="6" t="s">
        <v>55</v>
      </c>
      <c r="D56" s="10">
        <v>9.98975E-2</v>
      </c>
      <c r="E56" s="5">
        <f t="shared" si="0"/>
        <v>841.33674499999995</v>
      </c>
    </row>
    <row r="57" spans="1:5" x14ac:dyDescent="0.25">
      <c r="A57" s="7" t="s">
        <v>392</v>
      </c>
      <c r="B57" s="5">
        <v>8422</v>
      </c>
      <c r="C57" s="6" t="s">
        <v>51</v>
      </c>
      <c r="D57" s="10">
        <v>0.125</v>
      </c>
      <c r="E57" s="5">
        <f t="shared" si="0"/>
        <v>1052.75</v>
      </c>
    </row>
    <row r="58" spans="1:5" x14ac:dyDescent="0.25">
      <c r="A58" s="7" t="s">
        <v>391</v>
      </c>
      <c r="B58" s="5">
        <v>8422</v>
      </c>
      <c r="C58" s="6" t="s">
        <v>55</v>
      </c>
      <c r="D58" s="10">
        <v>1.0000000000000001E-5</v>
      </c>
      <c r="E58" s="5">
        <f t="shared" si="0"/>
        <v>8.4220000000000003E-2</v>
      </c>
    </row>
    <row r="59" spans="1:5" x14ac:dyDescent="0.25">
      <c r="A59" s="7" t="s">
        <v>390</v>
      </c>
      <c r="B59" s="5">
        <v>8422</v>
      </c>
      <c r="C59" s="6" t="s">
        <v>55</v>
      </c>
      <c r="D59" s="10">
        <v>7.0499999999999993E-2</v>
      </c>
      <c r="E59" s="5">
        <f t="shared" si="0"/>
        <v>593.75099999999998</v>
      </c>
    </row>
    <row r="60" spans="1:5" x14ac:dyDescent="0.25">
      <c r="A60" s="7" t="s">
        <v>389</v>
      </c>
      <c r="B60" s="5">
        <v>8422</v>
      </c>
      <c r="C60" s="6" t="s">
        <v>55</v>
      </c>
      <c r="D60" s="10">
        <v>9.7000000000000003E-2</v>
      </c>
      <c r="E60" s="5">
        <f t="shared" si="0"/>
        <v>816.93399999999997</v>
      </c>
    </row>
    <row r="61" spans="1:5" x14ac:dyDescent="0.25">
      <c r="A61" s="7" t="s">
        <v>388</v>
      </c>
      <c r="B61" s="5">
        <v>-8422</v>
      </c>
      <c r="C61" s="6" t="s">
        <v>55</v>
      </c>
      <c r="D61" s="10">
        <v>0.01</v>
      </c>
      <c r="E61" s="5">
        <f t="shared" si="0"/>
        <v>-84.22</v>
      </c>
    </row>
    <row r="62" spans="1:5" x14ac:dyDescent="0.25">
      <c r="A62" s="7" t="s">
        <v>387</v>
      </c>
      <c r="B62" s="5">
        <v>136</v>
      </c>
      <c r="C62" s="6" t="s">
        <v>55</v>
      </c>
      <c r="D62" s="10">
        <v>2.79</v>
      </c>
      <c r="E62" s="5">
        <f t="shared" si="0"/>
        <v>379.44</v>
      </c>
    </row>
    <row r="63" spans="1:5" x14ac:dyDescent="0.25">
      <c r="A63" s="9" t="s">
        <v>386</v>
      </c>
      <c r="B63" s="8"/>
      <c r="C63" s="6" t="s">
        <v>8</v>
      </c>
      <c r="D63" s="8"/>
      <c r="E63" s="8">
        <f>SUM(E55:E62)</f>
        <v>29891.412355</v>
      </c>
    </row>
    <row r="64" spans="1:5" x14ac:dyDescent="0.25">
      <c r="A64" s="9" t="s">
        <v>385</v>
      </c>
      <c r="B64" s="8"/>
      <c r="C64" s="6" t="s">
        <v>8</v>
      </c>
      <c r="D64" s="8"/>
      <c r="E64" s="8"/>
    </row>
    <row r="65" spans="1:5" x14ac:dyDescent="0.25">
      <c r="A65" s="7" t="s">
        <v>384</v>
      </c>
      <c r="B65" s="10">
        <v>-0.4</v>
      </c>
      <c r="C65" s="6" t="s">
        <v>381</v>
      </c>
      <c r="D65" s="5">
        <v>6000</v>
      </c>
      <c r="E65" s="5">
        <f>B65*D65</f>
        <v>-2400</v>
      </c>
    </row>
    <row r="66" spans="1:5" x14ac:dyDescent="0.25">
      <c r="A66" s="7" t="s">
        <v>383</v>
      </c>
      <c r="B66" s="10">
        <v>0.38</v>
      </c>
      <c r="C66" s="6" t="s">
        <v>381</v>
      </c>
      <c r="D66" s="5">
        <v>2785.875</v>
      </c>
      <c r="E66" s="5">
        <f>B66*D66</f>
        <v>1058.6324999999999</v>
      </c>
    </row>
    <row r="67" spans="1:5" x14ac:dyDescent="0.25">
      <c r="A67" s="7" t="s">
        <v>382</v>
      </c>
      <c r="B67" s="10">
        <v>1.06</v>
      </c>
      <c r="C67" s="6" t="s">
        <v>381</v>
      </c>
      <c r="D67" s="5">
        <v>50</v>
      </c>
      <c r="E67" s="5">
        <f>B67*D67</f>
        <v>53</v>
      </c>
    </row>
    <row r="68" spans="1:5" x14ac:dyDescent="0.25">
      <c r="A68" s="7" t="s">
        <v>8</v>
      </c>
      <c r="B68" s="5"/>
      <c r="C68" s="6" t="s">
        <v>8</v>
      </c>
      <c r="D68" s="5"/>
      <c r="E68" s="5"/>
    </row>
    <row r="69" spans="1:5" x14ac:dyDescent="0.25">
      <c r="A69" s="7" t="s">
        <v>380</v>
      </c>
      <c r="B69" s="5"/>
      <c r="C69" s="6" t="s">
        <v>8</v>
      </c>
      <c r="D69" s="5"/>
      <c r="E69" s="5"/>
    </row>
    <row r="70" spans="1:5" x14ac:dyDescent="0.25">
      <c r="A70" s="7" t="s">
        <v>8</v>
      </c>
      <c r="B70" s="5"/>
      <c r="C70" s="6" t="s">
        <v>8</v>
      </c>
      <c r="D70" s="5"/>
      <c r="E70" s="5"/>
    </row>
    <row r="71" spans="1:5" x14ac:dyDescent="0.25">
      <c r="A71" s="9" t="s">
        <v>379</v>
      </c>
      <c r="B71" s="8"/>
      <c r="C71" s="6" t="s">
        <v>8</v>
      </c>
      <c r="D71" s="8"/>
      <c r="E71" s="8">
        <f>SUM(E63:E70)</f>
        <v>28603.044855</v>
      </c>
    </row>
    <row r="72" spans="1:5" x14ac:dyDescent="0.25">
      <c r="A72" s="7" t="s">
        <v>8</v>
      </c>
      <c r="B72" s="5"/>
      <c r="C72" s="6" t="s">
        <v>8</v>
      </c>
      <c r="D72" s="5"/>
      <c r="E72" s="5"/>
    </row>
    <row r="73" spans="1:5" x14ac:dyDescent="0.25">
      <c r="A73" s="9" t="s">
        <v>59</v>
      </c>
      <c r="B73" s="8"/>
      <c r="C73" s="6" t="s">
        <v>8</v>
      </c>
      <c r="D73" s="8"/>
      <c r="E73" s="8"/>
    </row>
    <row r="74" spans="1:5" x14ac:dyDescent="0.25">
      <c r="A74" s="7" t="s">
        <v>378</v>
      </c>
      <c r="B74" s="5">
        <v>-972</v>
      </c>
      <c r="C74" s="6" t="s">
        <v>55</v>
      </c>
      <c r="D74" s="10">
        <v>1.5974999999999999</v>
      </c>
      <c r="E74" s="5">
        <f>B74*D74</f>
        <v>-1552.77</v>
      </c>
    </row>
    <row r="75" spans="1:5" x14ac:dyDescent="0.25">
      <c r="A75" s="7" t="s">
        <v>377</v>
      </c>
      <c r="B75" s="5">
        <v>-432</v>
      </c>
      <c r="C75" s="6" t="s">
        <v>55</v>
      </c>
      <c r="D75" s="10">
        <v>2.5750000000000002</v>
      </c>
      <c r="E75" s="5">
        <f>B75*D75</f>
        <v>-1112.4000000000001</v>
      </c>
    </row>
    <row r="76" spans="1:5" x14ac:dyDescent="0.25">
      <c r="A76" s="7" t="s">
        <v>376</v>
      </c>
      <c r="B76" s="5">
        <v>-1244</v>
      </c>
      <c r="C76" s="6" t="s">
        <v>55</v>
      </c>
      <c r="D76" s="10">
        <v>1.9125000000000001</v>
      </c>
      <c r="E76" s="5">
        <f>B76*D76</f>
        <v>-2379.15</v>
      </c>
    </row>
    <row r="77" spans="1:5" x14ac:dyDescent="0.25">
      <c r="A77" s="7" t="s">
        <v>375</v>
      </c>
      <c r="B77" s="5">
        <v>-1567</v>
      </c>
      <c r="C77" s="6" t="s">
        <v>55</v>
      </c>
      <c r="D77" s="10">
        <v>1.18</v>
      </c>
      <c r="E77" s="5">
        <f>B77*D77</f>
        <v>-1849.06</v>
      </c>
    </row>
    <row r="78" spans="1:5" x14ac:dyDescent="0.25">
      <c r="A78" s="7" t="s">
        <v>374</v>
      </c>
      <c r="B78" s="5"/>
      <c r="C78" s="6" t="s">
        <v>55</v>
      </c>
      <c r="D78" s="5"/>
      <c r="E78" s="5">
        <v>-450</v>
      </c>
    </row>
    <row r="79" spans="1:5" x14ac:dyDescent="0.25">
      <c r="A79" s="7" t="s">
        <v>373</v>
      </c>
      <c r="B79" s="5">
        <v>-1680</v>
      </c>
      <c r="C79" s="6" t="s">
        <v>258</v>
      </c>
      <c r="D79" s="10">
        <v>1.01</v>
      </c>
      <c r="E79" s="5">
        <f>B79*D79</f>
        <v>-1696.8</v>
      </c>
    </row>
    <row r="80" spans="1:5" x14ac:dyDescent="0.25">
      <c r="A80" s="7" t="s">
        <v>372</v>
      </c>
      <c r="B80" s="5">
        <v>-1660</v>
      </c>
      <c r="C80" s="6" t="s">
        <v>258</v>
      </c>
      <c r="D80" s="10">
        <v>1.35</v>
      </c>
      <c r="E80" s="5">
        <f>B80*D80</f>
        <v>-2241</v>
      </c>
    </row>
    <row r="81" spans="1:5" x14ac:dyDescent="0.25">
      <c r="A81" s="7" t="s">
        <v>371</v>
      </c>
      <c r="B81" s="5">
        <v>-88</v>
      </c>
      <c r="C81" s="6" t="s">
        <v>55</v>
      </c>
      <c r="D81" s="10">
        <v>0.5</v>
      </c>
      <c r="E81" s="5">
        <f>B81*D81</f>
        <v>-44</v>
      </c>
    </row>
    <row r="82" spans="1:5" x14ac:dyDescent="0.25">
      <c r="A82" s="9" t="s">
        <v>370</v>
      </c>
      <c r="B82" s="8"/>
      <c r="C82" s="6" t="s">
        <v>8</v>
      </c>
      <c r="D82" s="8"/>
      <c r="E82" s="8">
        <f>SUM(E74:E81)</f>
        <v>-11325.179999999998</v>
      </c>
    </row>
    <row r="83" spans="1:5" x14ac:dyDescent="0.25">
      <c r="A83" s="7" t="s">
        <v>8</v>
      </c>
      <c r="B83" s="5"/>
      <c r="C83" s="6" t="s">
        <v>8</v>
      </c>
      <c r="D83" s="5"/>
      <c r="E83" s="5"/>
    </row>
    <row r="84" spans="1:5" x14ac:dyDescent="0.25">
      <c r="A84" s="7" t="s">
        <v>369</v>
      </c>
      <c r="B84" s="5"/>
      <c r="C84" s="6" t="s">
        <v>51</v>
      </c>
      <c r="D84" s="5"/>
      <c r="E84" s="5">
        <v>-65</v>
      </c>
    </row>
    <row r="85" spans="1:5" x14ac:dyDescent="0.25">
      <c r="A85" s="7" t="s">
        <v>368</v>
      </c>
      <c r="B85" s="5"/>
      <c r="C85" s="6" t="s">
        <v>51</v>
      </c>
      <c r="D85" s="5"/>
      <c r="E85" s="5">
        <v>-500</v>
      </c>
    </row>
    <row r="86" spans="1:5" x14ac:dyDescent="0.25">
      <c r="A86" s="7" t="s">
        <v>367</v>
      </c>
      <c r="B86" s="5"/>
      <c r="C86" s="6" t="s">
        <v>51</v>
      </c>
      <c r="D86" s="5"/>
      <c r="E86" s="5">
        <v>-350</v>
      </c>
    </row>
    <row r="87" spans="1:5" x14ac:dyDescent="0.25">
      <c r="A87" s="7" t="s">
        <v>366</v>
      </c>
      <c r="B87" s="5"/>
      <c r="C87" s="6" t="s">
        <v>51</v>
      </c>
      <c r="D87" s="5"/>
      <c r="E87" s="5">
        <v>-200</v>
      </c>
    </row>
    <row r="88" spans="1:5" x14ac:dyDescent="0.25">
      <c r="A88" s="7" t="s">
        <v>365</v>
      </c>
      <c r="B88" s="5"/>
      <c r="C88" s="6" t="s">
        <v>51</v>
      </c>
      <c r="D88" s="5"/>
      <c r="E88" s="5">
        <v>-150</v>
      </c>
    </row>
    <row r="89" spans="1:5" x14ac:dyDescent="0.25">
      <c r="A89" s="7" t="s">
        <v>364</v>
      </c>
      <c r="B89" s="5"/>
      <c r="C89" s="6" t="s">
        <v>51</v>
      </c>
      <c r="D89" s="5"/>
      <c r="E89" s="5">
        <v>-125</v>
      </c>
    </row>
    <row r="90" spans="1:5" x14ac:dyDescent="0.25">
      <c r="A90" s="7" t="s">
        <v>363</v>
      </c>
      <c r="B90" s="5"/>
      <c r="C90" s="6" t="s">
        <v>55</v>
      </c>
      <c r="D90" s="5"/>
      <c r="E90" s="5">
        <v>-150</v>
      </c>
    </row>
    <row r="91" spans="1:5" x14ac:dyDescent="0.25">
      <c r="A91" s="7" t="s">
        <v>362</v>
      </c>
      <c r="B91" s="5"/>
      <c r="C91" s="6" t="s">
        <v>51</v>
      </c>
      <c r="D91" s="5"/>
      <c r="E91" s="5">
        <v>-170</v>
      </c>
    </row>
    <row r="92" spans="1:5" x14ac:dyDescent="0.25">
      <c r="A92" s="9" t="s">
        <v>361</v>
      </c>
      <c r="B92" s="8"/>
      <c r="C92" s="6" t="s">
        <v>8</v>
      </c>
      <c r="D92" s="8"/>
      <c r="E92" s="8">
        <f>SUM(E84:E91)</f>
        <v>-1710</v>
      </c>
    </row>
    <row r="93" spans="1:5" x14ac:dyDescent="0.25">
      <c r="A93" s="9" t="s">
        <v>50</v>
      </c>
      <c r="B93" s="8"/>
      <c r="C93" s="6" t="s">
        <v>8</v>
      </c>
      <c r="D93" s="8"/>
      <c r="E93" s="8">
        <f>SUM(E82,E92)</f>
        <v>-13035.179999999998</v>
      </c>
    </row>
    <row r="94" spans="1:5" x14ac:dyDescent="0.25">
      <c r="A94" s="9" t="s">
        <v>360</v>
      </c>
      <c r="B94" s="8"/>
      <c r="C94" s="6" t="s">
        <v>8</v>
      </c>
      <c r="D94" s="8"/>
      <c r="E94" s="8">
        <f>SUM(E71,E93)</f>
        <v>15567.864855000002</v>
      </c>
    </row>
    <row r="98" spans="1:1" x14ac:dyDescent="0.25">
      <c r="A98" s="2" t="s">
        <v>4</v>
      </c>
    </row>
    <row r="100" spans="1:1" x14ac:dyDescent="0.25">
      <c r="A100" s="2" t="s">
        <v>3</v>
      </c>
    </row>
    <row r="101" spans="1:1" x14ac:dyDescent="0.25">
      <c r="A101" s="2" t="s">
        <v>2</v>
      </c>
    </row>
    <row r="103" spans="1:1" x14ac:dyDescent="0.25">
      <c r="A103" s="2" t="s">
        <v>1</v>
      </c>
    </row>
    <row r="104" spans="1:1" x14ac:dyDescent="0.25">
      <c r="A104" s="2" t="s">
        <v>0</v>
      </c>
    </row>
  </sheetData>
  <pageMargins left="0.7" right="0.7" top="0.75" bottom="0.75" header="0.3" footer="0.3"/>
  <rowBreaks count="4" manualBreakCount="4">
    <brk id="13" max="16383" man="1"/>
    <brk id="26" max="16383" man="1"/>
    <brk id="39" max="16383" man="1"/>
    <brk id="99" max="16383" man="1"/>
  </rowBreak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18865-A0E4-4548-AE79-1E40B5A399B6}">
  <dimension ref="A1:E104"/>
  <sheetViews>
    <sheetView topLeftCell="A43" workbookViewId="0"/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424</v>
      </c>
    </row>
    <row r="2" spans="1:5" x14ac:dyDescent="0.25">
      <c r="A2" s="2" t="s">
        <v>20</v>
      </c>
      <c r="B2" s="2" t="s">
        <v>403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15</v>
      </c>
    </row>
    <row r="5" spans="1:5" x14ac:dyDescent="0.25">
      <c r="A5" s="2" t="s">
        <v>402</v>
      </c>
      <c r="B5" s="2" t="s">
        <v>455</v>
      </c>
    </row>
    <row r="6" spans="1:5" x14ac:dyDescent="0.25">
      <c r="A6" s="2" t="s">
        <v>400</v>
      </c>
      <c r="B6" s="2" t="s">
        <v>425</v>
      </c>
    </row>
    <row r="8" spans="1:5" x14ac:dyDescent="0.25">
      <c r="A8" s="4" t="s">
        <v>10</v>
      </c>
      <c r="B8" s="3" t="s">
        <v>9</v>
      </c>
      <c r="C8" s="3" t="s">
        <v>8</v>
      </c>
      <c r="D8" s="3" t="s">
        <v>7</v>
      </c>
      <c r="E8" s="3" t="s">
        <v>6</v>
      </c>
    </row>
    <row r="10" spans="1:5" x14ac:dyDescent="0.25">
      <c r="A10" s="2" t="s">
        <v>457</v>
      </c>
    </row>
    <row r="12" spans="1:5" x14ac:dyDescent="0.25">
      <c r="A12" s="2" t="s">
        <v>4</v>
      </c>
    </row>
    <row r="14" spans="1:5" x14ac:dyDescent="0.25">
      <c r="A14" s="1" t="s">
        <v>422</v>
      </c>
    </row>
    <row r="15" spans="1:5" x14ac:dyDescent="0.25">
      <c r="A15" s="2" t="s">
        <v>20</v>
      </c>
      <c r="B15" s="2" t="s">
        <v>403</v>
      </c>
    </row>
    <row r="16" spans="1:5" x14ac:dyDescent="0.25">
      <c r="A16" s="2" t="s">
        <v>18</v>
      </c>
      <c r="B16" s="2" t="s">
        <v>17</v>
      </c>
    </row>
    <row r="17" spans="1:5" x14ac:dyDescent="0.25">
      <c r="A17" s="2" t="s">
        <v>16</v>
      </c>
      <c r="B17" s="2" t="s">
        <v>15</v>
      </c>
    </row>
    <row r="18" spans="1:5" x14ac:dyDescent="0.25">
      <c r="A18" s="2" t="s">
        <v>402</v>
      </c>
      <c r="B18" s="2" t="s">
        <v>455</v>
      </c>
    </row>
    <row r="19" spans="1:5" x14ac:dyDescent="0.25">
      <c r="A19" s="2" t="s">
        <v>400</v>
      </c>
      <c r="B19" s="2" t="s">
        <v>425</v>
      </c>
    </row>
    <row r="21" spans="1:5" x14ac:dyDescent="0.25">
      <c r="A21" s="4" t="s">
        <v>10</v>
      </c>
      <c r="B21" s="3" t="s">
        <v>9</v>
      </c>
      <c r="C21" s="3" t="s">
        <v>8</v>
      </c>
      <c r="D21" s="3" t="s">
        <v>7</v>
      </c>
      <c r="E21" s="3" t="s">
        <v>6</v>
      </c>
    </row>
    <row r="23" spans="1:5" x14ac:dyDescent="0.25">
      <c r="A23" s="2" t="s">
        <v>456</v>
      </c>
    </row>
    <row r="25" spans="1:5" x14ac:dyDescent="0.25">
      <c r="A25" s="2" t="s">
        <v>4</v>
      </c>
    </row>
    <row r="27" spans="1:5" x14ac:dyDescent="0.25">
      <c r="A27" s="1" t="s">
        <v>406</v>
      </c>
    </row>
    <row r="28" spans="1:5" x14ac:dyDescent="0.25">
      <c r="A28" s="2" t="s">
        <v>20</v>
      </c>
      <c r="B28" s="2" t="s">
        <v>403</v>
      </c>
    </row>
    <row r="29" spans="1:5" x14ac:dyDescent="0.25">
      <c r="A29" s="2" t="s">
        <v>18</v>
      </c>
      <c r="B29" s="2" t="s">
        <v>17</v>
      </c>
    </row>
    <row r="30" spans="1:5" x14ac:dyDescent="0.25">
      <c r="A30" s="2" t="s">
        <v>16</v>
      </c>
      <c r="B30" s="2" t="s">
        <v>15</v>
      </c>
    </row>
    <row r="31" spans="1:5" x14ac:dyDescent="0.25">
      <c r="A31" s="2" t="s">
        <v>402</v>
      </c>
      <c r="B31" s="2" t="s">
        <v>455</v>
      </c>
    </row>
    <row r="32" spans="1:5" x14ac:dyDescent="0.25">
      <c r="A32" s="2" t="s">
        <v>400</v>
      </c>
      <c r="B32" s="2" t="s">
        <v>425</v>
      </c>
    </row>
    <row r="34" spans="1:5" x14ac:dyDescent="0.25">
      <c r="A34" s="4" t="s">
        <v>10</v>
      </c>
      <c r="B34" s="3" t="s">
        <v>9</v>
      </c>
      <c r="C34" s="3" t="s">
        <v>8</v>
      </c>
      <c r="D34" s="3" t="s">
        <v>7</v>
      </c>
      <c r="E34" s="3" t="s">
        <v>6</v>
      </c>
    </row>
    <row r="36" spans="1:5" x14ac:dyDescent="0.25">
      <c r="A36" s="2" t="s">
        <v>448</v>
      </c>
    </row>
    <row r="38" spans="1:5" x14ac:dyDescent="0.25">
      <c r="A38" s="2" t="s">
        <v>4</v>
      </c>
    </row>
    <row r="40" spans="1:5" x14ac:dyDescent="0.25">
      <c r="A40" s="1" t="s">
        <v>404</v>
      </c>
    </row>
    <row r="41" spans="1:5" x14ac:dyDescent="0.25">
      <c r="A41" s="2" t="s">
        <v>20</v>
      </c>
      <c r="B41" s="2" t="s">
        <v>403</v>
      </c>
    </row>
    <row r="42" spans="1:5" x14ac:dyDescent="0.25">
      <c r="A42" s="2" t="s">
        <v>18</v>
      </c>
      <c r="B42" s="2" t="s">
        <v>17</v>
      </c>
    </row>
    <row r="43" spans="1:5" x14ac:dyDescent="0.25">
      <c r="A43" s="2" t="s">
        <v>16</v>
      </c>
      <c r="B43" s="2" t="s">
        <v>15</v>
      </c>
    </row>
    <row r="44" spans="1:5" x14ac:dyDescent="0.25">
      <c r="A44" s="2" t="s">
        <v>402</v>
      </c>
      <c r="B44" s="2" t="s">
        <v>455</v>
      </c>
    </row>
    <row r="45" spans="1:5" x14ac:dyDescent="0.25">
      <c r="A45" s="2" t="s">
        <v>400</v>
      </c>
      <c r="B45" s="2" t="s">
        <v>425</v>
      </c>
    </row>
    <row r="47" spans="1:5" x14ac:dyDescent="0.25">
      <c r="A47" s="4" t="s">
        <v>10</v>
      </c>
      <c r="B47" s="3" t="s">
        <v>9</v>
      </c>
      <c r="C47" s="3" t="s">
        <v>8</v>
      </c>
      <c r="D47" s="3" t="s">
        <v>7</v>
      </c>
      <c r="E47" s="3" t="s">
        <v>6</v>
      </c>
    </row>
    <row r="48" spans="1:5" x14ac:dyDescent="0.25">
      <c r="A48" s="9" t="s">
        <v>62</v>
      </c>
      <c r="B48" s="8"/>
      <c r="C48" s="6" t="s">
        <v>8</v>
      </c>
      <c r="D48" s="8"/>
      <c r="E48" s="8"/>
    </row>
    <row r="49" spans="1:5" x14ac:dyDescent="0.25">
      <c r="A49" s="7" t="s">
        <v>398</v>
      </c>
      <c r="B49" s="5">
        <v>8865</v>
      </c>
      <c r="C49" s="6" t="s">
        <v>8</v>
      </c>
      <c r="D49" s="5"/>
      <c r="E49" s="5"/>
    </row>
    <row r="50" spans="1:5" x14ac:dyDescent="0.25">
      <c r="A50" s="7" t="s">
        <v>397</v>
      </c>
      <c r="B50" s="5">
        <v>10930</v>
      </c>
      <c r="C50" s="6" t="s">
        <v>8</v>
      </c>
      <c r="D50" s="5"/>
      <c r="E50" s="5"/>
    </row>
    <row r="51" spans="1:5" x14ac:dyDescent="0.25">
      <c r="A51" s="7" t="s">
        <v>8</v>
      </c>
      <c r="B51" s="5"/>
      <c r="C51" s="6" t="s">
        <v>8</v>
      </c>
      <c r="D51" s="5"/>
      <c r="E51" s="5"/>
    </row>
    <row r="52" spans="1:5" x14ac:dyDescent="0.25">
      <c r="A52" s="7" t="s">
        <v>396</v>
      </c>
      <c r="B52" s="10">
        <v>6</v>
      </c>
      <c r="C52" s="6" t="s">
        <v>8</v>
      </c>
      <c r="D52" s="5"/>
      <c r="E52" s="5"/>
    </row>
    <row r="53" spans="1:5" x14ac:dyDescent="0.25">
      <c r="A53" s="7" t="s">
        <v>395</v>
      </c>
      <c r="B53" s="10">
        <v>4.2</v>
      </c>
      <c r="C53" s="6" t="s">
        <v>8</v>
      </c>
      <c r="D53" s="5"/>
      <c r="E53" s="5"/>
    </row>
    <row r="54" spans="1:5" x14ac:dyDescent="0.25">
      <c r="A54" s="7" t="s">
        <v>8</v>
      </c>
      <c r="B54" s="5"/>
      <c r="C54" s="6" t="s">
        <v>8</v>
      </c>
      <c r="D54" s="5"/>
      <c r="E54" s="5"/>
    </row>
    <row r="55" spans="1:5" x14ac:dyDescent="0.25">
      <c r="A55" s="7" t="s">
        <v>394</v>
      </c>
      <c r="B55" s="5">
        <v>8422</v>
      </c>
      <c r="C55" s="6" t="s">
        <v>55</v>
      </c>
      <c r="D55" s="10">
        <v>3.1217450000000002</v>
      </c>
      <c r="E55" s="5">
        <f t="shared" ref="E55:E62" si="0">B55*D55</f>
        <v>26291.33639</v>
      </c>
    </row>
    <row r="56" spans="1:5" x14ac:dyDescent="0.25">
      <c r="A56" s="7" t="s">
        <v>393</v>
      </c>
      <c r="B56" s="5">
        <v>8422</v>
      </c>
      <c r="C56" s="6" t="s">
        <v>55</v>
      </c>
      <c r="D56" s="10">
        <v>9.98975E-2</v>
      </c>
      <c r="E56" s="5">
        <f t="shared" si="0"/>
        <v>841.33674499999995</v>
      </c>
    </row>
    <row r="57" spans="1:5" x14ac:dyDescent="0.25">
      <c r="A57" s="7" t="s">
        <v>392</v>
      </c>
      <c r="B57" s="5">
        <v>8422</v>
      </c>
      <c r="C57" s="6" t="s">
        <v>51</v>
      </c>
      <c r="D57" s="10">
        <v>0.125</v>
      </c>
      <c r="E57" s="5">
        <f t="shared" si="0"/>
        <v>1052.75</v>
      </c>
    </row>
    <row r="58" spans="1:5" x14ac:dyDescent="0.25">
      <c r="A58" s="7" t="s">
        <v>391</v>
      </c>
      <c r="B58" s="5">
        <v>8422</v>
      </c>
      <c r="C58" s="6" t="s">
        <v>55</v>
      </c>
      <c r="D58" s="10">
        <v>1.0000000000000001E-5</v>
      </c>
      <c r="E58" s="5">
        <f t="shared" si="0"/>
        <v>8.4220000000000003E-2</v>
      </c>
    </row>
    <row r="59" spans="1:5" x14ac:dyDescent="0.25">
      <c r="A59" s="7" t="s">
        <v>390</v>
      </c>
      <c r="B59" s="5">
        <v>8422</v>
      </c>
      <c r="C59" s="6" t="s">
        <v>55</v>
      </c>
      <c r="D59" s="10">
        <v>7.0499999999999993E-2</v>
      </c>
      <c r="E59" s="5">
        <f t="shared" si="0"/>
        <v>593.75099999999998</v>
      </c>
    </row>
    <row r="60" spans="1:5" x14ac:dyDescent="0.25">
      <c r="A60" s="7" t="s">
        <v>389</v>
      </c>
      <c r="B60" s="5">
        <v>8422</v>
      </c>
      <c r="C60" s="6" t="s">
        <v>55</v>
      </c>
      <c r="D60" s="10">
        <v>9.7000000000000003E-2</v>
      </c>
      <c r="E60" s="5">
        <f t="shared" si="0"/>
        <v>816.93399999999997</v>
      </c>
    </row>
    <row r="61" spans="1:5" x14ac:dyDescent="0.25">
      <c r="A61" s="7" t="s">
        <v>388</v>
      </c>
      <c r="B61" s="5">
        <v>-8422</v>
      </c>
      <c r="C61" s="6" t="s">
        <v>55</v>
      </c>
      <c r="D61" s="10">
        <v>0.01</v>
      </c>
      <c r="E61" s="5">
        <f t="shared" si="0"/>
        <v>-84.22</v>
      </c>
    </row>
    <row r="62" spans="1:5" x14ac:dyDescent="0.25">
      <c r="A62" s="7" t="s">
        <v>387</v>
      </c>
      <c r="B62" s="5">
        <v>136</v>
      </c>
      <c r="C62" s="6" t="s">
        <v>55</v>
      </c>
      <c r="D62" s="10">
        <v>2.79</v>
      </c>
      <c r="E62" s="5">
        <f t="shared" si="0"/>
        <v>379.44</v>
      </c>
    </row>
    <row r="63" spans="1:5" x14ac:dyDescent="0.25">
      <c r="A63" s="9" t="s">
        <v>386</v>
      </c>
      <c r="B63" s="8"/>
      <c r="C63" s="6" t="s">
        <v>8</v>
      </c>
      <c r="D63" s="8"/>
      <c r="E63" s="8">
        <f>SUM(E55:E62)</f>
        <v>29891.412355</v>
      </c>
    </row>
    <row r="64" spans="1:5" x14ac:dyDescent="0.25">
      <c r="A64" s="9" t="s">
        <v>385</v>
      </c>
      <c r="B64" s="8"/>
      <c r="C64" s="6" t="s">
        <v>8</v>
      </c>
      <c r="D64" s="8"/>
      <c r="E64" s="8"/>
    </row>
    <row r="65" spans="1:5" x14ac:dyDescent="0.25">
      <c r="A65" s="7" t="s">
        <v>384</v>
      </c>
      <c r="B65" s="10">
        <v>-0.4</v>
      </c>
      <c r="C65" s="6" t="s">
        <v>381</v>
      </c>
      <c r="D65" s="5">
        <v>6000</v>
      </c>
      <c r="E65" s="5">
        <f>B65*D65</f>
        <v>-2400</v>
      </c>
    </row>
    <row r="66" spans="1:5" x14ac:dyDescent="0.25">
      <c r="A66" s="7" t="s">
        <v>383</v>
      </c>
      <c r="B66" s="10">
        <v>0.38</v>
      </c>
      <c r="C66" s="6" t="s">
        <v>381</v>
      </c>
      <c r="D66" s="5">
        <v>2785.875</v>
      </c>
      <c r="E66" s="5">
        <f>B66*D66</f>
        <v>1058.6324999999999</v>
      </c>
    </row>
    <row r="67" spans="1:5" x14ac:dyDescent="0.25">
      <c r="A67" s="7" t="s">
        <v>382</v>
      </c>
      <c r="B67" s="10">
        <v>1.06</v>
      </c>
      <c r="C67" s="6" t="s">
        <v>381</v>
      </c>
      <c r="D67" s="5">
        <v>50</v>
      </c>
      <c r="E67" s="5">
        <f>B67*D67</f>
        <v>53</v>
      </c>
    </row>
    <row r="68" spans="1:5" x14ac:dyDescent="0.25">
      <c r="A68" s="7" t="s">
        <v>8</v>
      </c>
      <c r="B68" s="5"/>
      <c r="C68" s="6" t="s">
        <v>8</v>
      </c>
      <c r="D68" s="5"/>
      <c r="E68" s="5"/>
    </row>
    <row r="69" spans="1:5" x14ac:dyDescent="0.25">
      <c r="A69" s="7" t="s">
        <v>380</v>
      </c>
      <c r="B69" s="5"/>
      <c r="C69" s="6" t="s">
        <v>8</v>
      </c>
      <c r="D69" s="5"/>
      <c r="E69" s="5"/>
    </row>
    <row r="70" spans="1:5" x14ac:dyDescent="0.25">
      <c r="A70" s="7" t="s">
        <v>8</v>
      </c>
      <c r="B70" s="5"/>
      <c r="C70" s="6" t="s">
        <v>8</v>
      </c>
      <c r="D70" s="5"/>
      <c r="E70" s="5"/>
    </row>
    <row r="71" spans="1:5" x14ac:dyDescent="0.25">
      <c r="A71" s="9" t="s">
        <v>379</v>
      </c>
      <c r="B71" s="8"/>
      <c r="C71" s="6" t="s">
        <v>8</v>
      </c>
      <c r="D71" s="8"/>
      <c r="E71" s="8">
        <f>SUM(E63:E70)</f>
        <v>28603.044855</v>
      </c>
    </row>
    <row r="72" spans="1:5" x14ac:dyDescent="0.25">
      <c r="A72" s="7" t="s">
        <v>8</v>
      </c>
      <c r="B72" s="5"/>
      <c r="C72" s="6" t="s">
        <v>8</v>
      </c>
      <c r="D72" s="5"/>
      <c r="E72" s="5"/>
    </row>
    <row r="73" spans="1:5" x14ac:dyDescent="0.25">
      <c r="A73" s="9" t="s">
        <v>59</v>
      </c>
      <c r="B73" s="8"/>
      <c r="C73" s="6" t="s">
        <v>8</v>
      </c>
      <c r="D73" s="8"/>
      <c r="E73" s="8"/>
    </row>
    <row r="74" spans="1:5" x14ac:dyDescent="0.25">
      <c r="A74" s="7" t="s">
        <v>378</v>
      </c>
      <c r="B74" s="5">
        <v>-900</v>
      </c>
      <c r="C74" s="6" t="s">
        <v>55</v>
      </c>
      <c r="D74" s="10">
        <v>1.5974999999999999</v>
      </c>
      <c r="E74" s="5">
        <f>B74*D74</f>
        <v>-1437.75</v>
      </c>
    </row>
    <row r="75" spans="1:5" x14ac:dyDescent="0.25">
      <c r="A75" s="7" t="s">
        <v>377</v>
      </c>
      <c r="B75" s="5">
        <v>-548</v>
      </c>
      <c r="C75" s="6" t="s">
        <v>55</v>
      </c>
      <c r="D75" s="10">
        <v>2.5750000000000002</v>
      </c>
      <c r="E75" s="5">
        <f>B75*D75</f>
        <v>-1411.1000000000001</v>
      </c>
    </row>
    <row r="76" spans="1:5" x14ac:dyDescent="0.25">
      <c r="A76" s="7" t="s">
        <v>376</v>
      </c>
      <c r="B76" s="5">
        <v>-1594</v>
      </c>
      <c r="C76" s="6" t="s">
        <v>55</v>
      </c>
      <c r="D76" s="10">
        <v>1.9125000000000001</v>
      </c>
      <c r="E76" s="5">
        <f>B76*D76</f>
        <v>-3048.5250000000001</v>
      </c>
    </row>
    <row r="77" spans="1:5" x14ac:dyDescent="0.25">
      <c r="A77" s="7" t="s">
        <v>375</v>
      </c>
      <c r="B77" s="5">
        <v>-988</v>
      </c>
      <c r="C77" s="6" t="s">
        <v>55</v>
      </c>
      <c r="D77" s="10">
        <v>1.18</v>
      </c>
      <c r="E77" s="5">
        <f>B77*D77</f>
        <v>-1165.8399999999999</v>
      </c>
    </row>
    <row r="78" spans="1:5" x14ac:dyDescent="0.25">
      <c r="A78" s="7" t="s">
        <v>374</v>
      </c>
      <c r="B78" s="5"/>
      <c r="C78" s="6" t="s">
        <v>55</v>
      </c>
      <c r="D78" s="5"/>
      <c r="E78" s="5">
        <v>-450</v>
      </c>
    </row>
    <row r="79" spans="1:5" x14ac:dyDescent="0.25">
      <c r="A79" s="7" t="s">
        <v>373</v>
      </c>
      <c r="B79" s="5">
        <v>-2574</v>
      </c>
      <c r="C79" s="6" t="s">
        <v>258</v>
      </c>
      <c r="D79" s="10">
        <v>1.01</v>
      </c>
      <c r="E79" s="5">
        <f>B79*D79</f>
        <v>-2599.7400000000002</v>
      </c>
    </row>
    <row r="80" spans="1:5" x14ac:dyDescent="0.25">
      <c r="A80" s="7" t="s">
        <v>372</v>
      </c>
      <c r="B80" s="5">
        <v>-881</v>
      </c>
      <c r="C80" s="6" t="s">
        <v>258</v>
      </c>
      <c r="D80" s="10">
        <v>1.35</v>
      </c>
      <c r="E80" s="5">
        <f>B80*D80</f>
        <v>-1189.3500000000001</v>
      </c>
    </row>
    <row r="81" spans="1:5" x14ac:dyDescent="0.25">
      <c r="A81" s="7" t="s">
        <v>371</v>
      </c>
      <c r="B81" s="5">
        <v>-88</v>
      </c>
      <c r="C81" s="6" t="s">
        <v>55</v>
      </c>
      <c r="D81" s="10">
        <v>0.5</v>
      </c>
      <c r="E81" s="5">
        <f>B81*D81</f>
        <v>-44</v>
      </c>
    </row>
    <row r="82" spans="1:5" x14ac:dyDescent="0.25">
      <c r="A82" s="9" t="s">
        <v>370</v>
      </c>
      <c r="B82" s="8"/>
      <c r="C82" s="6" t="s">
        <v>8</v>
      </c>
      <c r="D82" s="8"/>
      <c r="E82" s="8">
        <f>SUM(E74:E81)</f>
        <v>-11346.305</v>
      </c>
    </row>
    <row r="83" spans="1:5" x14ac:dyDescent="0.25">
      <c r="A83" s="7" t="s">
        <v>8</v>
      </c>
      <c r="B83" s="5"/>
      <c r="C83" s="6" t="s">
        <v>8</v>
      </c>
      <c r="D83" s="5"/>
      <c r="E83" s="5"/>
    </row>
    <row r="84" spans="1:5" x14ac:dyDescent="0.25">
      <c r="A84" s="7" t="s">
        <v>369</v>
      </c>
      <c r="B84" s="5"/>
      <c r="C84" s="6" t="s">
        <v>51</v>
      </c>
      <c r="D84" s="5"/>
      <c r="E84" s="5">
        <v>-65</v>
      </c>
    </row>
    <row r="85" spans="1:5" x14ac:dyDescent="0.25">
      <c r="A85" s="7" t="s">
        <v>368</v>
      </c>
      <c r="B85" s="5"/>
      <c r="C85" s="6" t="s">
        <v>51</v>
      </c>
      <c r="D85" s="5"/>
      <c r="E85" s="5">
        <v>-500</v>
      </c>
    </row>
    <row r="86" spans="1:5" x14ac:dyDescent="0.25">
      <c r="A86" s="7" t="s">
        <v>367</v>
      </c>
      <c r="B86" s="5"/>
      <c r="C86" s="6" t="s">
        <v>51</v>
      </c>
      <c r="D86" s="5"/>
      <c r="E86" s="5">
        <v>-350</v>
      </c>
    </row>
    <row r="87" spans="1:5" x14ac:dyDescent="0.25">
      <c r="A87" s="7" t="s">
        <v>366</v>
      </c>
      <c r="B87" s="5"/>
      <c r="C87" s="6" t="s">
        <v>51</v>
      </c>
      <c r="D87" s="5"/>
      <c r="E87" s="5">
        <v>-200</v>
      </c>
    </row>
    <row r="88" spans="1:5" x14ac:dyDescent="0.25">
      <c r="A88" s="7" t="s">
        <v>365</v>
      </c>
      <c r="B88" s="5"/>
      <c r="C88" s="6" t="s">
        <v>51</v>
      </c>
      <c r="D88" s="5"/>
      <c r="E88" s="5">
        <v>-150</v>
      </c>
    </row>
    <row r="89" spans="1:5" x14ac:dyDescent="0.25">
      <c r="A89" s="7" t="s">
        <v>364</v>
      </c>
      <c r="B89" s="5"/>
      <c r="C89" s="6" t="s">
        <v>51</v>
      </c>
      <c r="D89" s="5"/>
      <c r="E89" s="5">
        <v>-125</v>
      </c>
    </row>
    <row r="90" spans="1:5" x14ac:dyDescent="0.25">
      <c r="A90" s="7" t="s">
        <v>363</v>
      </c>
      <c r="B90" s="5"/>
      <c r="C90" s="6" t="s">
        <v>55</v>
      </c>
      <c r="D90" s="5"/>
      <c r="E90" s="5">
        <v>-150</v>
      </c>
    </row>
    <row r="91" spans="1:5" x14ac:dyDescent="0.25">
      <c r="A91" s="7" t="s">
        <v>362</v>
      </c>
      <c r="B91" s="5"/>
      <c r="C91" s="6" t="s">
        <v>51</v>
      </c>
      <c r="D91" s="5"/>
      <c r="E91" s="5">
        <v>-170</v>
      </c>
    </row>
    <row r="92" spans="1:5" x14ac:dyDescent="0.25">
      <c r="A92" s="9" t="s">
        <v>361</v>
      </c>
      <c r="B92" s="8"/>
      <c r="C92" s="6" t="s">
        <v>8</v>
      </c>
      <c r="D92" s="8"/>
      <c r="E92" s="8">
        <f>SUM(E84:E91)</f>
        <v>-1710</v>
      </c>
    </row>
    <row r="93" spans="1:5" x14ac:dyDescent="0.25">
      <c r="A93" s="9" t="s">
        <v>50</v>
      </c>
      <c r="B93" s="8"/>
      <c r="C93" s="6" t="s">
        <v>8</v>
      </c>
      <c r="D93" s="8"/>
      <c r="E93" s="8">
        <f>SUM(E82,E92)</f>
        <v>-13056.305</v>
      </c>
    </row>
    <row r="94" spans="1:5" x14ac:dyDescent="0.25">
      <c r="A94" s="9" t="s">
        <v>360</v>
      </c>
      <c r="B94" s="8"/>
      <c r="C94" s="6" t="s">
        <v>8</v>
      </c>
      <c r="D94" s="8"/>
      <c r="E94" s="8">
        <f>SUM(E71,E93)</f>
        <v>15546.739855</v>
      </c>
    </row>
    <row r="98" spans="1:1" x14ac:dyDescent="0.25">
      <c r="A98" s="2" t="s">
        <v>4</v>
      </c>
    </row>
    <row r="100" spans="1:1" x14ac:dyDescent="0.25">
      <c r="A100" s="2" t="s">
        <v>3</v>
      </c>
    </row>
    <row r="101" spans="1:1" x14ac:dyDescent="0.25">
      <c r="A101" s="2" t="s">
        <v>2</v>
      </c>
    </row>
    <row r="103" spans="1:1" x14ac:dyDescent="0.25">
      <c r="A103" s="2" t="s">
        <v>1</v>
      </c>
    </row>
    <row r="104" spans="1:1" x14ac:dyDescent="0.25">
      <c r="A104" s="2" t="s">
        <v>0</v>
      </c>
    </row>
  </sheetData>
  <pageMargins left="0.7" right="0.7" top="0.75" bottom="0.75" header="0.3" footer="0.3"/>
  <rowBreaks count="4" manualBreakCount="4">
    <brk id="13" max="16383" man="1"/>
    <brk id="26" max="16383" man="1"/>
    <brk id="39" max="16383" man="1"/>
    <brk id="99" max="16383" man="1"/>
  </rowBreak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B3EB4-F638-4D9C-A93B-6E64F77770CC}">
  <dimension ref="A1:E104"/>
  <sheetViews>
    <sheetView workbookViewId="0"/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424</v>
      </c>
    </row>
    <row r="2" spans="1:5" x14ac:dyDescent="0.25">
      <c r="A2" s="2" t="s">
        <v>20</v>
      </c>
      <c r="B2" s="2" t="s">
        <v>403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15</v>
      </c>
    </row>
    <row r="5" spans="1:5" x14ac:dyDescent="0.25">
      <c r="A5" s="2" t="s">
        <v>402</v>
      </c>
      <c r="B5" s="2" t="s">
        <v>455</v>
      </c>
    </row>
    <row r="6" spans="1:5" x14ac:dyDescent="0.25">
      <c r="A6" s="2" t="s">
        <v>400</v>
      </c>
      <c r="B6" s="2" t="s">
        <v>429</v>
      </c>
    </row>
    <row r="8" spans="1:5" x14ac:dyDescent="0.25">
      <c r="A8" s="4" t="s">
        <v>10</v>
      </c>
      <c r="B8" s="3" t="s">
        <v>9</v>
      </c>
      <c r="C8" s="3" t="s">
        <v>8</v>
      </c>
      <c r="D8" s="3" t="s">
        <v>7</v>
      </c>
      <c r="E8" s="3" t="s">
        <v>6</v>
      </c>
    </row>
    <row r="10" spans="1:5" x14ac:dyDescent="0.25">
      <c r="A10" s="2" t="s">
        <v>444</v>
      </c>
    </row>
    <row r="12" spans="1:5" x14ac:dyDescent="0.25">
      <c r="A12" s="2" t="s">
        <v>4</v>
      </c>
    </row>
    <row r="14" spans="1:5" x14ac:dyDescent="0.25">
      <c r="A14" s="1" t="s">
        <v>422</v>
      </c>
    </row>
    <row r="15" spans="1:5" x14ac:dyDescent="0.25">
      <c r="A15" s="2" t="s">
        <v>20</v>
      </c>
      <c r="B15" s="2" t="s">
        <v>403</v>
      </c>
    </row>
    <row r="16" spans="1:5" x14ac:dyDescent="0.25">
      <c r="A16" s="2" t="s">
        <v>18</v>
      </c>
      <c r="B16" s="2" t="s">
        <v>17</v>
      </c>
    </row>
    <row r="17" spans="1:5" x14ac:dyDescent="0.25">
      <c r="A17" s="2" t="s">
        <v>16</v>
      </c>
      <c r="B17" s="2" t="s">
        <v>15</v>
      </c>
    </row>
    <row r="18" spans="1:5" x14ac:dyDescent="0.25">
      <c r="A18" s="2" t="s">
        <v>402</v>
      </c>
      <c r="B18" s="2" t="s">
        <v>455</v>
      </c>
    </row>
    <row r="19" spans="1:5" x14ac:dyDescent="0.25">
      <c r="A19" s="2" t="s">
        <v>400</v>
      </c>
      <c r="B19" s="2" t="s">
        <v>429</v>
      </c>
    </row>
    <row r="21" spans="1:5" x14ac:dyDescent="0.25">
      <c r="A21" s="4" t="s">
        <v>10</v>
      </c>
      <c r="B21" s="3" t="s">
        <v>9</v>
      </c>
      <c r="C21" s="3" t="s">
        <v>8</v>
      </c>
      <c r="D21" s="3" t="s">
        <v>7</v>
      </c>
      <c r="E21" s="3" t="s">
        <v>6</v>
      </c>
    </row>
    <row r="23" spans="1:5" x14ac:dyDescent="0.25">
      <c r="A23" s="2" t="s">
        <v>444</v>
      </c>
    </row>
    <row r="25" spans="1:5" x14ac:dyDescent="0.25">
      <c r="A25" s="2" t="s">
        <v>4</v>
      </c>
    </row>
    <row r="27" spans="1:5" x14ac:dyDescent="0.25">
      <c r="A27" s="1" t="s">
        <v>406</v>
      </c>
    </row>
    <row r="28" spans="1:5" x14ac:dyDescent="0.25">
      <c r="A28" s="2" t="s">
        <v>20</v>
      </c>
      <c r="B28" s="2" t="s">
        <v>403</v>
      </c>
    </row>
    <row r="29" spans="1:5" x14ac:dyDescent="0.25">
      <c r="A29" s="2" t="s">
        <v>18</v>
      </c>
      <c r="B29" s="2" t="s">
        <v>17</v>
      </c>
    </row>
    <row r="30" spans="1:5" x14ac:dyDescent="0.25">
      <c r="A30" s="2" t="s">
        <v>16</v>
      </c>
      <c r="B30" s="2" t="s">
        <v>15</v>
      </c>
    </row>
    <row r="31" spans="1:5" x14ac:dyDescent="0.25">
      <c r="A31" s="2" t="s">
        <v>402</v>
      </c>
      <c r="B31" s="2" t="s">
        <v>455</v>
      </c>
    </row>
    <row r="32" spans="1:5" x14ac:dyDescent="0.25">
      <c r="A32" s="2" t="s">
        <v>400</v>
      </c>
      <c r="B32" s="2" t="s">
        <v>429</v>
      </c>
    </row>
    <row r="34" spans="1:5" x14ac:dyDescent="0.25">
      <c r="A34" s="4" t="s">
        <v>10</v>
      </c>
      <c r="B34" s="3" t="s">
        <v>9</v>
      </c>
      <c r="C34" s="3" t="s">
        <v>8</v>
      </c>
      <c r="D34" s="3" t="s">
        <v>7</v>
      </c>
      <c r="E34" s="3" t="s">
        <v>6</v>
      </c>
    </row>
    <row r="36" spans="1:5" x14ac:dyDescent="0.25">
      <c r="A36" s="2" t="s">
        <v>448</v>
      </c>
    </row>
    <row r="38" spans="1:5" x14ac:dyDescent="0.25">
      <c r="A38" s="2" t="s">
        <v>4</v>
      </c>
    </row>
    <row r="40" spans="1:5" x14ac:dyDescent="0.25">
      <c r="A40" s="1" t="s">
        <v>404</v>
      </c>
    </row>
    <row r="41" spans="1:5" x14ac:dyDescent="0.25">
      <c r="A41" s="2" t="s">
        <v>20</v>
      </c>
      <c r="B41" s="2" t="s">
        <v>403</v>
      </c>
    </row>
    <row r="42" spans="1:5" x14ac:dyDescent="0.25">
      <c r="A42" s="2" t="s">
        <v>18</v>
      </c>
      <c r="B42" s="2" t="s">
        <v>17</v>
      </c>
    </row>
    <row r="43" spans="1:5" x14ac:dyDescent="0.25">
      <c r="A43" s="2" t="s">
        <v>16</v>
      </c>
      <c r="B43" s="2" t="s">
        <v>15</v>
      </c>
    </row>
    <row r="44" spans="1:5" x14ac:dyDescent="0.25">
      <c r="A44" s="2" t="s">
        <v>402</v>
      </c>
      <c r="B44" s="2" t="s">
        <v>455</v>
      </c>
    </row>
    <row r="45" spans="1:5" x14ac:dyDescent="0.25">
      <c r="A45" s="2" t="s">
        <v>400</v>
      </c>
      <c r="B45" s="2" t="s">
        <v>429</v>
      </c>
    </row>
    <row r="47" spans="1:5" x14ac:dyDescent="0.25">
      <c r="A47" s="4" t="s">
        <v>10</v>
      </c>
      <c r="B47" s="3" t="s">
        <v>9</v>
      </c>
      <c r="C47" s="3" t="s">
        <v>8</v>
      </c>
      <c r="D47" s="3" t="s">
        <v>7</v>
      </c>
      <c r="E47" s="3" t="s">
        <v>6</v>
      </c>
    </row>
    <row r="48" spans="1:5" x14ac:dyDescent="0.25">
      <c r="A48" s="9" t="s">
        <v>62</v>
      </c>
      <c r="B48" s="8"/>
      <c r="C48" s="6" t="s">
        <v>8</v>
      </c>
      <c r="D48" s="8"/>
      <c r="E48" s="8"/>
    </row>
    <row r="49" spans="1:5" x14ac:dyDescent="0.25">
      <c r="A49" s="7" t="s">
        <v>398</v>
      </c>
      <c r="B49" s="5">
        <v>8865</v>
      </c>
      <c r="C49" s="6" t="s">
        <v>8</v>
      </c>
      <c r="D49" s="5"/>
      <c r="E49" s="5"/>
    </row>
    <row r="50" spans="1:5" x14ac:dyDescent="0.25">
      <c r="A50" s="7" t="s">
        <v>397</v>
      </c>
      <c r="B50" s="5">
        <v>10930</v>
      </c>
      <c r="C50" s="6" t="s">
        <v>8</v>
      </c>
      <c r="D50" s="5"/>
      <c r="E50" s="5"/>
    </row>
    <row r="51" spans="1:5" x14ac:dyDescent="0.25">
      <c r="A51" s="7" t="s">
        <v>8</v>
      </c>
      <c r="B51" s="5"/>
      <c r="C51" s="6" t="s">
        <v>8</v>
      </c>
      <c r="D51" s="5"/>
      <c r="E51" s="5"/>
    </row>
    <row r="52" spans="1:5" x14ac:dyDescent="0.25">
      <c r="A52" s="7" t="s">
        <v>396</v>
      </c>
      <c r="B52" s="10">
        <v>6</v>
      </c>
      <c r="C52" s="6" t="s">
        <v>8</v>
      </c>
      <c r="D52" s="5"/>
      <c r="E52" s="5"/>
    </row>
    <row r="53" spans="1:5" x14ac:dyDescent="0.25">
      <c r="A53" s="7" t="s">
        <v>395</v>
      </c>
      <c r="B53" s="10">
        <v>4.2</v>
      </c>
      <c r="C53" s="6" t="s">
        <v>8</v>
      </c>
      <c r="D53" s="5"/>
      <c r="E53" s="5"/>
    </row>
    <row r="54" spans="1:5" x14ac:dyDescent="0.25">
      <c r="A54" s="7" t="s">
        <v>8</v>
      </c>
      <c r="B54" s="5"/>
      <c r="C54" s="6" t="s">
        <v>8</v>
      </c>
      <c r="D54" s="5"/>
      <c r="E54" s="5"/>
    </row>
    <row r="55" spans="1:5" x14ac:dyDescent="0.25">
      <c r="A55" s="7" t="s">
        <v>394</v>
      </c>
      <c r="B55" s="5">
        <v>8422</v>
      </c>
      <c r="C55" s="6" t="s">
        <v>55</v>
      </c>
      <c r="D55" s="10">
        <v>3.1217450000000002</v>
      </c>
      <c r="E55" s="5">
        <f t="shared" ref="E55:E62" si="0">B55*D55</f>
        <v>26291.33639</v>
      </c>
    </row>
    <row r="56" spans="1:5" x14ac:dyDescent="0.25">
      <c r="A56" s="7" t="s">
        <v>393</v>
      </c>
      <c r="B56" s="5">
        <v>8422</v>
      </c>
      <c r="C56" s="6" t="s">
        <v>55</v>
      </c>
      <c r="D56" s="10">
        <v>9.98975E-2</v>
      </c>
      <c r="E56" s="5">
        <f t="shared" si="0"/>
        <v>841.33674499999995</v>
      </c>
    </row>
    <row r="57" spans="1:5" x14ac:dyDescent="0.25">
      <c r="A57" s="7" t="s">
        <v>392</v>
      </c>
      <c r="B57" s="5">
        <v>8422</v>
      </c>
      <c r="C57" s="6" t="s">
        <v>51</v>
      </c>
      <c r="D57" s="10">
        <v>0.125</v>
      </c>
      <c r="E57" s="5">
        <f t="shared" si="0"/>
        <v>1052.75</v>
      </c>
    </row>
    <row r="58" spans="1:5" x14ac:dyDescent="0.25">
      <c r="A58" s="7" t="s">
        <v>391</v>
      </c>
      <c r="B58" s="5">
        <v>8422</v>
      </c>
      <c r="C58" s="6" t="s">
        <v>55</v>
      </c>
      <c r="D58" s="10">
        <v>1.0000000000000001E-5</v>
      </c>
      <c r="E58" s="5">
        <f t="shared" si="0"/>
        <v>8.4220000000000003E-2</v>
      </c>
    </row>
    <row r="59" spans="1:5" x14ac:dyDescent="0.25">
      <c r="A59" s="7" t="s">
        <v>390</v>
      </c>
      <c r="B59" s="5">
        <v>8422</v>
      </c>
      <c r="C59" s="6" t="s">
        <v>55</v>
      </c>
      <c r="D59" s="10">
        <v>7.0499999999999993E-2</v>
      </c>
      <c r="E59" s="5">
        <f t="shared" si="0"/>
        <v>593.75099999999998</v>
      </c>
    </row>
    <row r="60" spans="1:5" x14ac:dyDescent="0.25">
      <c r="A60" s="7" t="s">
        <v>389</v>
      </c>
      <c r="B60" s="5">
        <v>8422</v>
      </c>
      <c r="C60" s="6" t="s">
        <v>55</v>
      </c>
      <c r="D60" s="10">
        <v>9.7000000000000003E-2</v>
      </c>
      <c r="E60" s="5">
        <f t="shared" si="0"/>
        <v>816.93399999999997</v>
      </c>
    </row>
    <row r="61" spans="1:5" x14ac:dyDescent="0.25">
      <c r="A61" s="7" t="s">
        <v>388</v>
      </c>
      <c r="B61" s="5">
        <v>-8422</v>
      </c>
      <c r="C61" s="6" t="s">
        <v>55</v>
      </c>
      <c r="D61" s="10">
        <v>0.01</v>
      </c>
      <c r="E61" s="5">
        <f t="shared" si="0"/>
        <v>-84.22</v>
      </c>
    </row>
    <row r="62" spans="1:5" x14ac:dyDescent="0.25">
      <c r="A62" s="7" t="s">
        <v>387</v>
      </c>
      <c r="B62" s="5">
        <v>136</v>
      </c>
      <c r="C62" s="6" t="s">
        <v>55</v>
      </c>
      <c r="D62" s="10">
        <v>2.79</v>
      </c>
      <c r="E62" s="5">
        <f t="shared" si="0"/>
        <v>379.44</v>
      </c>
    </row>
    <row r="63" spans="1:5" x14ac:dyDescent="0.25">
      <c r="A63" s="9" t="s">
        <v>386</v>
      </c>
      <c r="B63" s="8"/>
      <c r="C63" s="6" t="s">
        <v>8</v>
      </c>
      <c r="D63" s="8"/>
      <c r="E63" s="8">
        <f>SUM(E55:E62)</f>
        <v>29891.412355</v>
      </c>
    </row>
    <row r="64" spans="1:5" x14ac:dyDescent="0.25">
      <c r="A64" s="9" t="s">
        <v>385</v>
      </c>
      <c r="B64" s="8"/>
      <c r="C64" s="6" t="s">
        <v>8</v>
      </c>
      <c r="D64" s="8"/>
      <c r="E64" s="8"/>
    </row>
    <row r="65" spans="1:5" x14ac:dyDescent="0.25">
      <c r="A65" s="7" t="s">
        <v>384</v>
      </c>
      <c r="B65" s="10">
        <v>-0.4</v>
      </c>
      <c r="C65" s="6" t="s">
        <v>381</v>
      </c>
      <c r="D65" s="5">
        <v>6000</v>
      </c>
      <c r="E65" s="5">
        <f>B65*D65</f>
        <v>-2400</v>
      </c>
    </row>
    <row r="66" spans="1:5" x14ac:dyDescent="0.25">
      <c r="A66" s="7" t="s">
        <v>383</v>
      </c>
      <c r="B66" s="10">
        <v>0.38</v>
      </c>
      <c r="C66" s="6" t="s">
        <v>381</v>
      </c>
      <c r="D66" s="5">
        <v>2785.875</v>
      </c>
      <c r="E66" s="5">
        <f>B66*D66</f>
        <v>1058.6324999999999</v>
      </c>
    </row>
    <row r="67" spans="1:5" x14ac:dyDescent="0.25">
      <c r="A67" s="7" t="s">
        <v>382</v>
      </c>
      <c r="B67" s="10">
        <v>1.06</v>
      </c>
      <c r="C67" s="6" t="s">
        <v>381</v>
      </c>
      <c r="D67" s="5">
        <v>50</v>
      </c>
      <c r="E67" s="5">
        <f>B67*D67</f>
        <v>53</v>
      </c>
    </row>
    <row r="68" spans="1:5" x14ac:dyDescent="0.25">
      <c r="A68" s="7" t="s">
        <v>8</v>
      </c>
      <c r="B68" s="5"/>
      <c r="C68" s="6" t="s">
        <v>8</v>
      </c>
      <c r="D68" s="5"/>
      <c r="E68" s="5"/>
    </row>
    <row r="69" spans="1:5" x14ac:dyDescent="0.25">
      <c r="A69" s="7" t="s">
        <v>380</v>
      </c>
      <c r="B69" s="5"/>
      <c r="C69" s="6" t="s">
        <v>8</v>
      </c>
      <c r="D69" s="5"/>
      <c r="E69" s="5"/>
    </row>
    <row r="70" spans="1:5" x14ac:dyDescent="0.25">
      <c r="A70" s="7" t="s">
        <v>8</v>
      </c>
      <c r="B70" s="5"/>
      <c r="C70" s="6" t="s">
        <v>8</v>
      </c>
      <c r="D70" s="5"/>
      <c r="E70" s="5"/>
    </row>
    <row r="71" spans="1:5" x14ac:dyDescent="0.25">
      <c r="A71" s="9" t="s">
        <v>379</v>
      </c>
      <c r="B71" s="8"/>
      <c r="C71" s="6" t="s">
        <v>8</v>
      </c>
      <c r="D71" s="8"/>
      <c r="E71" s="8">
        <f>SUM(E63:E70)</f>
        <v>28603.044855</v>
      </c>
    </row>
    <row r="72" spans="1:5" x14ac:dyDescent="0.25">
      <c r="A72" s="7" t="s">
        <v>8</v>
      </c>
      <c r="B72" s="5"/>
      <c r="C72" s="6" t="s">
        <v>8</v>
      </c>
      <c r="D72" s="5"/>
      <c r="E72" s="5"/>
    </row>
    <row r="73" spans="1:5" x14ac:dyDescent="0.25">
      <c r="A73" s="9" t="s">
        <v>59</v>
      </c>
      <c r="B73" s="8"/>
      <c r="C73" s="6" t="s">
        <v>8</v>
      </c>
      <c r="D73" s="8"/>
      <c r="E73" s="8"/>
    </row>
    <row r="74" spans="1:5" x14ac:dyDescent="0.25">
      <c r="A74" s="7" t="s">
        <v>378</v>
      </c>
      <c r="B74" s="5">
        <v>-936</v>
      </c>
      <c r="C74" s="6" t="s">
        <v>55</v>
      </c>
      <c r="D74" s="10">
        <v>1.5974999999999999</v>
      </c>
      <c r="E74" s="5">
        <f>B74*D74</f>
        <v>-1495.26</v>
      </c>
    </row>
    <row r="75" spans="1:5" x14ac:dyDescent="0.25">
      <c r="A75" s="7" t="s">
        <v>377</v>
      </c>
      <c r="B75" s="5">
        <v>-425</v>
      </c>
      <c r="C75" s="6" t="s">
        <v>55</v>
      </c>
      <c r="D75" s="10">
        <v>2.5750000000000002</v>
      </c>
      <c r="E75" s="5">
        <f>B75*D75</f>
        <v>-1094.375</v>
      </c>
    </row>
    <row r="76" spans="1:5" x14ac:dyDescent="0.25">
      <c r="A76" s="7" t="s">
        <v>376</v>
      </c>
      <c r="B76" s="5">
        <v>-1224</v>
      </c>
      <c r="C76" s="6" t="s">
        <v>55</v>
      </c>
      <c r="D76" s="10">
        <v>1.9125000000000001</v>
      </c>
      <c r="E76" s="5">
        <f>B76*D76</f>
        <v>-2340.9</v>
      </c>
    </row>
    <row r="77" spans="1:5" x14ac:dyDescent="0.25">
      <c r="A77" s="7" t="s">
        <v>375</v>
      </c>
      <c r="B77" s="5">
        <v>-1695</v>
      </c>
      <c r="C77" s="6" t="s">
        <v>55</v>
      </c>
      <c r="D77" s="10">
        <v>1.18</v>
      </c>
      <c r="E77" s="5">
        <f>B77*D77</f>
        <v>-2000.1</v>
      </c>
    </row>
    <row r="78" spans="1:5" x14ac:dyDescent="0.25">
      <c r="A78" s="7" t="s">
        <v>374</v>
      </c>
      <c r="B78" s="5"/>
      <c r="C78" s="6" t="s">
        <v>55</v>
      </c>
      <c r="D78" s="5"/>
      <c r="E78" s="5">
        <v>-450</v>
      </c>
    </row>
    <row r="79" spans="1:5" x14ac:dyDescent="0.25">
      <c r="A79" s="7" t="s">
        <v>373</v>
      </c>
      <c r="B79" s="5">
        <v>-856</v>
      </c>
      <c r="C79" s="6" t="s">
        <v>258</v>
      </c>
      <c r="D79" s="10">
        <v>1.01</v>
      </c>
      <c r="E79" s="5">
        <f>B79*D79</f>
        <v>-864.56000000000006</v>
      </c>
    </row>
    <row r="80" spans="1:5" x14ac:dyDescent="0.25">
      <c r="A80" s="7" t="s">
        <v>372</v>
      </c>
      <c r="B80" s="5">
        <v>-2439</v>
      </c>
      <c r="C80" s="6" t="s">
        <v>258</v>
      </c>
      <c r="D80" s="10">
        <v>1.35</v>
      </c>
      <c r="E80" s="5">
        <f>B80*D80</f>
        <v>-3292.65</v>
      </c>
    </row>
    <row r="81" spans="1:5" x14ac:dyDescent="0.25">
      <c r="A81" s="7" t="s">
        <v>371</v>
      </c>
      <c r="B81" s="5">
        <v>-88</v>
      </c>
      <c r="C81" s="6" t="s">
        <v>55</v>
      </c>
      <c r="D81" s="10">
        <v>0.5</v>
      </c>
      <c r="E81" s="5">
        <f>B81*D81</f>
        <v>-44</v>
      </c>
    </row>
    <row r="82" spans="1:5" x14ac:dyDescent="0.25">
      <c r="A82" s="9" t="s">
        <v>370</v>
      </c>
      <c r="B82" s="8"/>
      <c r="C82" s="6" t="s">
        <v>8</v>
      </c>
      <c r="D82" s="8"/>
      <c r="E82" s="8">
        <f>SUM(E74:E81)</f>
        <v>-11581.844999999999</v>
      </c>
    </row>
    <row r="83" spans="1:5" x14ac:dyDescent="0.25">
      <c r="A83" s="7" t="s">
        <v>8</v>
      </c>
      <c r="B83" s="5"/>
      <c r="C83" s="6" t="s">
        <v>8</v>
      </c>
      <c r="D83" s="5"/>
      <c r="E83" s="5"/>
    </row>
    <row r="84" spans="1:5" x14ac:dyDescent="0.25">
      <c r="A84" s="7" t="s">
        <v>369</v>
      </c>
      <c r="B84" s="5"/>
      <c r="C84" s="6" t="s">
        <v>51</v>
      </c>
      <c r="D84" s="5"/>
      <c r="E84" s="5">
        <v>-65</v>
      </c>
    </row>
    <row r="85" spans="1:5" x14ac:dyDescent="0.25">
      <c r="A85" s="7" t="s">
        <v>368</v>
      </c>
      <c r="B85" s="5"/>
      <c r="C85" s="6" t="s">
        <v>51</v>
      </c>
      <c r="D85" s="5"/>
      <c r="E85" s="5">
        <v>-500</v>
      </c>
    </row>
    <row r="86" spans="1:5" x14ac:dyDescent="0.25">
      <c r="A86" s="7" t="s">
        <v>367</v>
      </c>
      <c r="B86" s="5"/>
      <c r="C86" s="6" t="s">
        <v>51</v>
      </c>
      <c r="D86" s="5"/>
      <c r="E86" s="5">
        <v>-350</v>
      </c>
    </row>
    <row r="87" spans="1:5" x14ac:dyDescent="0.25">
      <c r="A87" s="7" t="s">
        <v>366</v>
      </c>
      <c r="B87" s="5"/>
      <c r="C87" s="6" t="s">
        <v>51</v>
      </c>
      <c r="D87" s="5"/>
      <c r="E87" s="5">
        <v>-200</v>
      </c>
    </row>
    <row r="88" spans="1:5" x14ac:dyDescent="0.25">
      <c r="A88" s="7" t="s">
        <v>365</v>
      </c>
      <c r="B88" s="5"/>
      <c r="C88" s="6" t="s">
        <v>51</v>
      </c>
      <c r="D88" s="5"/>
      <c r="E88" s="5">
        <v>-150</v>
      </c>
    </row>
    <row r="89" spans="1:5" x14ac:dyDescent="0.25">
      <c r="A89" s="7" t="s">
        <v>364</v>
      </c>
      <c r="B89" s="5"/>
      <c r="C89" s="6" t="s">
        <v>51</v>
      </c>
      <c r="D89" s="5"/>
      <c r="E89" s="5">
        <v>-125</v>
      </c>
    </row>
    <row r="90" spans="1:5" x14ac:dyDescent="0.25">
      <c r="A90" s="7" t="s">
        <v>363</v>
      </c>
      <c r="B90" s="5"/>
      <c r="C90" s="6" t="s">
        <v>55</v>
      </c>
      <c r="D90" s="5"/>
      <c r="E90" s="5">
        <v>-150</v>
      </c>
    </row>
    <row r="91" spans="1:5" x14ac:dyDescent="0.25">
      <c r="A91" s="7" t="s">
        <v>362</v>
      </c>
      <c r="B91" s="5"/>
      <c r="C91" s="6" t="s">
        <v>51</v>
      </c>
      <c r="D91" s="5"/>
      <c r="E91" s="5">
        <v>-170</v>
      </c>
    </row>
    <row r="92" spans="1:5" x14ac:dyDescent="0.25">
      <c r="A92" s="9" t="s">
        <v>361</v>
      </c>
      <c r="B92" s="8"/>
      <c r="C92" s="6" t="s">
        <v>8</v>
      </c>
      <c r="D92" s="8"/>
      <c r="E92" s="8">
        <f>SUM(E84:E91)</f>
        <v>-1710</v>
      </c>
    </row>
    <row r="93" spans="1:5" x14ac:dyDescent="0.25">
      <c r="A93" s="9" t="s">
        <v>50</v>
      </c>
      <c r="B93" s="8"/>
      <c r="C93" s="6" t="s">
        <v>8</v>
      </c>
      <c r="D93" s="8"/>
      <c r="E93" s="8">
        <f>SUM(E82,E92)</f>
        <v>-13291.844999999999</v>
      </c>
    </row>
    <row r="94" spans="1:5" x14ac:dyDescent="0.25">
      <c r="A94" s="9" t="s">
        <v>360</v>
      </c>
      <c r="B94" s="8"/>
      <c r="C94" s="6" t="s">
        <v>8</v>
      </c>
      <c r="D94" s="8"/>
      <c r="E94" s="8">
        <f>SUM(E71,E93)</f>
        <v>15311.199855000001</v>
      </c>
    </row>
    <row r="98" spans="1:1" x14ac:dyDescent="0.25">
      <c r="A98" s="2" t="s">
        <v>4</v>
      </c>
    </row>
    <row r="100" spans="1:1" x14ac:dyDescent="0.25">
      <c r="A100" s="2" t="s">
        <v>3</v>
      </c>
    </row>
    <row r="101" spans="1:1" x14ac:dyDescent="0.25">
      <c r="A101" s="2" t="s">
        <v>2</v>
      </c>
    </row>
    <row r="103" spans="1:1" x14ac:dyDescent="0.25">
      <c r="A103" s="2" t="s">
        <v>1</v>
      </c>
    </row>
    <row r="104" spans="1:1" x14ac:dyDescent="0.25">
      <c r="A104" s="2" t="s">
        <v>0</v>
      </c>
    </row>
  </sheetData>
  <pageMargins left="0.7" right="0.7" top="0.75" bottom="0.75" header="0.3" footer="0.3"/>
  <rowBreaks count="4" manualBreakCount="4">
    <brk id="13" max="16383" man="1"/>
    <brk id="26" max="16383" man="1"/>
    <brk id="39" max="16383" man="1"/>
    <brk id="99" max="16383" man="1"/>
  </rowBreak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0F184-4D44-42A9-80D9-712AA8DC0212}">
  <dimension ref="A1:E104"/>
  <sheetViews>
    <sheetView workbookViewId="0"/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424</v>
      </c>
    </row>
    <row r="2" spans="1:5" x14ac:dyDescent="0.25">
      <c r="A2" s="2" t="s">
        <v>20</v>
      </c>
      <c r="B2" s="2" t="s">
        <v>403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15</v>
      </c>
    </row>
    <row r="5" spans="1:5" x14ac:dyDescent="0.25">
      <c r="A5" s="2" t="s">
        <v>402</v>
      </c>
      <c r="B5" s="2" t="s">
        <v>455</v>
      </c>
    </row>
    <row r="6" spans="1:5" x14ac:dyDescent="0.25">
      <c r="A6" s="2" t="s">
        <v>400</v>
      </c>
      <c r="B6" s="2" t="s">
        <v>431</v>
      </c>
    </row>
    <row r="8" spans="1:5" x14ac:dyDescent="0.25">
      <c r="A8" s="4" t="s">
        <v>10</v>
      </c>
      <c r="B8" s="3" t="s">
        <v>9</v>
      </c>
      <c r="C8" s="3" t="s">
        <v>8</v>
      </c>
      <c r="D8" s="3" t="s">
        <v>7</v>
      </c>
      <c r="E8" s="3" t="s">
        <v>6</v>
      </c>
    </row>
    <row r="10" spans="1:5" x14ac:dyDescent="0.25">
      <c r="A10" s="2" t="s">
        <v>444</v>
      </c>
    </row>
    <row r="12" spans="1:5" x14ac:dyDescent="0.25">
      <c r="A12" s="2" t="s">
        <v>4</v>
      </c>
    </row>
    <row r="14" spans="1:5" x14ac:dyDescent="0.25">
      <c r="A14" s="1" t="s">
        <v>422</v>
      </c>
    </row>
    <row r="15" spans="1:5" x14ac:dyDescent="0.25">
      <c r="A15" s="2" t="s">
        <v>20</v>
      </c>
      <c r="B15" s="2" t="s">
        <v>403</v>
      </c>
    </row>
    <row r="16" spans="1:5" x14ac:dyDescent="0.25">
      <c r="A16" s="2" t="s">
        <v>18</v>
      </c>
      <c r="B16" s="2" t="s">
        <v>17</v>
      </c>
    </row>
    <row r="17" spans="1:5" x14ac:dyDescent="0.25">
      <c r="A17" s="2" t="s">
        <v>16</v>
      </c>
      <c r="B17" s="2" t="s">
        <v>15</v>
      </c>
    </row>
    <row r="18" spans="1:5" x14ac:dyDescent="0.25">
      <c r="A18" s="2" t="s">
        <v>402</v>
      </c>
      <c r="B18" s="2" t="s">
        <v>455</v>
      </c>
    </row>
    <row r="19" spans="1:5" x14ac:dyDescent="0.25">
      <c r="A19" s="2" t="s">
        <v>400</v>
      </c>
      <c r="B19" s="2" t="s">
        <v>431</v>
      </c>
    </row>
    <row r="21" spans="1:5" x14ac:dyDescent="0.25">
      <c r="A21" s="4" t="s">
        <v>10</v>
      </c>
      <c r="B21" s="3" t="s">
        <v>9</v>
      </c>
      <c r="C21" s="3" t="s">
        <v>8</v>
      </c>
      <c r="D21" s="3" t="s">
        <v>7</v>
      </c>
      <c r="E21" s="3" t="s">
        <v>6</v>
      </c>
    </row>
    <row r="23" spans="1:5" x14ac:dyDescent="0.25">
      <c r="A23" s="2" t="s">
        <v>444</v>
      </c>
    </row>
    <row r="25" spans="1:5" x14ac:dyDescent="0.25">
      <c r="A25" s="2" t="s">
        <v>4</v>
      </c>
    </row>
    <row r="27" spans="1:5" x14ac:dyDescent="0.25">
      <c r="A27" s="1" t="s">
        <v>406</v>
      </c>
    </row>
    <row r="28" spans="1:5" x14ac:dyDescent="0.25">
      <c r="A28" s="2" t="s">
        <v>20</v>
      </c>
      <c r="B28" s="2" t="s">
        <v>403</v>
      </c>
    </row>
    <row r="29" spans="1:5" x14ac:dyDescent="0.25">
      <c r="A29" s="2" t="s">
        <v>18</v>
      </c>
      <c r="B29" s="2" t="s">
        <v>17</v>
      </c>
    </row>
    <row r="30" spans="1:5" x14ac:dyDescent="0.25">
      <c r="A30" s="2" t="s">
        <v>16</v>
      </c>
      <c r="B30" s="2" t="s">
        <v>15</v>
      </c>
    </row>
    <row r="31" spans="1:5" x14ac:dyDescent="0.25">
      <c r="A31" s="2" t="s">
        <v>402</v>
      </c>
      <c r="B31" s="2" t="s">
        <v>455</v>
      </c>
    </row>
    <row r="32" spans="1:5" x14ac:dyDescent="0.25">
      <c r="A32" s="2" t="s">
        <v>400</v>
      </c>
      <c r="B32" s="2" t="s">
        <v>431</v>
      </c>
    </row>
    <row r="34" spans="1:5" x14ac:dyDescent="0.25">
      <c r="A34" s="4" t="s">
        <v>10</v>
      </c>
      <c r="B34" s="3" t="s">
        <v>9</v>
      </c>
      <c r="C34" s="3" t="s">
        <v>8</v>
      </c>
      <c r="D34" s="3" t="s">
        <v>7</v>
      </c>
      <c r="E34" s="3" t="s">
        <v>6</v>
      </c>
    </row>
    <row r="36" spans="1:5" x14ac:dyDescent="0.25">
      <c r="A36" s="2" t="s">
        <v>448</v>
      </c>
    </row>
    <row r="38" spans="1:5" x14ac:dyDescent="0.25">
      <c r="A38" s="2" t="s">
        <v>4</v>
      </c>
    </row>
    <row r="40" spans="1:5" x14ac:dyDescent="0.25">
      <c r="A40" s="1" t="s">
        <v>404</v>
      </c>
    </row>
    <row r="41" spans="1:5" x14ac:dyDescent="0.25">
      <c r="A41" s="2" t="s">
        <v>20</v>
      </c>
      <c r="B41" s="2" t="s">
        <v>403</v>
      </c>
    </row>
    <row r="42" spans="1:5" x14ac:dyDescent="0.25">
      <c r="A42" s="2" t="s">
        <v>18</v>
      </c>
      <c r="B42" s="2" t="s">
        <v>17</v>
      </c>
    </row>
    <row r="43" spans="1:5" x14ac:dyDescent="0.25">
      <c r="A43" s="2" t="s">
        <v>16</v>
      </c>
      <c r="B43" s="2" t="s">
        <v>15</v>
      </c>
    </row>
    <row r="44" spans="1:5" x14ac:dyDescent="0.25">
      <c r="A44" s="2" t="s">
        <v>402</v>
      </c>
      <c r="B44" s="2" t="s">
        <v>455</v>
      </c>
    </row>
    <row r="45" spans="1:5" x14ac:dyDescent="0.25">
      <c r="A45" s="2" t="s">
        <v>400</v>
      </c>
      <c r="B45" s="2" t="s">
        <v>431</v>
      </c>
    </row>
    <row r="47" spans="1:5" x14ac:dyDescent="0.25">
      <c r="A47" s="4" t="s">
        <v>10</v>
      </c>
      <c r="B47" s="3" t="s">
        <v>9</v>
      </c>
      <c r="C47" s="3" t="s">
        <v>8</v>
      </c>
      <c r="D47" s="3" t="s">
        <v>7</v>
      </c>
      <c r="E47" s="3" t="s">
        <v>6</v>
      </c>
    </row>
    <row r="48" spans="1:5" x14ac:dyDescent="0.25">
      <c r="A48" s="9" t="s">
        <v>62</v>
      </c>
      <c r="B48" s="8"/>
      <c r="C48" s="6" t="s">
        <v>8</v>
      </c>
      <c r="D48" s="8"/>
      <c r="E48" s="8"/>
    </row>
    <row r="49" spans="1:5" x14ac:dyDescent="0.25">
      <c r="A49" s="7" t="s">
        <v>398</v>
      </c>
      <c r="B49" s="5">
        <v>8865</v>
      </c>
      <c r="C49" s="6" t="s">
        <v>8</v>
      </c>
      <c r="D49" s="5"/>
      <c r="E49" s="5"/>
    </row>
    <row r="50" spans="1:5" x14ac:dyDescent="0.25">
      <c r="A50" s="7" t="s">
        <v>397</v>
      </c>
      <c r="B50" s="5">
        <v>10930</v>
      </c>
      <c r="C50" s="6" t="s">
        <v>8</v>
      </c>
      <c r="D50" s="5"/>
      <c r="E50" s="5"/>
    </row>
    <row r="51" spans="1:5" x14ac:dyDescent="0.25">
      <c r="A51" s="7" t="s">
        <v>8</v>
      </c>
      <c r="B51" s="5"/>
      <c r="C51" s="6" t="s">
        <v>8</v>
      </c>
      <c r="D51" s="5"/>
      <c r="E51" s="5"/>
    </row>
    <row r="52" spans="1:5" x14ac:dyDescent="0.25">
      <c r="A52" s="7" t="s">
        <v>396</v>
      </c>
      <c r="B52" s="10">
        <v>6</v>
      </c>
      <c r="C52" s="6" t="s">
        <v>8</v>
      </c>
      <c r="D52" s="5"/>
      <c r="E52" s="5"/>
    </row>
    <row r="53" spans="1:5" x14ac:dyDescent="0.25">
      <c r="A53" s="7" t="s">
        <v>395</v>
      </c>
      <c r="B53" s="10">
        <v>4.2</v>
      </c>
      <c r="C53" s="6" t="s">
        <v>8</v>
      </c>
      <c r="D53" s="5"/>
      <c r="E53" s="5"/>
    </row>
    <row r="54" spans="1:5" x14ac:dyDescent="0.25">
      <c r="A54" s="7" t="s">
        <v>8</v>
      </c>
      <c r="B54" s="5"/>
      <c r="C54" s="6" t="s">
        <v>8</v>
      </c>
      <c r="D54" s="5"/>
      <c r="E54" s="5"/>
    </row>
    <row r="55" spans="1:5" x14ac:dyDescent="0.25">
      <c r="A55" s="7" t="s">
        <v>394</v>
      </c>
      <c r="B55" s="5">
        <v>8422</v>
      </c>
      <c r="C55" s="6" t="s">
        <v>55</v>
      </c>
      <c r="D55" s="10">
        <v>3.1217450000000002</v>
      </c>
      <c r="E55" s="5">
        <f t="shared" ref="E55:E62" si="0">B55*D55</f>
        <v>26291.33639</v>
      </c>
    </row>
    <row r="56" spans="1:5" x14ac:dyDescent="0.25">
      <c r="A56" s="7" t="s">
        <v>393</v>
      </c>
      <c r="B56" s="5">
        <v>8422</v>
      </c>
      <c r="C56" s="6" t="s">
        <v>55</v>
      </c>
      <c r="D56" s="10">
        <v>9.98975E-2</v>
      </c>
      <c r="E56" s="5">
        <f t="shared" si="0"/>
        <v>841.33674499999995</v>
      </c>
    </row>
    <row r="57" spans="1:5" x14ac:dyDescent="0.25">
      <c r="A57" s="7" t="s">
        <v>392</v>
      </c>
      <c r="B57" s="5">
        <v>8422</v>
      </c>
      <c r="C57" s="6" t="s">
        <v>51</v>
      </c>
      <c r="D57" s="10">
        <v>0.125</v>
      </c>
      <c r="E57" s="5">
        <f t="shared" si="0"/>
        <v>1052.75</v>
      </c>
    </row>
    <row r="58" spans="1:5" x14ac:dyDescent="0.25">
      <c r="A58" s="7" t="s">
        <v>391</v>
      </c>
      <c r="B58" s="5">
        <v>8422</v>
      </c>
      <c r="C58" s="6" t="s">
        <v>55</v>
      </c>
      <c r="D58" s="10">
        <v>1.0000000000000001E-5</v>
      </c>
      <c r="E58" s="5">
        <f t="shared" si="0"/>
        <v>8.4220000000000003E-2</v>
      </c>
    </row>
    <row r="59" spans="1:5" x14ac:dyDescent="0.25">
      <c r="A59" s="7" t="s">
        <v>390</v>
      </c>
      <c r="B59" s="5">
        <v>8422</v>
      </c>
      <c r="C59" s="6" t="s">
        <v>55</v>
      </c>
      <c r="D59" s="10">
        <v>7.0499999999999993E-2</v>
      </c>
      <c r="E59" s="5">
        <f t="shared" si="0"/>
        <v>593.75099999999998</v>
      </c>
    </row>
    <row r="60" spans="1:5" x14ac:dyDescent="0.25">
      <c r="A60" s="7" t="s">
        <v>389</v>
      </c>
      <c r="B60" s="5">
        <v>8422</v>
      </c>
      <c r="C60" s="6" t="s">
        <v>55</v>
      </c>
      <c r="D60" s="10">
        <v>9.7000000000000003E-2</v>
      </c>
      <c r="E60" s="5">
        <f t="shared" si="0"/>
        <v>816.93399999999997</v>
      </c>
    </row>
    <row r="61" spans="1:5" x14ac:dyDescent="0.25">
      <c r="A61" s="7" t="s">
        <v>388</v>
      </c>
      <c r="B61" s="5">
        <v>-8422</v>
      </c>
      <c r="C61" s="6" t="s">
        <v>55</v>
      </c>
      <c r="D61" s="10">
        <v>0.01</v>
      </c>
      <c r="E61" s="5">
        <f t="shared" si="0"/>
        <v>-84.22</v>
      </c>
    </row>
    <row r="62" spans="1:5" x14ac:dyDescent="0.25">
      <c r="A62" s="7" t="s">
        <v>387</v>
      </c>
      <c r="B62" s="5">
        <v>136</v>
      </c>
      <c r="C62" s="6" t="s">
        <v>55</v>
      </c>
      <c r="D62" s="10">
        <v>2.79</v>
      </c>
      <c r="E62" s="5">
        <f t="shared" si="0"/>
        <v>379.44</v>
      </c>
    </row>
    <row r="63" spans="1:5" x14ac:dyDescent="0.25">
      <c r="A63" s="9" t="s">
        <v>386</v>
      </c>
      <c r="B63" s="8"/>
      <c r="C63" s="6" t="s">
        <v>8</v>
      </c>
      <c r="D63" s="8"/>
      <c r="E63" s="8">
        <f>SUM(E55:E62)</f>
        <v>29891.412355</v>
      </c>
    </row>
    <row r="64" spans="1:5" x14ac:dyDescent="0.25">
      <c r="A64" s="9" t="s">
        <v>385</v>
      </c>
      <c r="B64" s="8"/>
      <c r="C64" s="6" t="s">
        <v>8</v>
      </c>
      <c r="D64" s="8"/>
      <c r="E64" s="8"/>
    </row>
    <row r="65" spans="1:5" x14ac:dyDescent="0.25">
      <c r="A65" s="7" t="s">
        <v>384</v>
      </c>
      <c r="B65" s="10">
        <v>-0.4</v>
      </c>
      <c r="C65" s="6" t="s">
        <v>381</v>
      </c>
      <c r="D65" s="5">
        <v>6000</v>
      </c>
      <c r="E65" s="5">
        <f>B65*D65</f>
        <v>-2400</v>
      </c>
    </row>
    <row r="66" spans="1:5" x14ac:dyDescent="0.25">
      <c r="A66" s="7" t="s">
        <v>383</v>
      </c>
      <c r="B66" s="10">
        <v>0.38</v>
      </c>
      <c r="C66" s="6" t="s">
        <v>381</v>
      </c>
      <c r="D66" s="5">
        <v>2785.875</v>
      </c>
      <c r="E66" s="5">
        <f>B66*D66</f>
        <v>1058.6324999999999</v>
      </c>
    </row>
    <row r="67" spans="1:5" x14ac:dyDescent="0.25">
      <c r="A67" s="7" t="s">
        <v>382</v>
      </c>
      <c r="B67" s="10">
        <v>1.06</v>
      </c>
      <c r="C67" s="6" t="s">
        <v>381</v>
      </c>
      <c r="D67" s="5">
        <v>50</v>
      </c>
      <c r="E67" s="5">
        <f>B67*D67</f>
        <v>53</v>
      </c>
    </row>
    <row r="68" spans="1:5" x14ac:dyDescent="0.25">
      <c r="A68" s="7" t="s">
        <v>8</v>
      </c>
      <c r="B68" s="5"/>
      <c r="C68" s="6" t="s">
        <v>8</v>
      </c>
      <c r="D68" s="5"/>
      <c r="E68" s="5"/>
    </row>
    <row r="69" spans="1:5" x14ac:dyDescent="0.25">
      <c r="A69" s="7" t="s">
        <v>380</v>
      </c>
      <c r="B69" s="5"/>
      <c r="C69" s="6" t="s">
        <v>8</v>
      </c>
      <c r="D69" s="5"/>
      <c r="E69" s="5"/>
    </row>
    <row r="70" spans="1:5" x14ac:dyDescent="0.25">
      <c r="A70" s="7" t="s">
        <v>8</v>
      </c>
      <c r="B70" s="5"/>
      <c r="C70" s="6" t="s">
        <v>8</v>
      </c>
      <c r="D70" s="5"/>
      <c r="E70" s="5"/>
    </row>
    <row r="71" spans="1:5" x14ac:dyDescent="0.25">
      <c r="A71" s="9" t="s">
        <v>379</v>
      </c>
      <c r="B71" s="8"/>
      <c r="C71" s="6" t="s">
        <v>8</v>
      </c>
      <c r="D71" s="8"/>
      <c r="E71" s="8">
        <f>SUM(E63:E70)</f>
        <v>28603.044855</v>
      </c>
    </row>
    <row r="72" spans="1:5" x14ac:dyDescent="0.25">
      <c r="A72" s="7" t="s">
        <v>8</v>
      </c>
      <c r="B72" s="5"/>
      <c r="C72" s="6" t="s">
        <v>8</v>
      </c>
      <c r="D72" s="5"/>
      <c r="E72" s="5"/>
    </row>
    <row r="73" spans="1:5" x14ac:dyDescent="0.25">
      <c r="A73" s="9" t="s">
        <v>59</v>
      </c>
      <c r="B73" s="8"/>
      <c r="C73" s="6" t="s">
        <v>8</v>
      </c>
      <c r="D73" s="8"/>
      <c r="E73" s="8"/>
    </row>
    <row r="74" spans="1:5" x14ac:dyDescent="0.25">
      <c r="A74" s="7" t="s">
        <v>378</v>
      </c>
      <c r="B74" s="5">
        <v>-936</v>
      </c>
      <c r="C74" s="6" t="s">
        <v>55</v>
      </c>
      <c r="D74" s="10">
        <v>1.5974999999999999</v>
      </c>
      <c r="E74" s="5">
        <f>B74*D74</f>
        <v>-1495.26</v>
      </c>
    </row>
    <row r="75" spans="1:5" x14ac:dyDescent="0.25">
      <c r="A75" s="7" t="s">
        <v>377</v>
      </c>
      <c r="B75" s="5">
        <v>-1057</v>
      </c>
      <c r="C75" s="6" t="s">
        <v>55</v>
      </c>
      <c r="D75" s="10">
        <v>2.5750000000000002</v>
      </c>
      <c r="E75" s="5">
        <f>B75*D75</f>
        <v>-2721.7750000000001</v>
      </c>
    </row>
    <row r="76" spans="1:5" x14ac:dyDescent="0.25">
      <c r="A76" s="7" t="s">
        <v>376</v>
      </c>
      <c r="B76" s="5">
        <v>-1074</v>
      </c>
      <c r="C76" s="6" t="s">
        <v>55</v>
      </c>
      <c r="D76" s="10">
        <v>1.9125000000000001</v>
      </c>
      <c r="E76" s="5">
        <f>B76*D76</f>
        <v>-2054.0250000000001</v>
      </c>
    </row>
    <row r="77" spans="1:5" x14ac:dyDescent="0.25">
      <c r="A77" s="7" t="s">
        <v>374</v>
      </c>
      <c r="B77" s="5"/>
      <c r="C77" s="6" t="s">
        <v>55</v>
      </c>
      <c r="D77" s="5"/>
      <c r="E77" s="5">
        <v>-450</v>
      </c>
    </row>
    <row r="78" spans="1:5" x14ac:dyDescent="0.25">
      <c r="A78" s="7" t="s">
        <v>373</v>
      </c>
      <c r="B78" s="5">
        <v>-1594</v>
      </c>
      <c r="C78" s="6" t="s">
        <v>258</v>
      </c>
      <c r="D78" s="10">
        <v>1.01</v>
      </c>
      <c r="E78" s="5">
        <f>B78*D78</f>
        <v>-1609.94</v>
      </c>
    </row>
    <row r="79" spans="1:5" x14ac:dyDescent="0.25">
      <c r="A79" s="7" t="s">
        <v>430</v>
      </c>
      <c r="B79" s="5">
        <v>-1031</v>
      </c>
      <c r="C79" s="6" t="s">
        <v>258</v>
      </c>
      <c r="D79" s="10">
        <v>1.19</v>
      </c>
      <c r="E79" s="5">
        <f>B79*D79</f>
        <v>-1226.8899999999999</v>
      </c>
    </row>
    <row r="80" spans="1:5" x14ac:dyDescent="0.25">
      <c r="A80" s="7" t="s">
        <v>372</v>
      </c>
      <c r="B80" s="5">
        <v>-1537</v>
      </c>
      <c r="C80" s="6" t="s">
        <v>258</v>
      </c>
      <c r="D80" s="10">
        <v>1.35</v>
      </c>
      <c r="E80" s="5">
        <f>B80*D80</f>
        <v>-2074.9500000000003</v>
      </c>
    </row>
    <row r="81" spans="1:5" x14ac:dyDescent="0.25">
      <c r="A81" s="7" t="s">
        <v>371</v>
      </c>
      <c r="B81" s="5">
        <v>-88</v>
      </c>
      <c r="C81" s="6" t="s">
        <v>55</v>
      </c>
      <c r="D81" s="10">
        <v>0.5</v>
      </c>
      <c r="E81" s="5">
        <f>B81*D81</f>
        <v>-44</v>
      </c>
    </row>
    <row r="82" spans="1:5" x14ac:dyDescent="0.25">
      <c r="A82" s="9" t="s">
        <v>370</v>
      </c>
      <c r="B82" s="8"/>
      <c r="C82" s="6" t="s">
        <v>8</v>
      </c>
      <c r="D82" s="8"/>
      <c r="E82" s="8">
        <f>SUM(E74:E81)</f>
        <v>-11676.84</v>
      </c>
    </row>
    <row r="83" spans="1:5" x14ac:dyDescent="0.25">
      <c r="A83" s="7" t="s">
        <v>8</v>
      </c>
      <c r="B83" s="5"/>
      <c r="C83" s="6" t="s">
        <v>8</v>
      </c>
      <c r="D83" s="5"/>
      <c r="E83" s="5"/>
    </row>
    <row r="84" spans="1:5" x14ac:dyDescent="0.25">
      <c r="A84" s="7" t="s">
        <v>369</v>
      </c>
      <c r="B84" s="5"/>
      <c r="C84" s="6" t="s">
        <v>51</v>
      </c>
      <c r="D84" s="5"/>
      <c r="E84" s="5">
        <v>-65</v>
      </c>
    </row>
    <row r="85" spans="1:5" x14ac:dyDescent="0.25">
      <c r="A85" s="7" t="s">
        <v>368</v>
      </c>
      <c r="B85" s="5"/>
      <c r="C85" s="6" t="s">
        <v>51</v>
      </c>
      <c r="D85" s="5"/>
      <c r="E85" s="5">
        <v>-500</v>
      </c>
    </row>
    <row r="86" spans="1:5" x14ac:dyDescent="0.25">
      <c r="A86" s="7" t="s">
        <v>367</v>
      </c>
      <c r="B86" s="5"/>
      <c r="C86" s="6" t="s">
        <v>51</v>
      </c>
      <c r="D86" s="5"/>
      <c r="E86" s="5">
        <v>-350</v>
      </c>
    </row>
    <row r="87" spans="1:5" x14ac:dyDescent="0.25">
      <c r="A87" s="7" t="s">
        <v>366</v>
      </c>
      <c r="B87" s="5"/>
      <c r="C87" s="6" t="s">
        <v>51</v>
      </c>
      <c r="D87" s="5"/>
      <c r="E87" s="5">
        <v>-200</v>
      </c>
    </row>
    <row r="88" spans="1:5" x14ac:dyDescent="0.25">
      <c r="A88" s="7" t="s">
        <v>365</v>
      </c>
      <c r="B88" s="5"/>
      <c r="C88" s="6" t="s">
        <v>51</v>
      </c>
      <c r="D88" s="5"/>
      <c r="E88" s="5">
        <v>-150</v>
      </c>
    </row>
    <row r="89" spans="1:5" x14ac:dyDescent="0.25">
      <c r="A89" s="7" t="s">
        <v>364</v>
      </c>
      <c r="B89" s="5"/>
      <c r="C89" s="6" t="s">
        <v>51</v>
      </c>
      <c r="D89" s="5"/>
      <c r="E89" s="5">
        <v>-125</v>
      </c>
    </row>
    <row r="90" spans="1:5" x14ac:dyDescent="0.25">
      <c r="A90" s="7" t="s">
        <v>363</v>
      </c>
      <c r="B90" s="5"/>
      <c r="C90" s="6" t="s">
        <v>55</v>
      </c>
      <c r="D90" s="5"/>
      <c r="E90" s="5">
        <v>-150</v>
      </c>
    </row>
    <row r="91" spans="1:5" x14ac:dyDescent="0.25">
      <c r="A91" s="7" t="s">
        <v>362</v>
      </c>
      <c r="B91" s="5"/>
      <c r="C91" s="6" t="s">
        <v>51</v>
      </c>
      <c r="D91" s="5"/>
      <c r="E91" s="5">
        <v>-170</v>
      </c>
    </row>
    <row r="92" spans="1:5" x14ac:dyDescent="0.25">
      <c r="A92" s="9" t="s">
        <v>361</v>
      </c>
      <c r="B92" s="8"/>
      <c r="C92" s="6" t="s">
        <v>8</v>
      </c>
      <c r="D92" s="8"/>
      <c r="E92" s="8">
        <f>SUM(E84:E91)</f>
        <v>-1710</v>
      </c>
    </row>
    <row r="93" spans="1:5" x14ac:dyDescent="0.25">
      <c r="A93" s="9" t="s">
        <v>50</v>
      </c>
      <c r="B93" s="8"/>
      <c r="C93" s="6" t="s">
        <v>8</v>
      </c>
      <c r="D93" s="8"/>
      <c r="E93" s="8">
        <f>SUM(E82,E92)</f>
        <v>-13386.84</v>
      </c>
    </row>
    <row r="94" spans="1:5" x14ac:dyDescent="0.25">
      <c r="A94" s="9" t="s">
        <v>360</v>
      </c>
      <c r="B94" s="8"/>
      <c r="C94" s="6" t="s">
        <v>8</v>
      </c>
      <c r="D94" s="8"/>
      <c r="E94" s="8">
        <f>SUM(E71,E93)</f>
        <v>15216.204855</v>
      </c>
    </row>
    <row r="98" spans="1:1" x14ac:dyDescent="0.25">
      <c r="A98" s="2" t="s">
        <v>4</v>
      </c>
    </row>
    <row r="100" spans="1:1" x14ac:dyDescent="0.25">
      <c r="A100" s="2" t="s">
        <v>3</v>
      </c>
    </row>
    <row r="101" spans="1:1" x14ac:dyDescent="0.25">
      <c r="A101" s="2" t="s">
        <v>2</v>
      </c>
    </row>
    <row r="103" spans="1:1" x14ac:dyDescent="0.25">
      <c r="A103" s="2" t="s">
        <v>1</v>
      </c>
    </row>
    <row r="104" spans="1:1" x14ac:dyDescent="0.25">
      <c r="A104" s="2" t="s">
        <v>0</v>
      </c>
    </row>
  </sheetData>
  <pageMargins left="0.7" right="0.7" top="0.75" bottom="0.75" header="0.3" footer="0.3"/>
  <rowBreaks count="4" manualBreakCount="4">
    <brk id="13" max="16383" man="1"/>
    <brk id="26" max="16383" man="1"/>
    <brk id="39" max="16383" man="1"/>
    <brk id="99" max="16383" man="1"/>
  </rowBreak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C65CB-F118-4F53-8F0B-D6D4737E9DF4}">
  <dimension ref="A1:E105"/>
  <sheetViews>
    <sheetView workbookViewId="0"/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424</v>
      </c>
    </row>
    <row r="2" spans="1:5" x14ac:dyDescent="0.25">
      <c r="A2" s="2" t="s">
        <v>20</v>
      </c>
      <c r="B2" s="2" t="s">
        <v>403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15</v>
      </c>
    </row>
    <row r="5" spans="1:5" x14ac:dyDescent="0.25">
      <c r="A5" s="2" t="s">
        <v>402</v>
      </c>
      <c r="B5" s="2" t="s">
        <v>455</v>
      </c>
    </row>
    <row r="6" spans="1:5" x14ac:dyDescent="0.25">
      <c r="A6" s="2" t="s">
        <v>400</v>
      </c>
      <c r="B6" s="2" t="s">
        <v>433</v>
      </c>
    </row>
    <row r="8" spans="1:5" x14ac:dyDescent="0.25">
      <c r="A8" s="4" t="s">
        <v>10</v>
      </c>
      <c r="B8" s="3" t="s">
        <v>9</v>
      </c>
      <c r="C8" s="3" t="s">
        <v>8</v>
      </c>
      <c r="D8" s="3" t="s">
        <v>7</v>
      </c>
      <c r="E8" s="3" t="s">
        <v>6</v>
      </c>
    </row>
    <row r="10" spans="1:5" x14ac:dyDescent="0.25">
      <c r="A10" s="2" t="s">
        <v>444</v>
      </c>
    </row>
    <row r="12" spans="1:5" x14ac:dyDescent="0.25">
      <c r="A12" s="2" t="s">
        <v>4</v>
      </c>
    </row>
    <row r="14" spans="1:5" x14ac:dyDescent="0.25">
      <c r="A14" s="1" t="s">
        <v>422</v>
      </c>
    </row>
    <row r="15" spans="1:5" x14ac:dyDescent="0.25">
      <c r="A15" s="2" t="s">
        <v>20</v>
      </c>
      <c r="B15" s="2" t="s">
        <v>403</v>
      </c>
    </row>
    <row r="16" spans="1:5" x14ac:dyDescent="0.25">
      <c r="A16" s="2" t="s">
        <v>18</v>
      </c>
      <c r="B16" s="2" t="s">
        <v>17</v>
      </c>
    </row>
    <row r="17" spans="1:5" x14ac:dyDescent="0.25">
      <c r="A17" s="2" t="s">
        <v>16</v>
      </c>
      <c r="B17" s="2" t="s">
        <v>15</v>
      </c>
    </row>
    <row r="18" spans="1:5" x14ac:dyDescent="0.25">
      <c r="A18" s="2" t="s">
        <v>402</v>
      </c>
      <c r="B18" s="2" t="s">
        <v>455</v>
      </c>
    </row>
    <row r="19" spans="1:5" x14ac:dyDescent="0.25">
      <c r="A19" s="2" t="s">
        <v>400</v>
      </c>
      <c r="B19" s="2" t="s">
        <v>433</v>
      </c>
    </row>
    <row r="21" spans="1:5" x14ac:dyDescent="0.25">
      <c r="A21" s="4" t="s">
        <v>10</v>
      </c>
      <c r="B21" s="3" t="s">
        <v>9</v>
      </c>
      <c r="C21" s="3" t="s">
        <v>8</v>
      </c>
      <c r="D21" s="3" t="s">
        <v>7</v>
      </c>
      <c r="E21" s="3" t="s">
        <v>6</v>
      </c>
    </row>
    <row r="23" spans="1:5" x14ac:dyDescent="0.25">
      <c r="A23" s="2" t="s">
        <v>444</v>
      </c>
    </row>
    <row r="25" spans="1:5" x14ac:dyDescent="0.25">
      <c r="A25" s="2" t="s">
        <v>4</v>
      </c>
    </row>
    <row r="27" spans="1:5" x14ac:dyDescent="0.25">
      <c r="A27" s="1" t="s">
        <v>406</v>
      </c>
    </row>
    <row r="28" spans="1:5" x14ac:dyDescent="0.25">
      <c r="A28" s="2" t="s">
        <v>20</v>
      </c>
      <c r="B28" s="2" t="s">
        <v>403</v>
      </c>
    </row>
    <row r="29" spans="1:5" x14ac:dyDescent="0.25">
      <c r="A29" s="2" t="s">
        <v>18</v>
      </c>
      <c r="B29" s="2" t="s">
        <v>17</v>
      </c>
    </row>
    <row r="30" spans="1:5" x14ac:dyDescent="0.25">
      <c r="A30" s="2" t="s">
        <v>16</v>
      </c>
      <c r="B30" s="2" t="s">
        <v>15</v>
      </c>
    </row>
    <row r="31" spans="1:5" x14ac:dyDescent="0.25">
      <c r="A31" s="2" t="s">
        <v>402</v>
      </c>
      <c r="B31" s="2" t="s">
        <v>455</v>
      </c>
    </row>
    <row r="32" spans="1:5" x14ac:dyDescent="0.25">
      <c r="A32" s="2" t="s">
        <v>400</v>
      </c>
      <c r="B32" s="2" t="s">
        <v>433</v>
      </c>
    </row>
    <row r="34" spans="1:5" x14ac:dyDescent="0.25">
      <c r="A34" s="4" t="s">
        <v>10</v>
      </c>
      <c r="B34" s="3" t="s">
        <v>9</v>
      </c>
      <c r="C34" s="3" t="s">
        <v>8</v>
      </c>
      <c r="D34" s="3" t="s">
        <v>7</v>
      </c>
      <c r="E34" s="3" t="s">
        <v>6</v>
      </c>
    </row>
    <row r="36" spans="1:5" x14ac:dyDescent="0.25">
      <c r="A36" s="2" t="s">
        <v>448</v>
      </c>
    </row>
    <row r="38" spans="1:5" x14ac:dyDescent="0.25">
      <c r="A38" s="2" t="s">
        <v>4</v>
      </c>
    </row>
    <row r="40" spans="1:5" x14ac:dyDescent="0.25">
      <c r="A40" s="1" t="s">
        <v>404</v>
      </c>
    </row>
    <row r="41" spans="1:5" x14ac:dyDescent="0.25">
      <c r="A41" s="2" t="s">
        <v>20</v>
      </c>
      <c r="B41" s="2" t="s">
        <v>403</v>
      </c>
    </row>
    <row r="42" spans="1:5" x14ac:dyDescent="0.25">
      <c r="A42" s="2" t="s">
        <v>18</v>
      </c>
      <c r="B42" s="2" t="s">
        <v>17</v>
      </c>
    </row>
    <row r="43" spans="1:5" x14ac:dyDescent="0.25">
      <c r="A43" s="2" t="s">
        <v>16</v>
      </c>
      <c r="B43" s="2" t="s">
        <v>15</v>
      </c>
    </row>
    <row r="44" spans="1:5" x14ac:dyDescent="0.25">
      <c r="A44" s="2" t="s">
        <v>402</v>
      </c>
      <c r="B44" s="2" t="s">
        <v>455</v>
      </c>
    </row>
    <row r="45" spans="1:5" x14ac:dyDescent="0.25">
      <c r="A45" s="2" t="s">
        <v>400</v>
      </c>
      <c r="B45" s="2" t="s">
        <v>433</v>
      </c>
    </row>
    <row r="47" spans="1:5" x14ac:dyDescent="0.25">
      <c r="A47" s="4" t="s">
        <v>10</v>
      </c>
      <c r="B47" s="3" t="s">
        <v>9</v>
      </c>
      <c r="C47" s="3" t="s">
        <v>8</v>
      </c>
      <c r="D47" s="3" t="s">
        <v>7</v>
      </c>
      <c r="E47" s="3" t="s">
        <v>6</v>
      </c>
    </row>
    <row r="48" spans="1:5" x14ac:dyDescent="0.25">
      <c r="A48" s="9" t="s">
        <v>62</v>
      </c>
      <c r="B48" s="8"/>
      <c r="C48" s="6" t="s">
        <v>8</v>
      </c>
      <c r="D48" s="8"/>
      <c r="E48" s="8"/>
    </row>
    <row r="49" spans="1:5" x14ac:dyDescent="0.25">
      <c r="A49" s="7" t="s">
        <v>398</v>
      </c>
      <c r="B49" s="5">
        <v>8865</v>
      </c>
      <c r="C49" s="6" t="s">
        <v>8</v>
      </c>
      <c r="D49" s="5"/>
      <c r="E49" s="5"/>
    </row>
    <row r="50" spans="1:5" x14ac:dyDescent="0.25">
      <c r="A50" s="7" t="s">
        <v>397</v>
      </c>
      <c r="B50" s="5">
        <v>10930</v>
      </c>
      <c r="C50" s="6" t="s">
        <v>8</v>
      </c>
      <c r="D50" s="5"/>
      <c r="E50" s="5"/>
    </row>
    <row r="51" spans="1:5" x14ac:dyDescent="0.25">
      <c r="A51" s="7" t="s">
        <v>8</v>
      </c>
      <c r="B51" s="5"/>
      <c r="C51" s="6" t="s">
        <v>8</v>
      </c>
      <c r="D51" s="5"/>
      <c r="E51" s="5"/>
    </row>
    <row r="52" spans="1:5" x14ac:dyDescent="0.25">
      <c r="A52" s="7" t="s">
        <v>396</v>
      </c>
      <c r="B52" s="10">
        <v>6</v>
      </c>
      <c r="C52" s="6" t="s">
        <v>8</v>
      </c>
      <c r="D52" s="5"/>
      <c r="E52" s="5"/>
    </row>
    <row r="53" spans="1:5" x14ac:dyDescent="0.25">
      <c r="A53" s="7" t="s">
        <v>395</v>
      </c>
      <c r="B53" s="10">
        <v>4.2</v>
      </c>
      <c r="C53" s="6" t="s">
        <v>8</v>
      </c>
      <c r="D53" s="5"/>
      <c r="E53" s="5"/>
    </row>
    <row r="54" spans="1:5" x14ac:dyDescent="0.25">
      <c r="A54" s="7" t="s">
        <v>8</v>
      </c>
      <c r="B54" s="5"/>
      <c r="C54" s="6" t="s">
        <v>8</v>
      </c>
      <c r="D54" s="5"/>
      <c r="E54" s="5"/>
    </row>
    <row r="55" spans="1:5" x14ac:dyDescent="0.25">
      <c r="A55" s="7" t="s">
        <v>394</v>
      </c>
      <c r="B55" s="5">
        <v>8422</v>
      </c>
      <c r="C55" s="6" t="s">
        <v>55</v>
      </c>
      <c r="D55" s="10">
        <v>3.1217450000000002</v>
      </c>
      <c r="E55" s="5">
        <f t="shared" ref="E55:E62" si="0">B55*D55</f>
        <v>26291.33639</v>
      </c>
    </row>
    <row r="56" spans="1:5" x14ac:dyDescent="0.25">
      <c r="A56" s="7" t="s">
        <v>393</v>
      </c>
      <c r="B56" s="5">
        <v>8422</v>
      </c>
      <c r="C56" s="6" t="s">
        <v>55</v>
      </c>
      <c r="D56" s="10">
        <v>9.98975E-2</v>
      </c>
      <c r="E56" s="5">
        <f t="shared" si="0"/>
        <v>841.33674499999995</v>
      </c>
    </row>
    <row r="57" spans="1:5" x14ac:dyDescent="0.25">
      <c r="A57" s="7" t="s">
        <v>392</v>
      </c>
      <c r="B57" s="5">
        <v>8422</v>
      </c>
      <c r="C57" s="6" t="s">
        <v>51</v>
      </c>
      <c r="D57" s="10">
        <v>0.125</v>
      </c>
      <c r="E57" s="5">
        <f t="shared" si="0"/>
        <v>1052.75</v>
      </c>
    </row>
    <row r="58" spans="1:5" x14ac:dyDescent="0.25">
      <c r="A58" s="7" t="s">
        <v>391</v>
      </c>
      <c r="B58" s="5">
        <v>8422</v>
      </c>
      <c r="C58" s="6" t="s">
        <v>55</v>
      </c>
      <c r="D58" s="10">
        <v>1.0000000000000001E-5</v>
      </c>
      <c r="E58" s="5">
        <f t="shared" si="0"/>
        <v>8.4220000000000003E-2</v>
      </c>
    </row>
    <row r="59" spans="1:5" x14ac:dyDescent="0.25">
      <c r="A59" s="7" t="s">
        <v>390</v>
      </c>
      <c r="B59" s="5">
        <v>8422</v>
      </c>
      <c r="C59" s="6" t="s">
        <v>55</v>
      </c>
      <c r="D59" s="10">
        <v>7.0499999999999993E-2</v>
      </c>
      <c r="E59" s="5">
        <f t="shared" si="0"/>
        <v>593.75099999999998</v>
      </c>
    </row>
    <row r="60" spans="1:5" x14ac:dyDescent="0.25">
      <c r="A60" s="7" t="s">
        <v>389</v>
      </c>
      <c r="B60" s="5">
        <v>8422</v>
      </c>
      <c r="C60" s="6" t="s">
        <v>55</v>
      </c>
      <c r="D60" s="10">
        <v>9.7000000000000003E-2</v>
      </c>
      <c r="E60" s="5">
        <f t="shared" si="0"/>
        <v>816.93399999999997</v>
      </c>
    </row>
    <row r="61" spans="1:5" x14ac:dyDescent="0.25">
      <c r="A61" s="7" t="s">
        <v>388</v>
      </c>
      <c r="B61" s="5">
        <v>-8422</v>
      </c>
      <c r="C61" s="6" t="s">
        <v>55</v>
      </c>
      <c r="D61" s="10">
        <v>0.01</v>
      </c>
      <c r="E61" s="5">
        <f t="shared" si="0"/>
        <v>-84.22</v>
      </c>
    </row>
    <row r="62" spans="1:5" x14ac:dyDescent="0.25">
      <c r="A62" s="7" t="s">
        <v>387</v>
      </c>
      <c r="B62" s="5">
        <v>136</v>
      </c>
      <c r="C62" s="6" t="s">
        <v>55</v>
      </c>
      <c r="D62" s="10">
        <v>2.79</v>
      </c>
      <c r="E62" s="5">
        <f t="shared" si="0"/>
        <v>379.44</v>
      </c>
    </row>
    <row r="63" spans="1:5" x14ac:dyDescent="0.25">
      <c r="A63" s="9" t="s">
        <v>386</v>
      </c>
      <c r="B63" s="8"/>
      <c r="C63" s="6" t="s">
        <v>8</v>
      </c>
      <c r="D63" s="8"/>
      <c r="E63" s="8">
        <f>SUM(E55:E62)</f>
        <v>29891.412355</v>
      </c>
    </row>
    <row r="64" spans="1:5" x14ac:dyDescent="0.25">
      <c r="A64" s="9" t="s">
        <v>385</v>
      </c>
      <c r="B64" s="8"/>
      <c r="C64" s="6" t="s">
        <v>8</v>
      </c>
      <c r="D64" s="8"/>
      <c r="E64" s="8"/>
    </row>
    <row r="65" spans="1:5" x14ac:dyDescent="0.25">
      <c r="A65" s="7" t="s">
        <v>384</v>
      </c>
      <c r="B65" s="10">
        <v>-0.4</v>
      </c>
      <c r="C65" s="6" t="s">
        <v>381</v>
      </c>
      <c r="D65" s="5">
        <v>6000</v>
      </c>
      <c r="E65" s="5">
        <f>B65*D65</f>
        <v>-2400</v>
      </c>
    </row>
    <row r="66" spans="1:5" x14ac:dyDescent="0.25">
      <c r="A66" s="7" t="s">
        <v>383</v>
      </c>
      <c r="B66" s="10">
        <v>0.38</v>
      </c>
      <c r="C66" s="6" t="s">
        <v>381</v>
      </c>
      <c r="D66" s="5">
        <v>2785.875</v>
      </c>
      <c r="E66" s="5">
        <f>B66*D66</f>
        <v>1058.6324999999999</v>
      </c>
    </row>
    <row r="67" spans="1:5" x14ac:dyDescent="0.25">
      <c r="A67" s="7" t="s">
        <v>382</v>
      </c>
      <c r="B67" s="10">
        <v>1.06</v>
      </c>
      <c r="C67" s="6" t="s">
        <v>381</v>
      </c>
      <c r="D67" s="5">
        <v>50</v>
      </c>
      <c r="E67" s="5">
        <f>B67*D67</f>
        <v>53</v>
      </c>
    </row>
    <row r="68" spans="1:5" x14ac:dyDescent="0.25">
      <c r="A68" s="7" t="s">
        <v>8</v>
      </c>
      <c r="B68" s="5"/>
      <c r="C68" s="6" t="s">
        <v>8</v>
      </c>
      <c r="D68" s="5"/>
      <c r="E68" s="5"/>
    </row>
    <row r="69" spans="1:5" x14ac:dyDescent="0.25">
      <c r="A69" s="7" t="s">
        <v>380</v>
      </c>
      <c r="B69" s="5"/>
      <c r="C69" s="6" t="s">
        <v>8</v>
      </c>
      <c r="D69" s="5"/>
      <c r="E69" s="5"/>
    </row>
    <row r="70" spans="1:5" x14ac:dyDescent="0.25">
      <c r="A70" s="7" t="s">
        <v>8</v>
      </c>
      <c r="B70" s="5"/>
      <c r="C70" s="6" t="s">
        <v>8</v>
      </c>
      <c r="D70" s="5"/>
      <c r="E70" s="5"/>
    </row>
    <row r="71" spans="1:5" x14ac:dyDescent="0.25">
      <c r="A71" s="9" t="s">
        <v>379</v>
      </c>
      <c r="B71" s="8"/>
      <c r="C71" s="6" t="s">
        <v>8</v>
      </c>
      <c r="D71" s="8"/>
      <c r="E71" s="8">
        <f>SUM(E63:E70)</f>
        <v>28603.044855</v>
      </c>
    </row>
    <row r="72" spans="1:5" x14ac:dyDescent="0.25">
      <c r="A72" s="7" t="s">
        <v>8</v>
      </c>
      <c r="B72" s="5"/>
      <c r="C72" s="6" t="s">
        <v>8</v>
      </c>
      <c r="D72" s="5"/>
      <c r="E72" s="5"/>
    </row>
    <row r="73" spans="1:5" x14ac:dyDescent="0.25">
      <c r="A73" s="9" t="s">
        <v>59</v>
      </c>
      <c r="B73" s="8"/>
      <c r="C73" s="6" t="s">
        <v>8</v>
      </c>
      <c r="D73" s="8"/>
      <c r="E73" s="8"/>
    </row>
    <row r="74" spans="1:5" x14ac:dyDescent="0.25">
      <c r="A74" s="7" t="s">
        <v>378</v>
      </c>
      <c r="B74" s="5">
        <v>-956</v>
      </c>
      <c r="C74" s="6" t="s">
        <v>55</v>
      </c>
      <c r="D74" s="10">
        <v>1.5974999999999999</v>
      </c>
      <c r="E74" s="5">
        <f>B74*D74</f>
        <v>-1527.21</v>
      </c>
    </row>
    <row r="75" spans="1:5" x14ac:dyDescent="0.25">
      <c r="A75" s="7" t="s">
        <v>377</v>
      </c>
      <c r="B75" s="5">
        <v>-410</v>
      </c>
      <c r="C75" s="6" t="s">
        <v>55</v>
      </c>
      <c r="D75" s="10">
        <v>2.5750000000000002</v>
      </c>
      <c r="E75" s="5">
        <f>B75*D75</f>
        <v>-1055.75</v>
      </c>
    </row>
    <row r="76" spans="1:5" x14ac:dyDescent="0.25">
      <c r="A76" s="7" t="s">
        <v>376</v>
      </c>
      <c r="B76" s="5">
        <v>-1181</v>
      </c>
      <c r="C76" s="6" t="s">
        <v>55</v>
      </c>
      <c r="D76" s="10">
        <v>1.9125000000000001</v>
      </c>
      <c r="E76" s="5">
        <f>B76*D76</f>
        <v>-2258.6624999999999</v>
      </c>
    </row>
    <row r="77" spans="1:5" x14ac:dyDescent="0.25">
      <c r="A77" s="7" t="s">
        <v>375</v>
      </c>
      <c r="B77" s="5">
        <v>-1540</v>
      </c>
      <c r="C77" s="6" t="s">
        <v>55</v>
      </c>
      <c r="D77" s="10">
        <v>1.18</v>
      </c>
      <c r="E77" s="5">
        <f>B77*D77</f>
        <v>-1817.1999999999998</v>
      </c>
    </row>
    <row r="78" spans="1:5" x14ac:dyDescent="0.25">
      <c r="A78" s="7" t="s">
        <v>374</v>
      </c>
      <c r="B78" s="5"/>
      <c r="C78" s="6" t="s">
        <v>55</v>
      </c>
      <c r="D78" s="5"/>
      <c r="E78" s="5">
        <v>-450</v>
      </c>
    </row>
    <row r="79" spans="1:5" x14ac:dyDescent="0.25">
      <c r="A79" s="7" t="s">
        <v>373</v>
      </c>
      <c r="B79" s="5">
        <v>-1630</v>
      </c>
      <c r="C79" s="6" t="s">
        <v>258</v>
      </c>
      <c r="D79" s="10">
        <v>1.01</v>
      </c>
      <c r="E79" s="5">
        <f>B79*D79</f>
        <v>-1646.3</v>
      </c>
    </row>
    <row r="80" spans="1:5" x14ac:dyDescent="0.25">
      <c r="A80" s="7" t="s">
        <v>432</v>
      </c>
      <c r="B80" s="5">
        <v>-662</v>
      </c>
      <c r="C80" s="6" t="s">
        <v>258</v>
      </c>
      <c r="D80" s="10">
        <v>0.92</v>
      </c>
      <c r="E80" s="5">
        <f>B80*D80</f>
        <v>-609.04000000000008</v>
      </c>
    </row>
    <row r="81" spans="1:5" x14ac:dyDescent="0.25">
      <c r="A81" s="7" t="s">
        <v>372</v>
      </c>
      <c r="B81" s="5">
        <v>-1158</v>
      </c>
      <c r="C81" s="6" t="s">
        <v>258</v>
      </c>
      <c r="D81" s="10">
        <v>1.35</v>
      </c>
      <c r="E81" s="5">
        <f>B81*D81</f>
        <v>-1563.3000000000002</v>
      </c>
    </row>
    <row r="82" spans="1:5" x14ac:dyDescent="0.25">
      <c r="A82" s="7" t="s">
        <v>371</v>
      </c>
      <c r="B82" s="5">
        <v>-88</v>
      </c>
      <c r="C82" s="6" t="s">
        <v>55</v>
      </c>
      <c r="D82" s="10">
        <v>0.5</v>
      </c>
      <c r="E82" s="5">
        <f>B82*D82</f>
        <v>-44</v>
      </c>
    </row>
    <row r="83" spans="1:5" x14ac:dyDescent="0.25">
      <c r="A83" s="9" t="s">
        <v>370</v>
      </c>
      <c r="B83" s="8"/>
      <c r="C83" s="6" t="s">
        <v>8</v>
      </c>
      <c r="D83" s="8"/>
      <c r="E83" s="8">
        <f>SUM(E74:E82)</f>
        <v>-10971.462500000001</v>
      </c>
    </row>
    <row r="84" spans="1:5" x14ac:dyDescent="0.25">
      <c r="A84" s="7" t="s">
        <v>8</v>
      </c>
      <c r="B84" s="5"/>
      <c r="C84" s="6" t="s">
        <v>8</v>
      </c>
      <c r="D84" s="5"/>
      <c r="E84" s="5"/>
    </row>
    <row r="85" spans="1:5" x14ac:dyDescent="0.25">
      <c r="A85" s="7" t="s">
        <v>369</v>
      </c>
      <c r="B85" s="5"/>
      <c r="C85" s="6" t="s">
        <v>51</v>
      </c>
      <c r="D85" s="5"/>
      <c r="E85" s="5">
        <v>-65</v>
      </c>
    </row>
    <row r="86" spans="1:5" x14ac:dyDescent="0.25">
      <c r="A86" s="7" t="s">
        <v>368</v>
      </c>
      <c r="B86" s="5"/>
      <c r="C86" s="6" t="s">
        <v>51</v>
      </c>
      <c r="D86" s="5"/>
      <c r="E86" s="5">
        <v>-500</v>
      </c>
    </row>
    <row r="87" spans="1:5" x14ac:dyDescent="0.25">
      <c r="A87" s="7" t="s">
        <v>367</v>
      </c>
      <c r="B87" s="5"/>
      <c r="C87" s="6" t="s">
        <v>51</v>
      </c>
      <c r="D87" s="5"/>
      <c r="E87" s="5">
        <v>-350</v>
      </c>
    </row>
    <row r="88" spans="1:5" x14ac:dyDescent="0.25">
      <c r="A88" s="7" t="s">
        <v>366</v>
      </c>
      <c r="B88" s="5"/>
      <c r="C88" s="6" t="s">
        <v>51</v>
      </c>
      <c r="D88" s="5"/>
      <c r="E88" s="5">
        <v>-200</v>
      </c>
    </row>
    <row r="89" spans="1:5" x14ac:dyDescent="0.25">
      <c r="A89" s="7" t="s">
        <v>365</v>
      </c>
      <c r="B89" s="5"/>
      <c r="C89" s="6" t="s">
        <v>51</v>
      </c>
      <c r="D89" s="5"/>
      <c r="E89" s="5">
        <v>-150</v>
      </c>
    </row>
    <row r="90" spans="1:5" x14ac:dyDescent="0.25">
      <c r="A90" s="7" t="s">
        <v>364</v>
      </c>
      <c r="B90" s="5"/>
      <c r="C90" s="6" t="s">
        <v>51</v>
      </c>
      <c r="D90" s="5"/>
      <c r="E90" s="5">
        <v>-125</v>
      </c>
    </row>
    <row r="91" spans="1:5" x14ac:dyDescent="0.25">
      <c r="A91" s="7" t="s">
        <v>363</v>
      </c>
      <c r="B91" s="5"/>
      <c r="C91" s="6" t="s">
        <v>55</v>
      </c>
      <c r="D91" s="5"/>
      <c r="E91" s="5">
        <v>-150</v>
      </c>
    </row>
    <row r="92" spans="1:5" x14ac:dyDescent="0.25">
      <c r="A92" s="7" t="s">
        <v>362</v>
      </c>
      <c r="B92" s="5"/>
      <c r="C92" s="6" t="s">
        <v>51</v>
      </c>
      <c r="D92" s="5"/>
      <c r="E92" s="5">
        <v>-170</v>
      </c>
    </row>
    <row r="93" spans="1:5" x14ac:dyDescent="0.25">
      <c r="A93" s="9" t="s">
        <v>361</v>
      </c>
      <c r="B93" s="8"/>
      <c r="C93" s="6" t="s">
        <v>8</v>
      </c>
      <c r="D93" s="8"/>
      <c r="E93" s="8">
        <f>SUM(E85:E92)</f>
        <v>-1710</v>
      </c>
    </row>
    <row r="94" spans="1:5" x14ac:dyDescent="0.25">
      <c r="A94" s="9" t="s">
        <v>50</v>
      </c>
      <c r="B94" s="8"/>
      <c r="C94" s="6" t="s">
        <v>8</v>
      </c>
      <c r="D94" s="8"/>
      <c r="E94" s="8">
        <f>SUM(E83,E93)</f>
        <v>-12681.462500000001</v>
      </c>
    </row>
    <row r="95" spans="1:5" x14ac:dyDescent="0.25">
      <c r="A95" s="9" t="s">
        <v>360</v>
      </c>
      <c r="B95" s="8"/>
      <c r="C95" s="6" t="s">
        <v>8</v>
      </c>
      <c r="D95" s="8"/>
      <c r="E95" s="8">
        <f>SUM(E71,E94)</f>
        <v>15921.582354999999</v>
      </c>
    </row>
    <row r="99" spans="1:1" x14ac:dyDescent="0.25">
      <c r="A99" s="2" t="s">
        <v>4</v>
      </c>
    </row>
    <row r="101" spans="1:1" x14ac:dyDescent="0.25">
      <c r="A101" s="2" t="s">
        <v>3</v>
      </c>
    </row>
    <row r="102" spans="1:1" x14ac:dyDescent="0.25">
      <c r="A102" s="2" t="s">
        <v>2</v>
      </c>
    </row>
    <row r="104" spans="1:1" x14ac:dyDescent="0.25">
      <c r="A104" s="2" t="s">
        <v>1</v>
      </c>
    </row>
    <row r="105" spans="1:1" x14ac:dyDescent="0.25">
      <c r="A105" s="2" t="s">
        <v>0</v>
      </c>
    </row>
  </sheetData>
  <pageMargins left="0.7" right="0.7" top="0.75" bottom="0.75" header="0.3" footer="0.3"/>
  <rowBreaks count="4" manualBreakCount="4">
    <brk id="13" max="16383" man="1"/>
    <brk id="26" max="16383" man="1"/>
    <brk id="39" max="16383" man="1"/>
    <brk id="10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27D43-D630-41FF-9CF9-E2865FE1BF8F}">
  <dimension ref="A1:E1215"/>
  <sheetViews>
    <sheetView workbookViewId="0"/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126</v>
      </c>
    </row>
    <row r="2" spans="1:5" x14ac:dyDescent="0.25">
      <c r="A2" s="2" t="s">
        <v>20</v>
      </c>
      <c r="B2" s="2" t="s">
        <v>19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15</v>
      </c>
    </row>
    <row r="5" spans="1:5" x14ac:dyDescent="0.25">
      <c r="A5" s="2" t="s">
        <v>14</v>
      </c>
      <c r="B5" s="2" t="s">
        <v>184</v>
      </c>
    </row>
    <row r="6" spans="1:5" x14ac:dyDescent="0.25">
      <c r="A6" s="2" t="s">
        <v>12</v>
      </c>
      <c r="B6" s="2" t="s">
        <v>11</v>
      </c>
    </row>
    <row r="8" spans="1:5" x14ac:dyDescent="0.25">
      <c r="A8" s="4" t="s">
        <v>10</v>
      </c>
      <c r="B8" s="3" t="s">
        <v>9</v>
      </c>
      <c r="C8" s="3" t="s">
        <v>8</v>
      </c>
      <c r="D8" s="3" t="s">
        <v>7</v>
      </c>
      <c r="E8" s="3" t="s">
        <v>6</v>
      </c>
    </row>
    <row r="9" spans="1:5" x14ac:dyDescent="0.25">
      <c r="A9" s="9" t="s">
        <v>62</v>
      </c>
      <c r="B9" s="8"/>
      <c r="C9" s="6" t="s">
        <v>8</v>
      </c>
      <c r="D9" s="8"/>
      <c r="E9" s="8"/>
    </row>
    <row r="10" spans="1:5" x14ac:dyDescent="0.25">
      <c r="A10" s="7" t="s">
        <v>123</v>
      </c>
      <c r="B10" s="5">
        <v>6800</v>
      </c>
      <c r="C10" s="6" t="s">
        <v>55</v>
      </c>
      <c r="D10" s="10">
        <v>1.05</v>
      </c>
      <c r="E10" s="5">
        <f>B10*D10</f>
        <v>7140</v>
      </c>
    </row>
    <row r="11" spans="1:5" x14ac:dyDescent="0.25">
      <c r="A11" s="7" t="s">
        <v>109</v>
      </c>
      <c r="B11" s="5">
        <v>3500</v>
      </c>
      <c r="C11" s="6" t="s">
        <v>55</v>
      </c>
      <c r="D11" s="10">
        <v>0.5</v>
      </c>
      <c r="E11" s="5">
        <f>B11*D11</f>
        <v>1750</v>
      </c>
    </row>
    <row r="12" spans="1:5" x14ac:dyDescent="0.25">
      <c r="A12" s="9" t="s">
        <v>60</v>
      </c>
      <c r="B12" s="8"/>
      <c r="C12" s="6" t="s">
        <v>8</v>
      </c>
      <c r="D12" s="8"/>
      <c r="E12" s="8">
        <f>SUM(E10:E11)</f>
        <v>8890</v>
      </c>
    </row>
    <row r="13" spans="1:5" x14ac:dyDescent="0.25">
      <c r="A13" s="7" t="s">
        <v>8</v>
      </c>
      <c r="B13" s="5"/>
      <c r="C13" s="6" t="s">
        <v>8</v>
      </c>
      <c r="D13" s="5"/>
      <c r="E13" s="5"/>
    </row>
    <row r="14" spans="1:5" x14ac:dyDescent="0.25">
      <c r="A14" s="9" t="s">
        <v>59</v>
      </c>
      <c r="B14" s="8"/>
      <c r="C14" s="6" t="s">
        <v>8</v>
      </c>
      <c r="D14" s="8"/>
      <c r="E14" s="8"/>
    </row>
    <row r="15" spans="1:5" x14ac:dyDescent="0.25">
      <c r="A15" s="7" t="s">
        <v>58</v>
      </c>
      <c r="B15" s="5">
        <v>-140</v>
      </c>
      <c r="C15" s="6" t="s">
        <v>55</v>
      </c>
      <c r="D15" s="10">
        <v>2.5</v>
      </c>
      <c r="E15" s="5">
        <f>B15*D15</f>
        <v>-350</v>
      </c>
    </row>
    <row r="16" spans="1:5" x14ac:dyDescent="0.25">
      <c r="A16" s="7" t="s">
        <v>69</v>
      </c>
      <c r="B16" s="5">
        <v>-141</v>
      </c>
      <c r="C16" s="6" t="s">
        <v>55</v>
      </c>
      <c r="D16" s="10">
        <v>6.5</v>
      </c>
      <c r="E16" s="5">
        <f>B16*D16</f>
        <v>-916.5</v>
      </c>
    </row>
    <row r="17" spans="1:5" x14ac:dyDescent="0.25">
      <c r="A17" s="7" t="s">
        <v>57</v>
      </c>
      <c r="B17" s="5">
        <v>-24</v>
      </c>
      <c r="C17" s="6" t="s">
        <v>55</v>
      </c>
      <c r="D17" s="10">
        <v>10</v>
      </c>
      <c r="E17" s="5">
        <f>B17*D17</f>
        <v>-240</v>
      </c>
    </row>
    <row r="18" spans="1:5" x14ac:dyDescent="0.25">
      <c r="A18" s="7" t="s">
        <v>56</v>
      </c>
      <c r="B18" s="5">
        <v>-60</v>
      </c>
      <c r="C18" s="6" t="s">
        <v>55</v>
      </c>
      <c r="D18" s="10">
        <v>5</v>
      </c>
      <c r="E18" s="5">
        <f>B18*D18</f>
        <v>-300</v>
      </c>
    </row>
    <row r="19" spans="1:5" x14ac:dyDescent="0.25">
      <c r="A19" s="7" t="s">
        <v>54</v>
      </c>
      <c r="B19" s="5"/>
      <c r="C19" s="6" t="s">
        <v>51</v>
      </c>
      <c r="D19" s="5"/>
      <c r="E19" s="5">
        <v>-120</v>
      </c>
    </row>
    <row r="20" spans="1:5" x14ac:dyDescent="0.25">
      <c r="A20" s="7" t="s">
        <v>53</v>
      </c>
      <c r="B20" s="5"/>
      <c r="C20" s="6" t="s">
        <v>51</v>
      </c>
      <c r="D20" s="5"/>
      <c r="E20" s="5">
        <v>-190</v>
      </c>
    </row>
    <row r="21" spans="1:5" x14ac:dyDescent="0.25">
      <c r="A21" s="7" t="s">
        <v>52</v>
      </c>
      <c r="B21" s="5"/>
      <c r="C21" s="6" t="s">
        <v>51</v>
      </c>
      <c r="D21" s="5"/>
      <c r="E21" s="5">
        <v>-30</v>
      </c>
    </row>
    <row r="22" spans="1:5" x14ac:dyDescent="0.25">
      <c r="A22" s="7" t="s">
        <v>68</v>
      </c>
      <c r="B22" s="5"/>
      <c r="C22" s="6" t="s">
        <v>51</v>
      </c>
      <c r="D22" s="5"/>
      <c r="E22" s="5">
        <v>-50</v>
      </c>
    </row>
    <row r="23" spans="1:5" x14ac:dyDescent="0.25">
      <c r="A23" s="9" t="s">
        <v>50</v>
      </c>
      <c r="B23" s="8"/>
      <c r="C23" s="6" t="s">
        <v>8</v>
      </c>
      <c r="D23" s="8"/>
      <c r="E23" s="8">
        <f>SUM(E14:E22)</f>
        <v>-2196.5</v>
      </c>
    </row>
    <row r="24" spans="1:5" x14ac:dyDescent="0.25">
      <c r="A24" s="9" t="s">
        <v>49</v>
      </c>
      <c r="B24" s="8"/>
      <c r="C24" s="6" t="s">
        <v>8</v>
      </c>
      <c r="D24" s="8"/>
      <c r="E24" s="8">
        <f>SUM(E12,E23)</f>
        <v>6693.5</v>
      </c>
    </row>
    <row r="25" spans="1:5" x14ac:dyDescent="0.25">
      <c r="A25" s="7" t="s">
        <v>8</v>
      </c>
      <c r="B25" s="5"/>
      <c r="C25" s="6" t="s">
        <v>8</v>
      </c>
      <c r="D25" s="5"/>
      <c r="E25" s="5"/>
    </row>
    <row r="26" spans="1:5" x14ac:dyDescent="0.25">
      <c r="A26" s="9" t="s">
        <v>48</v>
      </c>
      <c r="B26" s="8"/>
      <c r="C26" s="6" t="s">
        <v>8</v>
      </c>
      <c r="D26" s="8"/>
      <c r="E26" s="8"/>
    </row>
    <row r="27" spans="1:5" x14ac:dyDescent="0.25">
      <c r="A27" s="7" t="s">
        <v>47</v>
      </c>
      <c r="B27" s="5">
        <v>-1</v>
      </c>
      <c r="C27" s="6" t="s">
        <v>8</v>
      </c>
      <c r="D27" s="5">
        <v>725</v>
      </c>
      <c r="E27" s="5">
        <f t="shared" ref="E27:E35" si="0">B27*D27</f>
        <v>-725</v>
      </c>
    </row>
    <row r="28" spans="1:5" x14ac:dyDescent="0.25">
      <c r="A28" s="7" t="s">
        <v>46</v>
      </c>
      <c r="B28" s="5">
        <v>-1</v>
      </c>
      <c r="C28" s="6" t="s">
        <v>8</v>
      </c>
      <c r="D28" s="5">
        <v>150</v>
      </c>
      <c r="E28" s="5">
        <f t="shared" si="0"/>
        <v>-150</v>
      </c>
    </row>
    <row r="29" spans="1:5" x14ac:dyDescent="0.25">
      <c r="A29" s="7" t="s">
        <v>44</v>
      </c>
      <c r="B29" s="5">
        <v>-1</v>
      </c>
      <c r="C29" s="6" t="s">
        <v>8</v>
      </c>
      <c r="D29" s="5">
        <v>400</v>
      </c>
      <c r="E29" s="5">
        <f t="shared" si="0"/>
        <v>-400</v>
      </c>
    </row>
    <row r="30" spans="1:5" x14ac:dyDescent="0.25">
      <c r="A30" s="7" t="s">
        <v>42</v>
      </c>
      <c r="B30" s="5">
        <v>-3</v>
      </c>
      <c r="C30" s="6" t="s">
        <v>8</v>
      </c>
      <c r="D30" s="5">
        <v>180</v>
      </c>
      <c r="E30" s="5">
        <f t="shared" si="0"/>
        <v>-540</v>
      </c>
    </row>
    <row r="31" spans="1:5" x14ac:dyDescent="0.25">
      <c r="A31" s="7" t="s">
        <v>41</v>
      </c>
      <c r="B31" s="5">
        <v>-1</v>
      </c>
      <c r="C31" s="6" t="s">
        <v>8</v>
      </c>
      <c r="D31" s="5">
        <v>914</v>
      </c>
      <c r="E31" s="5">
        <f t="shared" si="0"/>
        <v>-914</v>
      </c>
    </row>
    <row r="32" spans="1:5" x14ac:dyDescent="0.25">
      <c r="A32" s="7" t="s">
        <v>108</v>
      </c>
      <c r="B32" s="5">
        <v>-1</v>
      </c>
      <c r="C32" s="6" t="s">
        <v>8</v>
      </c>
      <c r="D32" s="5">
        <v>430</v>
      </c>
      <c r="E32" s="5">
        <f t="shared" si="0"/>
        <v>-430</v>
      </c>
    </row>
    <row r="33" spans="1:5" x14ac:dyDescent="0.25">
      <c r="A33" s="7" t="s">
        <v>107</v>
      </c>
      <c r="B33" s="5">
        <v>-6800</v>
      </c>
      <c r="C33" s="6" t="s">
        <v>8</v>
      </c>
      <c r="D33" s="12">
        <v>0.09</v>
      </c>
      <c r="E33" s="5">
        <f t="shared" si="0"/>
        <v>-612</v>
      </c>
    </row>
    <row r="34" spans="1:5" x14ac:dyDescent="0.25">
      <c r="A34" s="7" t="s">
        <v>87</v>
      </c>
      <c r="B34" s="11">
        <v>-7</v>
      </c>
      <c r="C34" s="6" t="s">
        <v>8</v>
      </c>
      <c r="D34" s="5">
        <v>85</v>
      </c>
      <c r="E34" s="5">
        <f t="shared" si="0"/>
        <v>-595</v>
      </c>
    </row>
    <row r="35" spans="1:5" x14ac:dyDescent="0.25">
      <c r="A35" s="7" t="s">
        <v>86</v>
      </c>
      <c r="B35" s="5">
        <v>-1</v>
      </c>
      <c r="C35" s="6" t="s">
        <v>8</v>
      </c>
      <c r="D35" s="5">
        <v>244</v>
      </c>
      <c r="E35" s="5">
        <f t="shared" si="0"/>
        <v>-244</v>
      </c>
    </row>
    <row r="36" spans="1:5" x14ac:dyDescent="0.25">
      <c r="A36" s="7" t="s">
        <v>38</v>
      </c>
      <c r="B36" s="5"/>
      <c r="C36" s="6" t="s">
        <v>8</v>
      </c>
      <c r="D36" s="5"/>
      <c r="E36" s="5">
        <v>-500</v>
      </c>
    </row>
    <row r="37" spans="1:5" x14ac:dyDescent="0.25">
      <c r="A37" s="9" t="s">
        <v>37</v>
      </c>
      <c r="B37" s="8"/>
      <c r="C37" s="6" t="s">
        <v>8</v>
      </c>
      <c r="D37" s="8"/>
      <c r="E37" s="8">
        <f>SUM(E27:E36)</f>
        <v>-5110</v>
      </c>
    </row>
    <row r="38" spans="1:5" x14ac:dyDescent="0.25">
      <c r="A38" s="7" t="s">
        <v>36</v>
      </c>
      <c r="B38" s="5"/>
      <c r="C38" s="6" t="s">
        <v>8</v>
      </c>
      <c r="D38" s="5"/>
      <c r="E38" s="5">
        <f>SUM(E24,E37)</f>
        <v>1583.5</v>
      </c>
    </row>
    <row r="42" spans="1:5" x14ac:dyDescent="0.25">
      <c r="A42" s="2" t="s">
        <v>4</v>
      </c>
    </row>
    <row r="44" spans="1:5" x14ac:dyDescent="0.25">
      <c r="A44" s="1" t="s">
        <v>125</v>
      </c>
    </row>
    <row r="45" spans="1:5" x14ac:dyDescent="0.25">
      <c r="A45" s="2" t="s">
        <v>20</v>
      </c>
      <c r="B45" s="2" t="s">
        <v>19</v>
      </c>
    </row>
    <row r="46" spans="1:5" x14ac:dyDescent="0.25">
      <c r="A46" s="2" t="s">
        <v>18</v>
      </c>
      <c r="B46" s="2" t="s">
        <v>17</v>
      </c>
    </row>
    <row r="47" spans="1:5" x14ac:dyDescent="0.25">
      <c r="A47" s="2" t="s">
        <v>16</v>
      </c>
      <c r="B47" s="2" t="s">
        <v>15</v>
      </c>
    </row>
    <row r="48" spans="1:5" x14ac:dyDescent="0.25">
      <c r="A48" s="2" t="s">
        <v>14</v>
      </c>
      <c r="B48" s="2" t="s">
        <v>184</v>
      </c>
    </row>
    <row r="49" spans="1:5" x14ac:dyDescent="0.25">
      <c r="A49" s="2" t="s">
        <v>12</v>
      </c>
      <c r="B49" s="2" t="s">
        <v>11</v>
      </c>
    </row>
    <row r="51" spans="1:5" x14ac:dyDescent="0.25">
      <c r="A51" s="4" t="s">
        <v>10</v>
      </c>
      <c r="B51" s="3" t="s">
        <v>9</v>
      </c>
      <c r="C51" s="3" t="s">
        <v>8</v>
      </c>
      <c r="D51" s="3" t="s">
        <v>7</v>
      </c>
      <c r="E51" s="3" t="s">
        <v>6</v>
      </c>
    </row>
    <row r="52" spans="1:5" x14ac:dyDescent="0.25">
      <c r="A52" s="9" t="s">
        <v>62</v>
      </c>
      <c r="B52" s="8"/>
      <c r="C52" s="6" t="s">
        <v>8</v>
      </c>
      <c r="D52" s="8"/>
      <c r="E52" s="8"/>
    </row>
    <row r="53" spans="1:5" x14ac:dyDescent="0.25">
      <c r="A53" s="7" t="s">
        <v>123</v>
      </c>
      <c r="B53" s="5">
        <v>6800</v>
      </c>
      <c r="C53" s="6" t="s">
        <v>55</v>
      </c>
      <c r="D53" s="10">
        <v>1.05</v>
      </c>
      <c r="E53" s="5">
        <f>B53*D53</f>
        <v>7140</v>
      </c>
    </row>
    <row r="54" spans="1:5" x14ac:dyDescent="0.25">
      <c r="A54" s="7" t="s">
        <v>109</v>
      </c>
      <c r="B54" s="5">
        <v>3500</v>
      </c>
      <c r="C54" s="6" t="s">
        <v>55</v>
      </c>
      <c r="D54" s="10">
        <v>0.5</v>
      </c>
      <c r="E54" s="5">
        <f>B54*D54</f>
        <v>1750</v>
      </c>
    </row>
    <row r="55" spans="1:5" x14ac:dyDescent="0.25">
      <c r="A55" s="9" t="s">
        <v>60</v>
      </c>
      <c r="B55" s="8"/>
      <c r="C55" s="6" t="s">
        <v>8</v>
      </c>
      <c r="D55" s="8"/>
      <c r="E55" s="8">
        <f>SUM(E53:E54)</f>
        <v>8890</v>
      </c>
    </row>
    <row r="56" spans="1:5" x14ac:dyDescent="0.25">
      <c r="A56" s="7" t="s">
        <v>8</v>
      </c>
      <c r="B56" s="5"/>
      <c r="C56" s="6" t="s">
        <v>8</v>
      </c>
      <c r="D56" s="5"/>
      <c r="E56" s="5"/>
    </row>
    <row r="57" spans="1:5" x14ac:dyDescent="0.25">
      <c r="A57" s="9" t="s">
        <v>59</v>
      </c>
      <c r="B57" s="8"/>
      <c r="C57" s="6" t="s">
        <v>8</v>
      </c>
      <c r="D57" s="8"/>
      <c r="E57" s="8"/>
    </row>
    <row r="58" spans="1:5" x14ac:dyDescent="0.25">
      <c r="A58" s="7" t="s">
        <v>58</v>
      </c>
      <c r="B58" s="5">
        <v>-120</v>
      </c>
      <c r="C58" s="6" t="s">
        <v>55</v>
      </c>
      <c r="D58" s="10">
        <v>2.5</v>
      </c>
      <c r="E58" s="5">
        <f>B58*D58</f>
        <v>-300</v>
      </c>
    </row>
    <row r="59" spans="1:5" x14ac:dyDescent="0.25">
      <c r="A59" s="7" t="s">
        <v>69</v>
      </c>
      <c r="B59" s="5">
        <v>-141</v>
      </c>
      <c r="C59" s="6" t="s">
        <v>55</v>
      </c>
      <c r="D59" s="10">
        <v>6.5</v>
      </c>
      <c r="E59" s="5">
        <f>B59*D59</f>
        <v>-916.5</v>
      </c>
    </row>
    <row r="60" spans="1:5" x14ac:dyDescent="0.25">
      <c r="A60" s="7" t="s">
        <v>57</v>
      </c>
      <c r="B60" s="5">
        <v>-24</v>
      </c>
      <c r="C60" s="6" t="s">
        <v>55</v>
      </c>
      <c r="D60" s="10">
        <v>10</v>
      </c>
      <c r="E60" s="5">
        <f>B60*D60</f>
        <v>-240</v>
      </c>
    </row>
    <row r="61" spans="1:5" x14ac:dyDescent="0.25">
      <c r="A61" s="7" t="s">
        <v>56</v>
      </c>
      <c r="B61" s="5">
        <v>-60</v>
      </c>
      <c r="C61" s="6" t="s">
        <v>55</v>
      </c>
      <c r="D61" s="10">
        <v>5</v>
      </c>
      <c r="E61" s="5">
        <f>B61*D61</f>
        <v>-300</v>
      </c>
    </row>
    <row r="62" spans="1:5" x14ac:dyDescent="0.25">
      <c r="A62" s="7" t="s">
        <v>54</v>
      </c>
      <c r="B62" s="5"/>
      <c r="C62" s="6" t="s">
        <v>51</v>
      </c>
      <c r="D62" s="5"/>
      <c r="E62" s="5">
        <v>-120</v>
      </c>
    </row>
    <row r="63" spans="1:5" x14ac:dyDescent="0.25">
      <c r="A63" s="7" t="s">
        <v>53</v>
      </c>
      <c r="B63" s="5"/>
      <c r="C63" s="6" t="s">
        <v>51</v>
      </c>
      <c r="D63" s="5"/>
      <c r="E63" s="5">
        <v>-190</v>
      </c>
    </row>
    <row r="64" spans="1:5" x14ac:dyDescent="0.25">
      <c r="A64" s="7" t="s">
        <v>52</v>
      </c>
      <c r="B64" s="5"/>
      <c r="C64" s="6" t="s">
        <v>51</v>
      </c>
      <c r="D64" s="5"/>
      <c r="E64" s="5">
        <v>-30</v>
      </c>
    </row>
    <row r="65" spans="1:5" x14ac:dyDescent="0.25">
      <c r="A65" s="7" t="s">
        <v>68</v>
      </c>
      <c r="B65" s="5"/>
      <c r="C65" s="6" t="s">
        <v>51</v>
      </c>
      <c r="D65" s="5"/>
      <c r="E65" s="5">
        <v>-50</v>
      </c>
    </row>
    <row r="66" spans="1:5" x14ac:dyDescent="0.25">
      <c r="A66" s="9" t="s">
        <v>50</v>
      </c>
      <c r="B66" s="8"/>
      <c r="C66" s="6" t="s">
        <v>8</v>
      </c>
      <c r="D66" s="8"/>
      <c r="E66" s="8">
        <f>SUM(E57:E65)</f>
        <v>-2146.5</v>
      </c>
    </row>
    <row r="67" spans="1:5" x14ac:dyDescent="0.25">
      <c r="A67" s="9" t="s">
        <v>49</v>
      </c>
      <c r="B67" s="8"/>
      <c r="C67" s="6" t="s">
        <v>8</v>
      </c>
      <c r="D67" s="8"/>
      <c r="E67" s="8">
        <f>SUM(E55,E66)</f>
        <v>6743.5</v>
      </c>
    </row>
    <row r="68" spans="1:5" x14ac:dyDescent="0.25">
      <c r="A68" s="7" t="s">
        <v>8</v>
      </c>
      <c r="B68" s="5"/>
      <c r="C68" s="6" t="s">
        <v>8</v>
      </c>
      <c r="D68" s="5"/>
      <c r="E68" s="5"/>
    </row>
    <row r="69" spans="1:5" x14ac:dyDescent="0.25">
      <c r="A69" s="9" t="s">
        <v>48</v>
      </c>
      <c r="B69" s="8"/>
      <c r="C69" s="6" t="s">
        <v>8</v>
      </c>
      <c r="D69" s="8"/>
      <c r="E69" s="8"/>
    </row>
    <row r="70" spans="1:5" x14ac:dyDescent="0.25">
      <c r="A70" s="7" t="s">
        <v>47</v>
      </c>
      <c r="B70" s="5">
        <v>-1</v>
      </c>
      <c r="C70" s="6" t="s">
        <v>8</v>
      </c>
      <c r="D70" s="5">
        <v>725</v>
      </c>
      <c r="E70" s="5">
        <f t="shared" ref="E70:E78" si="1">B70*D70</f>
        <v>-725</v>
      </c>
    </row>
    <row r="71" spans="1:5" x14ac:dyDescent="0.25">
      <c r="A71" s="7" t="s">
        <v>46</v>
      </c>
      <c r="B71" s="5">
        <v>-1</v>
      </c>
      <c r="C71" s="6" t="s">
        <v>8</v>
      </c>
      <c r="D71" s="5">
        <v>150</v>
      </c>
      <c r="E71" s="5">
        <f t="shared" si="1"/>
        <v>-150</v>
      </c>
    </row>
    <row r="72" spans="1:5" x14ac:dyDescent="0.25">
      <c r="A72" s="7" t="s">
        <v>44</v>
      </c>
      <c r="B72" s="5">
        <v>-1</v>
      </c>
      <c r="C72" s="6" t="s">
        <v>8</v>
      </c>
      <c r="D72" s="5">
        <v>400</v>
      </c>
      <c r="E72" s="5">
        <f t="shared" si="1"/>
        <v>-400</v>
      </c>
    </row>
    <row r="73" spans="1:5" x14ac:dyDescent="0.25">
      <c r="A73" s="7" t="s">
        <v>42</v>
      </c>
      <c r="B73" s="5">
        <v>-2</v>
      </c>
      <c r="C73" s="6" t="s">
        <v>8</v>
      </c>
      <c r="D73" s="5">
        <v>180</v>
      </c>
      <c r="E73" s="5">
        <f t="shared" si="1"/>
        <v>-360</v>
      </c>
    </row>
    <row r="74" spans="1:5" x14ac:dyDescent="0.25">
      <c r="A74" s="7" t="s">
        <v>41</v>
      </c>
      <c r="B74" s="5">
        <v>-1</v>
      </c>
      <c r="C74" s="6" t="s">
        <v>8</v>
      </c>
      <c r="D74" s="5">
        <v>914</v>
      </c>
      <c r="E74" s="5">
        <f t="shared" si="1"/>
        <v>-914</v>
      </c>
    </row>
    <row r="75" spans="1:5" x14ac:dyDescent="0.25">
      <c r="A75" s="7" t="s">
        <v>108</v>
      </c>
      <c r="B75" s="5">
        <v>-1</v>
      </c>
      <c r="C75" s="6" t="s">
        <v>8</v>
      </c>
      <c r="D75" s="5">
        <v>430</v>
      </c>
      <c r="E75" s="5">
        <f t="shared" si="1"/>
        <v>-430</v>
      </c>
    </row>
    <row r="76" spans="1:5" x14ac:dyDescent="0.25">
      <c r="A76" s="7" t="s">
        <v>107</v>
      </c>
      <c r="B76" s="5">
        <v>-6800</v>
      </c>
      <c r="C76" s="6" t="s">
        <v>8</v>
      </c>
      <c r="D76" s="12">
        <v>0.09</v>
      </c>
      <c r="E76" s="5">
        <f t="shared" si="1"/>
        <v>-612</v>
      </c>
    </row>
    <row r="77" spans="1:5" x14ac:dyDescent="0.25">
      <c r="A77" s="7" t="s">
        <v>87</v>
      </c>
      <c r="B77" s="11">
        <v>-7</v>
      </c>
      <c r="C77" s="6" t="s">
        <v>8</v>
      </c>
      <c r="D77" s="5">
        <v>85</v>
      </c>
      <c r="E77" s="5">
        <f t="shared" si="1"/>
        <v>-595</v>
      </c>
    </row>
    <row r="78" spans="1:5" x14ac:dyDescent="0.25">
      <c r="A78" s="7" t="s">
        <v>86</v>
      </c>
      <c r="B78" s="5">
        <v>-1</v>
      </c>
      <c r="C78" s="6" t="s">
        <v>8</v>
      </c>
      <c r="D78" s="5">
        <v>244</v>
      </c>
      <c r="E78" s="5">
        <f t="shared" si="1"/>
        <v>-244</v>
      </c>
    </row>
    <row r="79" spans="1:5" x14ac:dyDescent="0.25">
      <c r="A79" s="7" t="s">
        <v>38</v>
      </c>
      <c r="B79" s="5"/>
      <c r="C79" s="6" t="s">
        <v>8</v>
      </c>
      <c r="D79" s="5"/>
      <c r="E79" s="5">
        <v>-500</v>
      </c>
    </row>
    <row r="80" spans="1:5" x14ac:dyDescent="0.25">
      <c r="A80" s="9" t="s">
        <v>37</v>
      </c>
      <c r="B80" s="8"/>
      <c r="C80" s="6" t="s">
        <v>8</v>
      </c>
      <c r="D80" s="8"/>
      <c r="E80" s="8">
        <f>SUM(E70:E79)</f>
        <v>-4930</v>
      </c>
    </row>
    <row r="81" spans="1:5" x14ac:dyDescent="0.25">
      <c r="A81" s="7" t="s">
        <v>36</v>
      </c>
      <c r="B81" s="5"/>
      <c r="C81" s="6" t="s">
        <v>8</v>
      </c>
      <c r="D81" s="5"/>
      <c r="E81" s="5">
        <f>SUM(E67,E80)</f>
        <v>1813.5</v>
      </c>
    </row>
    <row r="85" spans="1:5" x14ac:dyDescent="0.25">
      <c r="A85" s="2" t="s">
        <v>4</v>
      </c>
    </row>
    <row r="87" spans="1:5" x14ac:dyDescent="0.25">
      <c r="A87" s="1" t="s">
        <v>124</v>
      </c>
    </row>
    <row r="88" spans="1:5" x14ac:dyDescent="0.25">
      <c r="A88" s="2" t="s">
        <v>20</v>
      </c>
      <c r="B88" s="2" t="s">
        <v>19</v>
      </c>
    </row>
    <row r="89" spans="1:5" x14ac:dyDescent="0.25">
      <c r="A89" s="2" t="s">
        <v>18</v>
      </c>
      <c r="B89" s="2" t="s">
        <v>17</v>
      </c>
    </row>
    <row r="90" spans="1:5" x14ac:dyDescent="0.25">
      <c r="A90" s="2" t="s">
        <v>16</v>
      </c>
      <c r="B90" s="2" t="s">
        <v>15</v>
      </c>
    </row>
    <row r="91" spans="1:5" x14ac:dyDescent="0.25">
      <c r="A91" s="2" t="s">
        <v>14</v>
      </c>
      <c r="B91" s="2" t="s">
        <v>184</v>
      </c>
    </row>
    <row r="92" spans="1:5" x14ac:dyDescent="0.25">
      <c r="A92" s="2" t="s">
        <v>12</v>
      </c>
      <c r="B92" s="2" t="s">
        <v>11</v>
      </c>
    </row>
    <row r="94" spans="1:5" x14ac:dyDescent="0.25">
      <c r="A94" s="4" t="s">
        <v>10</v>
      </c>
      <c r="B94" s="3" t="s">
        <v>9</v>
      </c>
      <c r="C94" s="3" t="s">
        <v>8</v>
      </c>
      <c r="D94" s="3" t="s">
        <v>7</v>
      </c>
      <c r="E94" s="3" t="s">
        <v>6</v>
      </c>
    </row>
    <row r="95" spans="1:5" x14ac:dyDescent="0.25">
      <c r="A95" s="9" t="s">
        <v>62</v>
      </c>
      <c r="B95" s="8"/>
      <c r="C95" s="6" t="s">
        <v>8</v>
      </c>
      <c r="D95" s="8"/>
      <c r="E95" s="8"/>
    </row>
    <row r="96" spans="1:5" x14ac:dyDescent="0.25">
      <c r="A96" s="7" t="s">
        <v>123</v>
      </c>
      <c r="B96" s="5">
        <v>6800</v>
      </c>
      <c r="C96" s="6" t="s">
        <v>55</v>
      </c>
      <c r="D96" s="10">
        <v>1.25</v>
      </c>
      <c r="E96" s="5">
        <f>B96*D96</f>
        <v>8500</v>
      </c>
    </row>
    <row r="97" spans="1:5" x14ac:dyDescent="0.25">
      <c r="A97" s="7" t="s">
        <v>109</v>
      </c>
      <c r="B97" s="5">
        <v>3500</v>
      </c>
      <c r="C97" s="6" t="s">
        <v>55</v>
      </c>
      <c r="D97" s="10">
        <v>0.5</v>
      </c>
      <c r="E97" s="5">
        <f>B97*D97</f>
        <v>1750</v>
      </c>
    </row>
    <row r="98" spans="1:5" x14ac:dyDescent="0.25">
      <c r="A98" s="9" t="s">
        <v>60</v>
      </c>
      <c r="B98" s="8"/>
      <c r="C98" s="6" t="s">
        <v>8</v>
      </c>
      <c r="D98" s="8"/>
      <c r="E98" s="8">
        <f>SUM(E96:E97)</f>
        <v>10250</v>
      </c>
    </row>
    <row r="99" spans="1:5" x14ac:dyDescent="0.25">
      <c r="A99" s="7" t="s">
        <v>8</v>
      </c>
      <c r="B99" s="5"/>
      <c r="C99" s="6" t="s">
        <v>8</v>
      </c>
      <c r="D99" s="5"/>
      <c r="E99" s="5"/>
    </row>
    <row r="100" spans="1:5" x14ac:dyDescent="0.25">
      <c r="A100" s="9" t="s">
        <v>59</v>
      </c>
      <c r="B100" s="8"/>
      <c r="C100" s="6" t="s">
        <v>8</v>
      </c>
      <c r="D100" s="8"/>
      <c r="E100" s="8"/>
    </row>
    <row r="101" spans="1:5" x14ac:dyDescent="0.25">
      <c r="A101" s="7" t="s">
        <v>58</v>
      </c>
      <c r="B101" s="5">
        <v>-140</v>
      </c>
      <c r="C101" s="6" t="s">
        <v>55</v>
      </c>
      <c r="D101" s="10">
        <v>3.5</v>
      </c>
      <c r="E101" s="5">
        <f>B101*D101</f>
        <v>-490</v>
      </c>
    </row>
    <row r="102" spans="1:5" x14ac:dyDescent="0.25">
      <c r="A102" s="7" t="s">
        <v>69</v>
      </c>
      <c r="B102" s="5">
        <v>-121</v>
      </c>
      <c r="C102" s="6" t="s">
        <v>55</v>
      </c>
      <c r="D102" s="10">
        <v>6.5</v>
      </c>
      <c r="E102" s="5">
        <f>B102*D102</f>
        <v>-786.5</v>
      </c>
    </row>
    <row r="103" spans="1:5" x14ac:dyDescent="0.25">
      <c r="A103" s="7" t="s">
        <v>57</v>
      </c>
      <c r="B103" s="5">
        <v>-24</v>
      </c>
      <c r="C103" s="6" t="s">
        <v>55</v>
      </c>
      <c r="D103" s="10">
        <v>10</v>
      </c>
      <c r="E103" s="5">
        <f>B103*D103</f>
        <v>-240</v>
      </c>
    </row>
    <row r="104" spans="1:5" x14ac:dyDescent="0.25">
      <c r="A104" s="7" t="s">
        <v>56</v>
      </c>
      <c r="B104" s="5">
        <v>-60</v>
      </c>
      <c r="C104" s="6" t="s">
        <v>55</v>
      </c>
      <c r="D104" s="10">
        <v>5</v>
      </c>
      <c r="E104" s="5">
        <f>B104*D104</f>
        <v>-300</v>
      </c>
    </row>
    <row r="105" spans="1:5" x14ac:dyDescent="0.25">
      <c r="A105" s="7" t="s">
        <v>54</v>
      </c>
      <c r="B105" s="5"/>
      <c r="C105" s="6" t="s">
        <v>51</v>
      </c>
      <c r="D105" s="5"/>
      <c r="E105" s="5">
        <v>-120</v>
      </c>
    </row>
    <row r="106" spans="1:5" x14ac:dyDescent="0.25">
      <c r="A106" s="7" t="s">
        <v>53</v>
      </c>
      <c r="B106" s="5"/>
      <c r="C106" s="6" t="s">
        <v>51</v>
      </c>
      <c r="D106" s="5"/>
      <c r="E106" s="5">
        <v>-190</v>
      </c>
    </row>
    <row r="107" spans="1:5" x14ac:dyDescent="0.25">
      <c r="A107" s="7" t="s">
        <v>52</v>
      </c>
      <c r="B107" s="5"/>
      <c r="C107" s="6" t="s">
        <v>51</v>
      </c>
      <c r="D107" s="5"/>
      <c r="E107" s="5">
        <v>-30</v>
      </c>
    </row>
    <row r="108" spans="1:5" x14ac:dyDescent="0.25">
      <c r="A108" s="7" t="s">
        <v>68</v>
      </c>
      <c r="B108" s="5"/>
      <c r="C108" s="6" t="s">
        <v>51</v>
      </c>
      <c r="D108" s="5"/>
      <c r="E108" s="5">
        <v>-50</v>
      </c>
    </row>
    <row r="109" spans="1:5" x14ac:dyDescent="0.25">
      <c r="A109" s="9" t="s">
        <v>50</v>
      </c>
      <c r="B109" s="8"/>
      <c r="C109" s="6" t="s">
        <v>8</v>
      </c>
      <c r="D109" s="8"/>
      <c r="E109" s="8">
        <f>SUM(E100:E108)</f>
        <v>-2206.5</v>
      </c>
    </row>
    <row r="110" spans="1:5" x14ac:dyDescent="0.25">
      <c r="A110" s="9" t="s">
        <v>49</v>
      </c>
      <c r="B110" s="8"/>
      <c r="C110" s="6" t="s">
        <v>8</v>
      </c>
      <c r="D110" s="8"/>
      <c r="E110" s="8">
        <f>SUM(E98,E109)</f>
        <v>8043.5</v>
      </c>
    </row>
    <row r="111" spans="1:5" x14ac:dyDescent="0.25">
      <c r="A111" s="7" t="s">
        <v>8</v>
      </c>
      <c r="B111" s="5"/>
      <c r="C111" s="6" t="s">
        <v>8</v>
      </c>
      <c r="D111" s="5"/>
      <c r="E111" s="5"/>
    </row>
    <row r="112" spans="1:5" x14ac:dyDescent="0.25">
      <c r="A112" s="9" t="s">
        <v>48</v>
      </c>
      <c r="B112" s="8"/>
      <c r="C112" s="6" t="s">
        <v>8</v>
      </c>
      <c r="D112" s="8"/>
      <c r="E112" s="8"/>
    </row>
    <row r="113" spans="1:5" x14ac:dyDescent="0.25">
      <c r="A113" s="7" t="s">
        <v>47</v>
      </c>
      <c r="B113" s="5">
        <v>-1</v>
      </c>
      <c r="C113" s="6" t="s">
        <v>8</v>
      </c>
      <c r="D113" s="5">
        <v>725</v>
      </c>
      <c r="E113" s="5">
        <f t="shared" ref="E113:E121" si="2">B113*D113</f>
        <v>-725</v>
      </c>
    </row>
    <row r="114" spans="1:5" x14ac:dyDescent="0.25">
      <c r="A114" s="7" t="s">
        <v>46</v>
      </c>
      <c r="B114" s="5">
        <v>-1</v>
      </c>
      <c r="C114" s="6" t="s">
        <v>8</v>
      </c>
      <c r="D114" s="5">
        <v>150</v>
      </c>
      <c r="E114" s="5">
        <f t="shared" si="2"/>
        <v>-150</v>
      </c>
    </row>
    <row r="115" spans="1:5" x14ac:dyDescent="0.25">
      <c r="A115" s="7" t="s">
        <v>44</v>
      </c>
      <c r="B115" s="5">
        <v>-1</v>
      </c>
      <c r="C115" s="6" t="s">
        <v>8</v>
      </c>
      <c r="D115" s="5">
        <v>400</v>
      </c>
      <c r="E115" s="5">
        <f t="shared" si="2"/>
        <v>-400</v>
      </c>
    </row>
    <row r="116" spans="1:5" x14ac:dyDescent="0.25">
      <c r="A116" s="7" t="s">
        <v>42</v>
      </c>
      <c r="B116" s="5">
        <v>-3</v>
      </c>
      <c r="C116" s="6" t="s">
        <v>8</v>
      </c>
      <c r="D116" s="5">
        <v>180</v>
      </c>
      <c r="E116" s="5">
        <f t="shared" si="2"/>
        <v>-540</v>
      </c>
    </row>
    <row r="117" spans="1:5" x14ac:dyDescent="0.25">
      <c r="A117" s="7" t="s">
        <v>41</v>
      </c>
      <c r="B117" s="5">
        <v>-1</v>
      </c>
      <c r="C117" s="6" t="s">
        <v>8</v>
      </c>
      <c r="D117" s="5">
        <v>914</v>
      </c>
      <c r="E117" s="5">
        <f t="shared" si="2"/>
        <v>-914</v>
      </c>
    </row>
    <row r="118" spans="1:5" x14ac:dyDescent="0.25">
      <c r="A118" s="7" t="s">
        <v>108</v>
      </c>
      <c r="B118" s="5">
        <v>-1</v>
      </c>
      <c r="C118" s="6" t="s">
        <v>8</v>
      </c>
      <c r="D118" s="5">
        <v>430</v>
      </c>
      <c r="E118" s="5">
        <f t="shared" si="2"/>
        <v>-430</v>
      </c>
    </row>
    <row r="119" spans="1:5" x14ac:dyDescent="0.25">
      <c r="A119" s="7" t="s">
        <v>107</v>
      </c>
      <c r="B119" s="5">
        <v>-6800</v>
      </c>
      <c r="C119" s="6" t="s">
        <v>8</v>
      </c>
      <c r="D119" s="12">
        <v>0.09</v>
      </c>
      <c r="E119" s="5">
        <f t="shared" si="2"/>
        <v>-612</v>
      </c>
    </row>
    <row r="120" spans="1:5" x14ac:dyDescent="0.25">
      <c r="A120" s="7" t="s">
        <v>87</v>
      </c>
      <c r="B120" s="11">
        <v>-7</v>
      </c>
      <c r="C120" s="6" t="s">
        <v>8</v>
      </c>
      <c r="D120" s="5">
        <v>85</v>
      </c>
      <c r="E120" s="5">
        <f t="shared" si="2"/>
        <v>-595</v>
      </c>
    </row>
    <row r="121" spans="1:5" x14ac:dyDescent="0.25">
      <c r="A121" s="7" t="s">
        <v>86</v>
      </c>
      <c r="B121" s="5">
        <v>-1</v>
      </c>
      <c r="C121" s="6" t="s">
        <v>8</v>
      </c>
      <c r="D121" s="5">
        <v>244</v>
      </c>
      <c r="E121" s="5">
        <f t="shared" si="2"/>
        <v>-244</v>
      </c>
    </row>
    <row r="122" spans="1:5" x14ac:dyDescent="0.25">
      <c r="A122" s="7" t="s">
        <v>38</v>
      </c>
      <c r="B122" s="5"/>
      <c r="C122" s="6" t="s">
        <v>8</v>
      </c>
      <c r="D122" s="5"/>
      <c r="E122" s="5">
        <v>-500</v>
      </c>
    </row>
    <row r="123" spans="1:5" x14ac:dyDescent="0.25">
      <c r="A123" s="9" t="s">
        <v>37</v>
      </c>
      <c r="B123" s="8"/>
      <c r="C123" s="6" t="s">
        <v>8</v>
      </c>
      <c r="D123" s="8"/>
      <c r="E123" s="8">
        <f>SUM(E113:E122)</f>
        <v>-5110</v>
      </c>
    </row>
    <row r="124" spans="1:5" x14ac:dyDescent="0.25">
      <c r="A124" s="7" t="s">
        <v>36</v>
      </c>
      <c r="B124" s="5"/>
      <c r="C124" s="6" t="s">
        <v>8</v>
      </c>
      <c r="D124" s="5"/>
      <c r="E124" s="5">
        <f>SUM(E110,E123)</f>
        <v>2933.5</v>
      </c>
    </row>
    <row r="128" spans="1:5" x14ac:dyDescent="0.25">
      <c r="A128" s="2" t="s">
        <v>4</v>
      </c>
    </row>
    <row r="130" spans="1:5" x14ac:dyDescent="0.25">
      <c r="A130" s="1" t="s">
        <v>122</v>
      </c>
    </row>
    <row r="131" spans="1:5" x14ac:dyDescent="0.25">
      <c r="A131" s="2" t="s">
        <v>20</v>
      </c>
      <c r="B131" s="2" t="s">
        <v>19</v>
      </c>
    </row>
    <row r="132" spans="1:5" x14ac:dyDescent="0.25">
      <c r="A132" s="2" t="s">
        <v>18</v>
      </c>
      <c r="B132" s="2" t="s">
        <v>17</v>
      </c>
    </row>
    <row r="133" spans="1:5" x14ac:dyDescent="0.25">
      <c r="A133" s="2" t="s">
        <v>16</v>
      </c>
      <c r="B133" s="2" t="s">
        <v>15</v>
      </c>
    </row>
    <row r="134" spans="1:5" x14ac:dyDescent="0.25">
      <c r="A134" s="2" t="s">
        <v>14</v>
      </c>
      <c r="B134" s="2" t="s">
        <v>184</v>
      </c>
    </row>
    <row r="135" spans="1:5" x14ac:dyDescent="0.25">
      <c r="A135" s="2" t="s">
        <v>12</v>
      </c>
      <c r="B135" s="2" t="s">
        <v>11</v>
      </c>
    </row>
    <row r="137" spans="1:5" x14ac:dyDescent="0.25">
      <c r="A137" s="4" t="s">
        <v>10</v>
      </c>
      <c r="B137" s="3" t="s">
        <v>9</v>
      </c>
      <c r="C137" s="3" t="s">
        <v>8</v>
      </c>
      <c r="D137" s="3" t="s">
        <v>7</v>
      </c>
      <c r="E137" s="3" t="s">
        <v>6</v>
      </c>
    </row>
    <row r="138" spans="1:5" x14ac:dyDescent="0.25">
      <c r="A138" s="9" t="s">
        <v>62</v>
      </c>
      <c r="B138" s="8"/>
      <c r="C138" s="6" t="s">
        <v>8</v>
      </c>
      <c r="D138" s="8"/>
      <c r="E138" s="8"/>
    </row>
    <row r="139" spans="1:5" x14ac:dyDescent="0.25">
      <c r="A139" s="7" t="s">
        <v>110</v>
      </c>
      <c r="B139" s="5">
        <v>8300</v>
      </c>
      <c r="C139" s="6" t="s">
        <v>55</v>
      </c>
      <c r="D139" s="10">
        <v>1.05</v>
      </c>
      <c r="E139" s="5">
        <f>B139*D139</f>
        <v>8715</v>
      </c>
    </row>
    <row r="140" spans="1:5" x14ac:dyDescent="0.25">
      <c r="A140" s="7" t="s">
        <v>109</v>
      </c>
      <c r="B140" s="5">
        <v>3900</v>
      </c>
      <c r="C140" s="6" t="s">
        <v>55</v>
      </c>
      <c r="D140" s="10">
        <v>0.5</v>
      </c>
      <c r="E140" s="5">
        <f>B140*D140</f>
        <v>1950</v>
      </c>
    </row>
    <row r="141" spans="1:5" x14ac:dyDescent="0.25">
      <c r="A141" s="9" t="s">
        <v>60</v>
      </c>
      <c r="B141" s="8"/>
      <c r="C141" s="6" t="s">
        <v>8</v>
      </c>
      <c r="D141" s="8"/>
      <c r="E141" s="8">
        <f>SUM(E139:E140)</f>
        <v>10665</v>
      </c>
    </row>
    <row r="142" spans="1:5" x14ac:dyDescent="0.25">
      <c r="A142" s="7" t="s">
        <v>8</v>
      </c>
      <c r="B142" s="5"/>
      <c r="C142" s="6" t="s">
        <v>8</v>
      </c>
      <c r="D142" s="5"/>
      <c r="E142" s="5"/>
    </row>
    <row r="143" spans="1:5" x14ac:dyDescent="0.25">
      <c r="A143" s="9" t="s">
        <v>59</v>
      </c>
      <c r="B143" s="8"/>
      <c r="C143" s="6" t="s">
        <v>8</v>
      </c>
      <c r="D143" s="8"/>
      <c r="E143" s="8"/>
    </row>
    <row r="144" spans="1:5" x14ac:dyDescent="0.25">
      <c r="A144" s="7" t="s">
        <v>58</v>
      </c>
      <c r="B144" s="5">
        <v>-160</v>
      </c>
      <c r="C144" s="6" t="s">
        <v>55</v>
      </c>
      <c r="D144" s="10">
        <v>3</v>
      </c>
      <c r="E144" s="5">
        <f>B144*D144</f>
        <v>-480</v>
      </c>
    </row>
    <row r="145" spans="1:5" x14ac:dyDescent="0.25">
      <c r="A145" s="7" t="s">
        <v>69</v>
      </c>
      <c r="B145" s="5">
        <v>-180</v>
      </c>
      <c r="C145" s="6" t="s">
        <v>55</v>
      </c>
      <c r="D145" s="10">
        <v>6.5</v>
      </c>
      <c r="E145" s="5">
        <f>B145*D145</f>
        <v>-1170</v>
      </c>
    </row>
    <row r="146" spans="1:5" x14ac:dyDescent="0.25">
      <c r="A146" s="7" t="s">
        <v>57</v>
      </c>
      <c r="B146" s="5">
        <v>-25</v>
      </c>
      <c r="C146" s="6" t="s">
        <v>55</v>
      </c>
      <c r="D146" s="10">
        <v>10</v>
      </c>
      <c r="E146" s="5">
        <f>B146*D146</f>
        <v>-250</v>
      </c>
    </row>
    <row r="147" spans="1:5" x14ac:dyDescent="0.25">
      <c r="A147" s="7" t="s">
        <v>56</v>
      </c>
      <c r="B147" s="5">
        <v>-67</v>
      </c>
      <c r="C147" s="6" t="s">
        <v>55</v>
      </c>
      <c r="D147" s="10">
        <v>5</v>
      </c>
      <c r="E147" s="5">
        <f>B147*D147</f>
        <v>-335</v>
      </c>
    </row>
    <row r="148" spans="1:5" x14ac:dyDescent="0.25">
      <c r="A148" s="7" t="s">
        <v>54</v>
      </c>
      <c r="B148" s="5"/>
      <c r="C148" s="6" t="s">
        <v>51</v>
      </c>
      <c r="D148" s="5"/>
      <c r="E148" s="5">
        <v>-270</v>
      </c>
    </row>
    <row r="149" spans="1:5" x14ac:dyDescent="0.25">
      <c r="A149" s="7" t="s">
        <v>53</v>
      </c>
      <c r="B149" s="5"/>
      <c r="C149" s="6" t="s">
        <v>51</v>
      </c>
      <c r="D149" s="5"/>
      <c r="E149" s="5">
        <v>-185</v>
      </c>
    </row>
    <row r="150" spans="1:5" x14ac:dyDescent="0.25">
      <c r="A150" s="7" t="s">
        <v>68</v>
      </c>
      <c r="B150" s="5"/>
      <c r="C150" s="6" t="s">
        <v>51</v>
      </c>
      <c r="D150" s="5"/>
      <c r="E150" s="5">
        <v>-140</v>
      </c>
    </row>
    <row r="151" spans="1:5" x14ac:dyDescent="0.25">
      <c r="A151" s="9" t="s">
        <v>50</v>
      </c>
      <c r="B151" s="8"/>
      <c r="C151" s="6" t="s">
        <v>8</v>
      </c>
      <c r="D151" s="8"/>
      <c r="E151" s="8">
        <f>SUM(E143:E150)</f>
        <v>-2830</v>
      </c>
    </row>
    <row r="152" spans="1:5" x14ac:dyDescent="0.25">
      <c r="A152" s="9" t="s">
        <v>49</v>
      </c>
      <c r="B152" s="8"/>
      <c r="C152" s="6" t="s">
        <v>8</v>
      </c>
      <c r="D152" s="8"/>
      <c r="E152" s="8">
        <f>SUM(E141,E151)</f>
        <v>7835</v>
      </c>
    </row>
    <row r="153" spans="1:5" x14ac:dyDescent="0.25">
      <c r="A153" s="7" t="s">
        <v>8</v>
      </c>
      <c r="B153" s="5"/>
      <c r="C153" s="6" t="s">
        <v>8</v>
      </c>
      <c r="D153" s="5"/>
      <c r="E153" s="5"/>
    </row>
    <row r="154" spans="1:5" x14ac:dyDescent="0.25">
      <c r="A154" s="9" t="s">
        <v>48</v>
      </c>
      <c r="B154" s="8"/>
      <c r="C154" s="6" t="s">
        <v>8</v>
      </c>
      <c r="D154" s="8"/>
      <c r="E154" s="8"/>
    </row>
    <row r="155" spans="1:5" x14ac:dyDescent="0.25">
      <c r="A155" s="7" t="s">
        <v>47</v>
      </c>
      <c r="B155" s="5">
        <v>-1</v>
      </c>
      <c r="C155" s="6" t="s">
        <v>8</v>
      </c>
      <c r="D155" s="5">
        <v>725</v>
      </c>
      <c r="E155" s="5">
        <f t="shared" ref="E155:E163" si="3">B155*D155</f>
        <v>-725</v>
      </c>
    </row>
    <row r="156" spans="1:5" x14ac:dyDescent="0.25">
      <c r="A156" s="7" t="s">
        <v>46</v>
      </c>
      <c r="B156" s="5">
        <v>-1</v>
      </c>
      <c r="C156" s="6" t="s">
        <v>8</v>
      </c>
      <c r="D156" s="5">
        <v>150</v>
      </c>
      <c r="E156" s="5">
        <f t="shared" si="3"/>
        <v>-150</v>
      </c>
    </row>
    <row r="157" spans="1:5" x14ac:dyDescent="0.25">
      <c r="A157" s="7" t="s">
        <v>44</v>
      </c>
      <c r="B157" s="5">
        <v>-1</v>
      </c>
      <c r="C157" s="6" t="s">
        <v>8</v>
      </c>
      <c r="D157" s="5">
        <v>400</v>
      </c>
      <c r="E157" s="5">
        <f t="shared" si="3"/>
        <v>-400</v>
      </c>
    </row>
    <row r="158" spans="1:5" x14ac:dyDescent="0.25">
      <c r="A158" s="7" t="s">
        <v>42</v>
      </c>
      <c r="B158" s="5">
        <v>-4</v>
      </c>
      <c r="C158" s="6" t="s">
        <v>8</v>
      </c>
      <c r="D158" s="5">
        <v>180</v>
      </c>
      <c r="E158" s="5">
        <f t="shared" si="3"/>
        <v>-720</v>
      </c>
    </row>
    <row r="159" spans="1:5" x14ac:dyDescent="0.25">
      <c r="A159" s="7" t="s">
        <v>41</v>
      </c>
      <c r="B159" s="5">
        <v>-1</v>
      </c>
      <c r="C159" s="6" t="s">
        <v>8</v>
      </c>
      <c r="D159" s="5">
        <v>1013</v>
      </c>
      <c r="E159" s="5">
        <f t="shared" si="3"/>
        <v>-1013</v>
      </c>
    </row>
    <row r="160" spans="1:5" x14ac:dyDescent="0.25">
      <c r="A160" s="7" t="s">
        <v>108</v>
      </c>
      <c r="B160" s="5">
        <v>-1</v>
      </c>
      <c r="C160" s="6" t="s">
        <v>8</v>
      </c>
      <c r="D160" s="5">
        <v>477</v>
      </c>
      <c r="E160" s="5">
        <f t="shared" si="3"/>
        <v>-477</v>
      </c>
    </row>
    <row r="161" spans="1:5" x14ac:dyDescent="0.25">
      <c r="A161" s="7" t="s">
        <v>107</v>
      </c>
      <c r="B161" s="5">
        <v>-8300</v>
      </c>
      <c r="C161" s="6" t="s">
        <v>8</v>
      </c>
      <c r="D161" s="12">
        <v>0.09</v>
      </c>
      <c r="E161" s="5">
        <f t="shared" si="3"/>
        <v>-747</v>
      </c>
    </row>
    <row r="162" spans="1:5" x14ac:dyDescent="0.25">
      <c r="A162" s="7" t="s">
        <v>87</v>
      </c>
      <c r="B162" s="11">
        <v>-7.8</v>
      </c>
      <c r="C162" s="6" t="s">
        <v>8</v>
      </c>
      <c r="D162" s="5">
        <v>85</v>
      </c>
      <c r="E162" s="5">
        <f t="shared" si="3"/>
        <v>-663</v>
      </c>
    </row>
    <row r="163" spans="1:5" x14ac:dyDescent="0.25">
      <c r="A163" s="7" t="s">
        <v>86</v>
      </c>
      <c r="B163" s="5">
        <v>-1</v>
      </c>
      <c r="C163" s="6" t="s">
        <v>8</v>
      </c>
      <c r="D163" s="5">
        <v>259</v>
      </c>
      <c r="E163" s="5">
        <f t="shared" si="3"/>
        <v>-259</v>
      </c>
    </row>
    <row r="164" spans="1:5" x14ac:dyDescent="0.25">
      <c r="A164" s="7" t="s">
        <v>38</v>
      </c>
      <c r="B164" s="5"/>
      <c r="C164" s="6" t="s">
        <v>8</v>
      </c>
      <c r="D164" s="5"/>
      <c r="E164" s="5">
        <v>-500</v>
      </c>
    </row>
    <row r="165" spans="1:5" x14ac:dyDescent="0.25">
      <c r="A165" s="9" t="s">
        <v>37</v>
      </c>
      <c r="B165" s="8"/>
      <c r="C165" s="6" t="s">
        <v>8</v>
      </c>
      <c r="D165" s="8"/>
      <c r="E165" s="8">
        <f>SUM(E155:E164)</f>
        <v>-5654</v>
      </c>
    </row>
    <row r="166" spans="1:5" x14ac:dyDescent="0.25">
      <c r="A166" s="7" t="s">
        <v>36</v>
      </c>
      <c r="B166" s="5"/>
      <c r="C166" s="6" t="s">
        <v>8</v>
      </c>
      <c r="D166" s="5"/>
      <c r="E166" s="5">
        <f>SUM(E152,E165)</f>
        <v>2181</v>
      </c>
    </row>
    <row r="170" spans="1:5" x14ac:dyDescent="0.25">
      <c r="A170" s="2" t="s">
        <v>4</v>
      </c>
    </row>
    <row r="172" spans="1:5" x14ac:dyDescent="0.25">
      <c r="A172" s="1" t="s">
        <v>121</v>
      </c>
    </row>
    <row r="173" spans="1:5" x14ac:dyDescent="0.25">
      <c r="A173" s="2" t="s">
        <v>20</v>
      </c>
      <c r="B173" s="2" t="s">
        <v>19</v>
      </c>
    </row>
    <row r="174" spans="1:5" x14ac:dyDescent="0.25">
      <c r="A174" s="2" t="s">
        <v>18</v>
      </c>
      <c r="B174" s="2" t="s">
        <v>17</v>
      </c>
    </row>
    <row r="175" spans="1:5" x14ac:dyDescent="0.25">
      <c r="A175" s="2" t="s">
        <v>16</v>
      </c>
      <c r="B175" s="2" t="s">
        <v>15</v>
      </c>
    </row>
    <row r="176" spans="1:5" x14ac:dyDescent="0.25">
      <c r="A176" s="2" t="s">
        <v>14</v>
      </c>
      <c r="B176" s="2" t="s">
        <v>184</v>
      </c>
    </row>
    <row r="177" spans="1:5" x14ac:dyDescent="0.25">
      <c r="A177" s="2" t="s">
        <v>12</v>
      </c>
      <c r="B177" s="2" t="s">
        <v>11</v>
      </c>
    </row>
    <row r="179" spans="1:5" x14ac:dyDescent="0.25">
      <c r="A179" s="4" t="s">
        <v>10</v>
      </c>
      <c r="B179" s="3" t="s">
        <v>9</v>
      </c>
      <c r="C179" s="3" t="s">
        <v>8</v>
      </c>
      <c r="D179" s="3" t="s">
        <v>7</v>
      </c>
      <c r="E179" s="3" t="s">
        <v>6</v>
      </c>
    </row>
    <row r="180" spans="1:5" x14ac:dyDescent="0.25">
      <c r="A180" s="9" t="s">
        <v>62</v>
      </c>
      <c r="B180" s="8"/>
      <c r="C180" s="6" t="s">
        <v>8</v>
      </c>
      <c r="D180" s="8"/>
      <c r="E180" s="8"/>
    </row>
    <row r="181" spans="1:5" x14ac:dyDescent="0.25">
      <c r="A181" s="7" t="s">
        <v>110</v>
      </c>
      <c r="B181" s="5">
        <v>6200</v>
      </c>
      <c r="C181" s="6" t="s">
        <v>55</v>
      </c>
      <c r="D181" s="10">
        <v>1.1000000000000001</v>
      </c>
      <c r="E181" s="5">
        <f>B181*D181</f>
        <v>6820.0000000000009</v>
      </c>
    </row>
    <row r="182" spans="1:5" x14ac:dyDescent="0.25">
      <c r="A182" s="7" t="s">
        <v>109</v>
      </c>
      <c r="B182" s="5">
        <v>2700</v>
      </c>
      <c r="C182" s="6" t="s">
        <v>55</v>
      </c>
      <c r="D182" s="10">
        <v>0.5</v>
      </c>
      <c r="E182" s="5">
        <f>B182*D182</f>
        <v>1350</v>
      </c>
    </row>
    <row r="183" spans="1:5" x14ac:dyDescent="0.25">
      <c r="A183" s="9" t="s">
        <v>60</v>
      </c>
      <c r="B183" s="8"/>
      <c r="C183" s="6" t="s">
        <v>8</v>
      </c>
      <c r="D183" s="8"/>
      <c r="E183" s="8">
        <f>SUM(E181:E182)</f>
        <v>8170.0000000000009</v>
      </c>
    </row>
    <row r="184" spans="1:5" x14ac:dyDescent="0.25">
      <c r="A184" s="7" t="s">
        <v>8</v>
      </c>
      <c r="B184" s="5"/>
      <c r="C184" s="6" t="s">
        <v>8</v>
      </c>
      <c r="D184" s="5"/>
      <c r="E184" s="5"/>
    </row>
    <row r="185" spans="1:5" x14ac:dyDescent="0.25">
      <c r="A185" s="9" t="s">
        <v>59</v>
      </c>
      <c r="B185" s="8"/>
      <c r="C185" s="6" t="s">
        <v>8</v>
      </c>
      <c r="D185" s="8"/>
      <c r="E185" s="8"/>
    </row>
    <row r="186" spans="1:5" x14ac:dyDescent="0.25">
      <c r="A186" s="7" t="s">
        <v>58</v>
      </c>
      <c r="B186" s="5">
        <v>-170</v>
      </c>
      <c r="C186" s="6" t="s">
        <v>55</v>
      </c>
      <c r="D186" s="10">
        <v>3.5</v>
      </c>
      <c r="E186" s="5">
        <f>B186*D186</f>
        <v>-595</v>
      </c>
    </row>
    <row r="187" spans="1:5" x14ac:dyDescent="0.25">
      <c r="A187" s="7" t="s">
        <v>69</v>
      </c>
      <c r="B187" s="5">
        <v>-166</v>
      </c>
      <c r="C187" s="6" t="s">
        <v>55</v>
      </c>
      <c r="D187" s="10">
        <v>6.5</v>
      </c>
      <c r="E187" s="5">
        <f>B187*D187</f>
        <v>-1079</v>
      </c>
    </row>
    <row r="188" spans="1:5" x14ac:dyDescent="0.25">
      <c r="A188" s="7" t="s">
        <v>57</v>
      </c>
      <c r="B188" s="5">
        <v>-20</v>
      </c>
      <c r="C188" s="6" t="s">
        <v>55</v>
      </c>
      <c r="D188" s="10">
        <v>10</v>
      </c>
      <c r="E188" s="5">
        <f>B188*D188</f>
        <v>-200</v>
      </c>
    </row>
    <row r="189" spans="1:5" x14ac:dyDescent="0.25">
      <c r="A189" s="7" t="s">
        <v>56</v>
      </c>
      <c r="B189" s="5">
        <v>-49</v>
      </c>
      <c r="C189" s="6" t="s">
        <v>55</v>
      </c>
      <c r="D189" s="10">
        <v>5</v>
      </c>
      <c r="E189" s="5">
        <f>B189*D189</f>
        <v>-245</v>
      </c>
    </row>
    <row r="190" spans="1:5" x14ac:dyDescent="0.25">
      <c r="A190" s="7" t="s">
        <v>54</v>
      </c>
      <c r="B190" s="5"/>
      <c r="C190" s="6" t="s">
        <v>51</v>
      </c>
      <c r="D190" s="5"/>
      <c r="E190" s="5">
        <v>-120</v>
      </c>
    </row>
    <row r="191" spans="1:5" x14ac:dyDescent="0.25">
      <c r="A191" s="7" t="s">
        <v>53</v>
      </c>
      <c r="B191" s="5"/>
      <c r="C191" s="6" t="s">
        <v>51</v>
      </c>
      <c r="D191" s="5"/>
      <c r="E191" s="5">
        <v>-190</v>
      </c>
    </row>
    <row r="192" spans="1:5" x14ac:dyDescent="0.25">
      <c r="A192" s="7" t="s">
        <v>52</v>
      </c>
      <c r="B192" s="5"/>
      <c r="C192" s="6" t="s">
        <v>51</v>
      </c>
      <c r="D192" s="5"/>
      <c r="E192" s="5">
        <v>-30</v>
      </c>
    </row>
    <row r="193" spans="1:5" x14ac:dyDescent="0.25">
      <c r="A193" s="7" t="s">
        <v>68</v>
      </c>
      <c r="B193" s="5"/>
      <c r="C193" s="6" t="s">
        <v>51</v>
      </c>
      <c r="D193" s="5"/>
      <c r="E193" s="5">
        <v>-50</v>
      </c>
    </row>
    <row r="194" spans="1:5" x14ac:dyDescent="0.25">
      <c r="A194" s="9" t="s">
        <v>50</v>
      </c>
      <c r="B194" s="8"/>
      <c r="C194" s="6" t="s">
        <v>8</v>
      </c>
      <c r="D194" s="8"/>
      <c r="E194" s="8">
        <f>SUM(E185:E193)</f>
        <v>-2509</v>
      </c>
    </row>
    <row r="195" spans="1:5" x14ac:dyDescent="0.25">
      <c r="A195" s="9" t="s">
        <v>49</v>
      </c>
      <c r="B195" s="8"/>
      <c r="C195" s="6" t="s">
        <v>8</v>
      </c>
      <c r="D195" s="8"/>
      <c r="E195" s="8">
        <f>SUM(E183,E194)</f>
        <v>5661.0000000000009</v>
      </c>
    </row>
    <row r="196" spans="1:5" x14ac:dyDescent="0.25">
      <c r="A196" s="7" t="s">
        <v>8</v>
      </c>
      <c r="B196" s="5"/>
      <c r="C196" s="6" t="s">
        <v>8</v>
      </c>
      <c r="D196" s="5"/>
      <c r="E196" s="5"/>
    </row>
    <row r="197" spans="1:5" x14ac:dyDescent="0.25">
      <c r="A197" s="9" t="s">
        <v>48</v>
      </c>
      <c r="B197" s="8"/>
      <c r="C197" s="6" t="s">
        <v>8</v>
      </c>
      <c r="D197" s="8"/>
      <c r="E197" s="8"/>
    </row>
    <row r="198" spans="1:5" x14ac:dyDescent="0.25">
      <c r="A198" s="7" t="s">
        <v>47</v>
      </c>
      <c r="B198" s="5">
        <v>-1</v>
      </c>
      <c r="C198" s="6" t="s">
        <v>8</v>
      </c>
      <c r="D198" s="5">
        <v>725</v>
      </c>
      <c r="E198" s="5">
        <f t="shared" ref="E198:E206" si="4">B198*D198</f>
        <v>-725</v>
      </c>
    </row>
    <row r="199" spans="1:5" x14ac:dyDescent="0.25">
      <c r="A199" s="7" t="s">
        <v>46</v>
      </c>
      <c r="B199" s="5">
        <v>-1</v>
      </c>
      <c r="C199" s="6" t="s">
        <v>8</v>
      </c>
      <c r="D199" s="5">
        <v>150</v>
      </c>
      <c r="E199" s="5">
        <f t="shared" si="4"/>
        <v>-150</v>
      </c>
    </row>
    <row r="200" spans="1:5" x14ac:dyDescent="0.25">
      <c r="A200" s="7" t="s">
        <v>44</v>
      </c>
      <c r="B200" s="5">
        <v>-1</v>
      </c>
      <c r="C200" s="6" t="s">
        <v>8</v>
      </c>
      <c r="D200" s="5">
        <v>400</v>
      </c>
      <c r="E200" s="5">
        <f t="shared" si="4"/>
        <v>-400</v>
      </c>
    </row>
    <row r="201" spans="1:5" x14ac:dyDescent="0.25">
      <c r="A201" s="7" t="s">
        <v>42</v>
      </c>
      <c r="B201" s="5">
        <v>-3</v>
      </c>
      <c r="C201" s="6" t="s">
        <v>8</v>
      </c>
      <c r="D201" s="5">
        <v>180</v>
      </c>
      <c r="E201" s="5">
        <f t="shared" si="4"/>
        <v>-540</v>
      </c>
    </row>
    <row r="202" spans="1:5" x14ac:dyDescent="0.25">
      <c r="A202" s="7" t="s">
        <v>41</v>
      </c>
      <c r="B202" s="5">
        <v>-1</v>
      </c>
      <c r="C202" s="6" t="s">
        <v>8</v>
      </c>
      <c r="D202" s="5">
        <v>864</v>
      </c>
      <c r="E202" s="5">
        <f t="shared" si="4"/>
        <v>-864</v>
      </c>
    </row>
    <row r="203" spans="1:5" x14ac:dyDescent="0.25">
      <c r="A203" s="7" t="s">
        <v>108</v>
      </c>
      <c r="B203" s="5">
        <v>-1</v>
      </c>
      <c r="C203" s="6" t="s">
        <v>8</v>
      </c>
      <c r="D203" s="5">
        <v>407</v>
      </c>
      <c r="E203" s="5">
        <f t="shared" si="4"/>
        <v>-407</v>
      </c>
    </row>
    <row r="204" spans="1:5" x14ac:dyDescent="0.25">
      <c r="A204" s="7" t="s">
        <v>107</v>
      </c>
      <c r="B204" s="5">
        <v>-6200</v>
      </c>
      <c r="C204" s="6" t="s">
        <v>8</v>
      </c>
      <c r="D204" s="12">
        <v>0.09</v>
      </c>
      <c r="E204" s="5">
        <f t="shared" si="4"/>
        <v>-558</v>
      </c>
    </row>
    <row r="205" spans="1:5" x14ac:dyDescent="0.25">
      <c r="A205" s="7" t="s">
        <v>87</v>
      </c>
      <c r="B205" s="11">
        <v>-5.4</v>
      </c>
      <c r="C205" s="6" t="s">
        <v>8</v>
      </c>
      <c r="D205" s="5">
        <v>85</v>
      </c>
      <c r="E205" s="5">
        <f t="shared" si="4"/>
        <v>-459.00000000000006</v>
      </c>
    </row>
    <row r="206" spans="1:5" x14ac:dyDescent="0.25">
      <c r="A206" s="7" t="s">
        <v>86</v>
      </c>
      <c r="B206" s="5">
        <v>-1</v>
      </c>
      <c r="C206" s="6" t="s">
        <v>8</v>
      </c>
      <c r="D206" s="5">
        <v>214</v>
      </c>
      <c r="E206" s="5">
        <f t="shared" si="4"/>
        <v>-214</v>
      </c>
    </row>
    <row r="207" spans="1:5" x14ac:dyDescent="0.25">
      <c r="A207" s="7" t="s">
        <v>38</v>
      </c>
      <c r="B207" s="5"/>
      <c r="C207" s="6" t="s">
        <v>8</v>
      </c>
      <c r="D207" s="5"/>
      <c r="E207" s="5">
        <v>-500</v>
      </c>
    </row>
    <row r="208" spans="1:5" x14ac:dyDescent="0.25">
      <c r="A208" s="9" t="s">
        <v>37</v>
      </c>
      <c r="B208" s="8"/>
      <c r="C208" s="6" t="s">
        <v>8</v>
      </c>
      <c r="D208" s="8"/>
      <c r="E208" s="8">
        <f>SUM(E198:E207)</f>
        <v>-4817</v>
      </c>
    </row>
    <row r="209" spans="1:5" x14ac:dyDescent="0.25">
      <c r="A209" s="7" t="s">
        <v>36</v>
      </c>
      <c r="B209" s="5"/>
      <c r="C209" s="6" t="s">
        <v>8</v>
      </c>
      <c r="D209" s="5"/>
      <c r="E209" s="5">
        <f>SUM(E195,E208)</f>
        <v>844.00000000000091</v>
      </c>
    </row>
    <row r="213" spans="1:5" x14ac:dyDescent="0.25">
      <c r="A213" s="2" t="s">
        <v>4</v>
      </c>
    </row>
    <row r="215" spans="1:5" x14ac:dyDescent="0.25">
      <c r="A215" s="1" t="s">
        <v>120</v>
      </c>
    </row>
    <row r="216" spans="1:5" x14ac:dyDescent="0.25">
      <c r="A216" s="2" t="s">
        <v>20</v>
      </c>
      <c r="B216" s="2" t="s">
        <v>19</v>
      </c>
    </row>
    <row r="217" spans="1:5" x14ac:dyDescent="0.25">
      <c r="A217" s="2" t="s">
        <v>18</v>
      </c>
      <c r="B217" s="2" t="s">
        <v>17</v>
      </c>
    </row>
    <row r="218" spans="1:5" x14ac:dyDescent="0.25">
      <c r="A218" s="2" t="s">
        <v>16</v>
      </c>
      <c r="B218" s="2" t="s">
        <v>15</v>
      </c>
    </row>
    <row r="219" spans="1:5" x14ac:dyDescent="0.25">
      <c r="A219" s="2" t="s">
        <v>14</v>
      </c>
      <c r="B219" s="2" t="s">
        <v>184</v>
      </c>
    </row>
    <row r="220" spans="1:5" x14ac:dyDescent="0.25">
      <c r="A220" s="2" t="s">
        <v>12</v>
      </c>
      <c r="B220" s="2" t="s">
        <v>11</v>
      </c>
    </row>
    <row r="222" spans="1:5" x14ac:dyDescent="0.25">
      <c r="A222" s="4" t="s">
        <v>10</v>
      </c>
      <c r="B222" s="3" t="s">
        <v>9</v>
      </c>
      <c r="C222" s="3" t="s">
        <v>8</v>
      </c>
      <c r="D222" s="3" t="s">
        <v>7</v>
      </c>
      <c r="E222" s="3" t="s">
        <v>6</v>
      </c>
    </row>
    <row r="223" spans="1:5" x14ac:dyDescent="0.25">
      <c r="A223" s="9" t="s">
        <v>62</v>
      </c>
      <c r="B223" s="8"/>
      <c r="C223" s="6" t="s">
        <v>8</v>
      </c>
      <c r="D223" s="8"/>
      <c r="E223" s="8"/>
    </row>
    <row r="224" spans="1:5" x14ac:dyDescent="0.25">
      <c r="A224" s="7" t="s">
        <v>110</v>
      </c>
      <c r="B224" s="5">
        <v>10200</v>
      </c>
      <c r="C224" s="6" t="s">
        <v>55</v>
      </c>
      <c r="D224" s="10">
        <v>1.1000000000000001</v>
      </c>
      <c r="E224" s="5">
        <f>B224*D224</f>
        <v>11220</v>
      </c>
    </row>
    <row r="225" spans="1:5" x14ac:dyDescent="0.25">
      <c r="A225" s="7" t="s">
        <v>109</v>
      </c>
      <c r="B225" s="5">
        <v>4800</v>
      </c>
      <c r="C225" s="6" t="s">
        <v>55</v>
      </c>
      <c r="D225" s="10">
        <v>0.5</v>
      </c>
      <c r="E225" s="5">
        <f>B225*D225</f>
        <v>2400</v>
      </c>
    </row>
    <row r="226" spans="1:5" x14ac:dyDescent="0.25">
      <c r="A226" s="9" t="s">
        <v>116</v>
      </c>
      <c r="B226" s="8"/>
      <c r="C226" s="6" t="s">
        <v>8</v>
      </c>
      <c r="D226" s="8"/>
      <c r="E226" s="8">
        <f>SUM(E224:E225)</f>
        <v>13620</v>
      </c>
    </row>
    <row r="227" spans="1:5" x14ac:dyDescent="0.25">
      <c r="A227" s="7" t="s">
        <v>8</v>
      </c>
      <c r="B227" s="5"/>
      <c r="C227" s="6" t="s">
        <v>8</v>
      </c>
      <c r="D227" s="5"/>
      <c r="E227" s="5"/>
    </row>
    <row r="228" spans="1:5" x14ac:dyDescent="0.25">
      <c r="A228" s="9" t="s">
        <v>59</v>
      </c>
      <c r="B228" s="8"/>
      <c r="C228" s="6" t="s">
        <v>8</v>
      </c>
      <c r="D228" s="8"/>
      <c r="E228" s="8"/>
    </row>
    <row r="229" spans="1:5" x14ac:dyDescent="0.25">
      <c r="A229" s="7" t="s">
        <v>58</v>
      </c>
      <c r="B229" s="5">
        <v>-150</v>
      </c>
      <c r="C229" s="6" t="s">
        <v>55</v>
      </c>
      <c r="D229" s="10">
        <v>3</v>
      </c>
      <c r="E229" s="5">
        <f>B229*D229</f>
        <v>-450</v>
      </c>
    </row>
    <row r="230" spans="1:5" x14ac:dyDescent="0.25">
      <c r="A230" s="7" t="s">
        <v>69</v>
      </c>
      <c r="B230" s="5">
        <v>-186</v>
      </c>
      <c r="C230" s="6" t="s">
        <v>55</v>
      </c>
      <c r="D230" s="10">
        <v>6.5</v>
      </c>
      <c r="E230" s="5">
        <f>B230*D230</f>
        <v>-1209</v>
      </c>
    </row>
    <row r="231" spans="1:5" x14ac:dyDescent="0.25">
      <c r="A231" s="7" t="s">
        <v>57</v>
      </c>
      <c r="B231" s="5">
        <v>-29</v>
      </c>
      <c r="C231" s="6" t="s">
        <v>55</v>
      </c>
      <c r="D231" s="10">
        <v>10</v>
      </c>
      <c r="E231" s="5">
        <f>B231*D231</f>
        <v>-290</v>
      </c>
    </row>
    <row r="232" spans="1:5" x14ac:dyDescent="0.25">
      <c r="A232" s="7" t="s">
        <v>56</v>
      </c>
      <c r="B232" s="5">
        <v>-98</v>
      </c>
      <c r="C232" s="6" t="s">
        <v>55</v>
      </c>
      <c r="D232" s="10">
        <v>5</v>
      </c>
      <c r="E232" s="5">
        <f>B232*D232</f>
        <v>-490</v>
      </c>
    </row>
    <row r="233" spans="1:5" x14ac:dyDescent="0.25">
      <c r="A233" s="7" t="s">
        <v>54</v>
      </c>
      <c r="B233" s="5"/>
      <c r="C233" s="6" t="s">
        <v>51</v>
      </c>
      <c r="D233" s="5"/>
      <c r="E233" s="5">
        <v>-425</v>
      </c>
    </row>
    <row r="234" spans="1:5" x14ac:dyDescent="0.25">
      <c r="A234" s="7" t="s">
        <v>53</v>
      </c>
      <c r="B234" s="5"/>
      <c r="C234" s="6" t="s">
        <v>51</v>
      </c>
      <c r="D234" s="5"/>
      <c r="E234" s="5">
        <v>-450</v>
      </c>
    </row>
    <row r="235" spans="1:5" x14ac:dyDescent="0.25">
      <c r="A235" s="7" t="s">
        <v>52</v>
      </c>
      <c r="B235" s="5"/>
      <c r="C235" s="6" t="s">
        <v>51</v>
      </c>
      <c r="D235" s="5"/>
      <c r="E235" s="5">
        <v>-50</v>
      </c>
    </row>
    <row r="236" spans="1:5" x14ac:dyDescent="0.25">
      <c r="A236" s="7" t="s">
        <v>68</v>
      </c>
      <c r="B236" s="5"/>
      <c r="C236" s="6" t="s">
        <v>51</v>
      </c>
      <c r="D236" s="5"/>
      <c r="E236" s="5">
        <v>-70</v>
      </c>
    </row>
    <row r="237" spans="1:5" x14ac:dyDescent="0.25">
      <c r="A237" s="9" t="s">
        <v>50</v>
      </c>
      <c r="B237" s="8"/>
      <c r="C237" s="6" t="s">
        <v>8</v>
      </c>
      <c r="D237" s="8"/>
      <c r="E237" s="8">
        <f>SUM(E228:E236)</f>
        <v>-3434</v>
      </c>
    </row>
    <row r="238" spans="1:5" x14ac:dyDescent="0.25">
      <c r="A238" s="9" t="s">
        <v>49</v>
      </c>
      <c r="B238" s="8"/>
      <c r="C238" s="6" t="s">
        <v>8</v>
      </c>
      <c r="D238" s="8"/>
      <c r="E238" s="8">
        <f>SUM(E226,E237)</f>
        <v>10186</v>
      </c>
    </row>
    <row r="239" spans="1:5" x14ac:dyDescent="0.25">
      <c r="A239" s="7" t="s">
        <v>8</v>
      </c>
      <c r="B239" s="5"/>
      <c r="C239" s="6" t="s">
        <v>8</v>
      </c>
      <c r="D239" s="5"/>
      <c r="E239" s="5"/>
    </row>
    <row r="240" spans="1:5" x14ac:dyDescent="0.25">
      <c r="A240" s="9" t="s">
        <v>48</v>
      </c>
      <c r="B240" s="8"/>
      <c r="C240" s="6" t="s">
        <v>8</v>
      </c>
      <c r="D240" s="8"/>
      <c r="E240" s="8"/>
    </row>
    <row r="241" spans="1:5" x14ac:dyDescent="0.25">
      <c r="A241" s="7" t="s">
        <v>47</v>
      </c>
      <c r="B241" s="5">
        <v>-1</v>
      </c>
      <c r="C241" s="6" t="s">
        <v>8</v>
      </c>
      <c r="D241" s="5">
        <v>725</v>
      </c>
      <c r="E241" s="5">
        <f t="shared" ref="E241:E249" si="5">B241*D241</f>
        <v>-725</v>
      </c>
    </row>
    <row r="242" spans="1:5" x14ac:dyDescent="0.25">
      <c r="A242" s="7" t="s">
        <v>46</v>
      </c>
      <c r="B242" s="5">
        <v>-2</v>
      </c>
      <c r="C242" s="6" t="s">
        <v>8</v>
      </c>
      <c r="D242" s="5">
        <v>150</v>
      </c>
      <c r="E242" s="5">
        <f t="shared" si="5"/>
        <v>-300</v>
      </c>
    </row>
    <row r="243" spans="1:5" x14ac:dyDescent="0.25">
      <c r="A243" s="7" t="s">
        <v>44</v>
      </c>
      <c r="B243" s="5">
        <v>-1</v>
      </c>
      <c r="C243" s="6" t="s">
        <v>8</v>
      </c>
      <c r="D243" s="5">
        <v>400</v>
      </c>
      <c r="E243" s="5">
        <f t="shared" si="5"/>
        <v>-400</v>
      </c>
    </row>
    <row r="244" spans="1:5" x14ac:dyDescent="0.25">
      <c r="A244" s="7" t="s">
        <v>42</v>
      </c>
      <c r="B244" s="5">
        <v>-5</v>
      </c>
      <c r="C244" s="6" t="s">
        <v>8</v>
      </c>
      <c r="D244" s="5">
        <v>180</v>
      </c>
      <c r="E244" s="5">
        <f t="shared" si="5"/>
        <v>-900</v>
      </c>
    </row>
    <row r="245" spans="1:5" x14ac:dyDescent="0.25">
      <c r="A245" s="7" t="s">
        <v>41</v>
      </c>
      <c r="B245" s="5">
        <v>-1</v>
      </c>
      <c r="C245" s="6" t="s">
        <v>8</v>
      </c>
      <c r="D245" s="5">
        <v>1140</v>
      </c>
      <c r="E245" s="5">
        <f t="shared" si="5"/>
        <v>-1140</v>
      </c>
    </row>
    <row r="246" spans="1:5" x14ac:dyDescent="0.25">
      <c r="A246" s="7" t="s">
        <v>108</v>
      </c>
      <c r="B246" s="5">
        <v>-1</v>
      </c>
      <c r="C246" s="6" t="s">
        <v>8</v>
      </c>
      <c r="D246" s="5">
        <v>537</v>
      </c>
      <c r="E246" s="5">
        <f t="shared" si="5"/>
        <v>-537</v>
      </c>
    </row>
    <row r="247" spans="1:5" x14ac:dyDescent="0.25">
      <c r="A247" s="7" t="s">
        <v>107</v>
      </c>
      <c r="B247" s="5">
        <v>-10200</v>
      </c>
      <c r="C247" s="6" t="s">
        <v>8</v>
      </c>
      <c r="D247" s="12">
        <v>0.09</v>
      </c>
      <c r="E247" s="5">
        <f t="shared" si="5"/>
        <v>-918</v>
      </c>
    </row>
    <row r="248" spans="1:5" x14ac:dyDescent="0.25">
      <c r="A248" s="7" t="s">
        <v>87</v>
      </c>
      <c r="B248" s="11">
        <v>-9.6</v>
      </c>
      <c r="C248" s="6" t="s">
        <v>8</v>
      </c>
      <c r="D248" s="5">
        <v>85</v>
      </c>
      <c r="E248" s="5">
        <f t="shared" si="5"/>
        <v>-816</v>
      </c>
    </row>
    <row r="249" spans="1:5" x14ac:dyDescent="0.25">
      <c r="A249" s="7" t="s">
        <v>86</v>
      </c>
      <c r="B249" s="5">
        <v>-1</v>
      </c>
      <c r="C249" s="6" t="s">
        <v>8</v>
      </c>
      <c r="D249" s="5">
        <v>293</v>
      </c>
      <c r="E249" s="5">
        <f t="shared" si="5"/>
        <v>-293</v>
      </c>
    </row>
    <row r="250" spans="1:5" x14ac:dyDescent="0.25">
      <c r="A250" s="7" t="s">
        <v>38</v>
      </c>
      <c r="B250" s="5"/>
      <c r="C250" s="6" t="s">
        <v>8</v>
      </c>
      <c r="D250" s="5"/>
      <c r="E250" s="5">
        <v>-500</v>
      </c>
    </row>
    <row r="251" spans="1:5" x14ac:dyDescent="0.25">
      <c r="A251" s="9" t="s">
        <v>37</v>
      </c>
      <c r="B251" s="8"/>
      <c r="C251" s="6" t="s">
        <v>8</v>
      </c>
      <c r="D251" s="8"/>
      <c r="E251" s="8">
        <f>SUM(E241:E250)</f>
        <v>-6529</v>
      </c>
    </row>
    <row r="252" spans="1:5" x14ac:dyDescent="0.25">
      <c r="A252" s="7" t="s">
        <v>36</v>
      </c>
      <c r="B252" s="5"/>
      <c r="C252" s="6" t="s">
        <v>8</v>
      </c>
      <c r="D252" s="5"/>
      <c r="E252" s="5">
        <f>SUM(E238,E251)</f>
        <v>3657</v>
      </c>
    </row>
    <row r="254" spans="1:5" x14ac:dyDescent="0.25">
      <c r="A254" s="2" t="s">
        <v>119</v>
      </c>
    </row>
    <row r="256" spans="1:5" x14ac:dyDescent="0.25">
      <c r="A256" s="2" t="s">
        <v>4</v>
      </c>
    </row>
    <row r="258" spans="1:5" x14ac:dyDescent="0.25">
      <c r="A258" s="1" t="s">
        <v>118</v>
      </c>
    </row>
    <row r="259" spans="1:5" x14ac:dyDescent="0.25">
      <c r="A259" s="2" t="s">
        <v>20</v>
      </c>
      <c r="B259" s="2" t="s">
        <v>19</v>
      </c>
    </row>
    <row r="260" spans="1:5" x14ac:dyDescent="0.25">
      <c r="A260" s="2" t="s">
        <v>18</v>
      </c>
      <c r="B260" s="2" t="s">
        <v>17</v>
      </c>
    </row>
    <row r="261" spans="1:5" x14ac:dyDescent="0.25">
      <c r="A261" s="2" t="s">
        <v>16</v>
      </c>
      <c r="B261" s="2" t="s">
        <v>15</v>
      </c>
    </row>
    <row r="262" spans="1:5" x14ac:dyDescent="0.25">
      <c r="A262" s="2" t="s">
        <v>14</v>
      </c>
      <c r="B262" s="2" t="s">
        <v>184</v>
      </c>
    </row>
    <row r="263" spans="1:5" x14ac:dyDescent="0.25">
      <c r="A263" s="2" t="s">
        <v>12</v>
      </c>
      <c r="B263" s="2" t="s">
        <v>11</v>
      </c>
    </row>
    <row r="265" spans="1:5" x14ac:dyDescent="0.25">
      <c r="A265" s="4" t="s">
        <v>10</v>
      </c>
      <c r="B265" s="3" t="s">
        <v>9</v>
      </c>
      <c r="C265" s="3" t="s">
        <v>8</v>
      </c>
      <c r="D265" s="3" t="s">
        <v>7</v>
      </c>
      <c r="E265" s="3" t="s">
        <v>6</v>
      </c>
    </row>
    <row r="266" spans="1:5" x14ac:dyDescent="0.25">
      <c r="A266" s="9" t="s">
        <v>62</v>
      </c>
      <c r="B266" s="8"/>
      <c r="C266" s="6" t="s">
        <v>8</v>
      </c>
      <c r="D266" s="8"/>
      <c r="E266" s="8"/>
    </row>
    <row r="267" spans="1:5" x14ac:dyDescent="0.25">
      <c r="A267" s="7" t="s">
        <v>110</v>
      </c>
      <c r="B267" s="5">
        <v>9200</v>
      </c>
      <c r="C267" s="6" t="s">
        <v>55</v>
      </c>
      <c r="D267" s="10">
        <v>1.1000000000000001</v>
      </c>
      <c r="E267" s="5">
        <f>B267*D267</f>
        <v>10120</v>
      </c>
    </row>
    <row r="268" spans="1:5" x14ac:dyDescent="0.25">
      <c r="A268" s="7" t="s">
        <v>109</v>
      </c>
      <c r="B268" s="5">
        <v>4400</v>
      </c>
      <c r="C268" s="6" t="s">
        <v>55</v>
      </c>
      <c r="D268" s="10">
        <v>0.5</v>
      </c>
      <c r="E268" s="5">
        <f>B268*D268</f>
        <v>2200</v>
      </c>
    </row>
    <row r="269" spans="1:5" x14ac:dyDescent="0.25">
      <c r="A269" s="9" t="s">
        <v>116</v>
      </c>
      <c r="B269" s="8"/>
      <c r="C269" s="6" t="s">
        <v>8</v>
      </c>
      <c r="D269" s="8"/>
      <c r="E269" s="8">
        <f>SUM(E267:E268)</f>
        <v>12320</v>
      </c>
    </row>
    <row r="270" spans="1:5" x14ac:dyDescent="0.25">
      <c r="A270" s="7" t="s">
        <v>8</v>
      </c>
      <c r="B270" s="5"/>
      <c r="C270" s="6" t="s">
        <v>8</v>
      </c>
      <c r="D270" s="5"/>
      <c r="E270" s="5"/>
    </row>
    <row r="271" spans="1:5" x14ac:dyDescent="0.25">
      <c r="A271" s="9" t="s">
        <v>59</v>
      </c>
      <c r="B271" s="8"/>
      <c r="C271" s="6" t="s">
        <v>8</v>
      </c>
      <c r="D271" s="8"/>
      <c r="E271" s="8"/>
    </row>
    <row r="272" spans="1:5" x14ac:dyDescent="0.25">
      <c r="A272" s="7" t="s">
        <v>58</v>
      </c>
      <c r="B272" s="5">
        <v>-170</v>
      </c>
      <c r="C272" s="6" t="s">
        <v>55</v>
      </c>
      <c r="D272" s="10">
        <v>3</v>
      </c>
      <c r="E272" s="5">
        <f>B272*D272</f>
        <v>-510</v>
      </c>
    </row>
    <row r="273" spans="1:5" x14ac:dyDescent="0.25">
      <c r="A273" s="7" t="s">
        <v>69</v>
      </c>
      <c r="B273" s="5">
        <v>-209</v>
      </c>
      <c r="C273" s="6" t="s">
        <v>55</v>
      </c>
      <c r="D273" s="10">
        <v>6.5</v>
      </c>
      <c r="E273" s="5">
        <f>B273*D273</f>
        <v>-1358.5</v>
      </c>
    </row>
    <row r="274" spans="1:5" x14ac:dyDescent="0.25">
      <c r="A274" s="7" t="s">
        <v>57</v>
      </c>
      <c r="B274" s="5">
        <v>-26</v>
      </c>
      <c r="C274" s="6" t="s">
        <v>55</v>
      </c>
      <c r="D274" s="10">
        <v>10</v>
      </c>
      <c r="E274" s="5">
        <f>B274*D274</f>
        <v>-260</v>
      </c>
    </row>
    <row r="275" spans="1:5" x14ac:dyDescent="0.25">
      <c r="A275" s="7" t="s">
        <v>56</v>
      </c>
      <c r="B275" s="5">
        <v>-89</v>
      </c>
      <c r="C275" s="6" t="s">
        <v>55</v>
      </c>
      <c r="D275" s="10">
        <v>5</v>
      </c>
      <c r="E275" s="5">
        <f>B275*D275</f>
        <v>-445</v>
      </c>
    </row>
    <row r="276" spans="1:5" x14ac:dyDescent="0.25">
      <c r="A276" s="7" t="s">
        <v>54</v>
      </c>
      <c r="B276" s="5"/>
      <c r="C276" s="6" t="s">
        <v>51</v>
      </c>
      <c r="D276" s="5"/>
      <c r="E276" s="5">
        <v>-425</v>
      </c>
    </row>
    <row r="277" spans="1:5" x14ac:dyDescent="0.25">
      <c r="A277" s="7" t="s">
        <v>53</v>
      </c>
      <c r="B277" s="5"/>
      <c r="C277" s="6" t="s">
        <v>51</v>
      </c>
      <c r="D277" s="5"/>
      <c r="E277" s="5">
        <v>-465</v>
      </c>
    </row>
    <row r="278" spans="1:5" x14ac:dyDescent="0.25">
      <c r="A278" s="7" t="s">
        <v>52</v>
      </c>
      <c r="B278" s="5"/>
      <c r="C278" s="6" t="s">
        <v>51</v>
      </c>
      <c r="D278" s="5"/>
      <c r="E278" s="5">
        <v>-50</v>
      </c>
    </row>
    <row r="279" spans="1:5" x14ac:dyDescent="0.25">
      <c r="A279" s="7" t="s">
        <v>68</v>
      </c>
      <c r="B279" s="5"/>
      <c r="C279" s="6" t="s">
        <v>51</v>
      </c>
      <c r="D279" s="5"/>
      <c r="E279" s="5">
        <v>-65</v>
      </c>
    </row>
    <row r="280" spans="1:5" x14ac:dyDescent="0.25">
      <c r="A280" s="9" t="s">
        <v>50</v>
      </c>
      <c r="B280" s="8"/>
      <c r="C280" s="6" t="s">
        <v>8</v>
      </c>
      <c r="D280" s="8"/>
      <c r="E280" s="8">
        <f>SUM(E271:E279)</f>
        <v>-3578.5</v>
      </c>
    </row>
    <row r="281" spans="1:5" x14ac:dyDescent="0.25">
      <c r="A281" s="9" t="s">
        <v>49</v>
      </c>
      <c r="B281" s="8"/>
      <c r="C281" s="6" t="s">
        <v>8</v>
      </c>
      <c r="D281" s="8"/>
      <c r="E281" s="8">
        <f>SUM(E269,E280)</f>
        <v>8741.5</v>
      </c>
    </row>
    <row r="282" spans="1:5" x14ac:dyDescent="0.25">
      <c r="A282" s="7" t="s">
        <v>8</v>
      </c>
      <c r="B282" s="5"/>
      <c r="C282" s="6" t="s">
        <v>8</v>
      </c>
      <c r="D282" s="5"/>
      <c r="E282" s="5"/>
    </row>
    <row r="283" spans="1:5" x14ac:dyDescent="0.25">
      <c r="A283" s="9" t="s">
        <v>48</v>
      </c>
      <c r="B283" s="8"/>
      <c r="C283" s="6" t="s">
        <v>8</v>
      </c>
      <c r="D283" s="8"/>
      <c r="E283" s="8"/>
    </row>
    <row r="284" spans="1:5" x14ac:dyDescent="0.25">
      <c r="A284" s="7" t="s">
        <v>47</v>
      </c>
      <c r="B284" s="5">
        <v>-1</v>
      </c>
      <c r="C284" s="6" t="s">
        <v>8</v>
      </c>
      <c r="D284" s="5">
        <v>725</v>
      </c>
      <c r="E284" s="5">
        <f t="shared" ref="E284:E292" si="6">B284*D284</f>
        <v>-725</v>
      </c>
    </row>
    <row r="285" spans="1:5" x14ac:dyDescent="0.25">
      <c r="A285" s="7" t="s">
        <v>46</v>
      </c>
      <c r="B285" s="5">
        <v>-2</v>
      </c>
      <c r="C285" s="6" t="s">
        <v>8</v>
      </c>
      <c r="D285" s="5">
        <v>150</v>
      </c>
      <c r="E285" s="5">
        <f t="shared" si="6"/>
        <v>-300</v>
      </c>
    </row>
    <row r="286" spans="1:5" x14ac:dyDescent="0.25">
      <c r="A286" s="7" t="s">
        <v>44</v>
      </c>
      <c r="B286" s="5">
        <v>-1</v>
      </c>
      <c r="C286" s="6" t="s">
        <v>8</v>
      </c>
      <c r="D286" s="5">
        <v>400</v>
      </c>
      <c r="E286" s="5">
        <f t="shared" si="6"/>
        <v>-400</v>
      </c>
    </row>
    <row r="287" spans="1:5" x14ac:dyDescent="0.25">
      <c r="A287" s="7" t="s">
        <v>42</v>
      </c>
      <c r="B287" s="5">
        <v>-5</v>
      </c>
      <c r="C287" s="6" t="s">
        <v>8</v>
      </c>
      <c r="D287" s="5">
        <v>180</v>
      </c>
      <c r="E287" s="5">
        <f t="shared" si="6"/>
        <v>-900</v>
      </c>
    </row>
    <row r="288" spans="1:5" x14ac:dyDescent="0.25">
      <c r="A288" s="7" t="s">
        <v>41</v>
      </c>
      <c r="B288" s="5">
        <v>-1</v>
      </c>
      <c r="C288" s="6" t="s">
        <v>8</v>
      </c>
      <c r="D288" s="5">
        <v>1077</v>
      </c>
      <c r="E288" s="5">
        <f t="shared" si="6"/>
        <v>-1077</v>
      </c>
    </row>
    <row r="289" spans="1:5" x14ac:dyDescent="0.25">
      <c r="A289" s="7" t="s">
        <v>108</v>
      </c>
      <c r="B289" s="5">
        <v>-1</v>
      </c>
      <c r="C289" s="6" t="s">
        <v>8</v>
      </c>
      <c r="D289" s="5">
        <v>507</v>
      </c>
      <c r="E289" s="5">
        <f t="shared" si="6"/>
        <v>-507</v>
      </c>
    </row>
    <row r="290" spans="1:5" x14ac:dyDescent="0.25">
      <c r="A290" s="7" t="s">
        <v>107</v>
      </c>
      <c r="B290" s="5">
        <v>-9200</v>
      </c>
      <c r="C290" s="6" t="s">
        <v>8</v>
      </c>
      <c r="D290" s="12">
        <v>0.09</v>
      </c>
      <c r="E290" s="5">
        <f t="shared" si="6"/>
        <v>-828</v>
      </c>
    </row>
    <row r="291" spans="1:5" x14ac:dyDescent="0.25">
      <c r="A291" s="7" t="s">
        <v>87</v>
      </c>
      <c r="B291" s="11">
        <v>-8.8000000000000007</v>
      </c>
      <c r="C291" s="6" t="s">
        <v>8</v>
      </c>
      <c r="D291" s="5">
        <v>85</v>
      </c>
      <c r="E291" s="5">
        <f t="shared" si="6"/>
        <v>-748.00000000000011</v>
      </c>
    </row>
    <row r="292" spans="1:5" x14ac:dyDescent="0.25">
      <c r="A292" s="7" t="s">
        <v>86</v>
      </c>
      <c r="B292" s="5">
        <v>-1</v>
      </c>
      <c r="C292" s="6" t="s">
        <v>8</v>
      </c>
      <c r="D292" s="5">
        <v>278</v>
      </c>
      <c r="E292" s="5">
        <f t="shared" si="6"/>
        <v>-278</v>
      </c>
    </row>
    <row r="293" spans="1:5" x14ac:dyDescent="0.25">
      <c r="A293" s="7" t="s">
        <v>38</v>
      </c>
      <c r="B293" s="5"/>
      <c r="C293" s="6" t="s">
        <v>8</v>
      </c>
      <c r="D293" s="5"/>
      <c r="E293" s="5">
        <v>-500</v>
      </c>
    </row>
    <row r="294" spans="1:5" x14ac:dyDescent="0.25">
      <c r="A294" s="9" t="s">
        <v>37</v>
      </c>
      <c r="B294" s="8"/>
      <c r="C294" s="6" t="s">
        <v>8</v>
      </c>
      <c r="D294" s="8"/>
      <c r="E294" s="8">
        <f>SUM(E284:E293)</f>
        <v>-6263</v>
      </c>
    </row>
    <row r="295" spans="1:5" x14ac:dyDescent="0.25">
      <c r="A295" s="7" t="s">
        <v>36</v>
      </c>
      <c r="B295" s="5"/>
      <c r="C295" s="6" t="s">
        <v>8</v>
      </c>
      <c r="D295" s="5"/>
      <c r="E295" s="5">
        <f>SUM(E281,E294)</f>
        <v>2478.5</v>
      </c>
    </row>
    <row r="299" spans="1:5" x14ac:dyDescent="0.25">
      <c r="A299" s="2" t="s">
        <v>4</v>
      </c>
    </row>
    <row r="301" spans="1:5" x14ac:dyDescent="0.25">
      <c r="A301" s="1" t="s">
        <v>117</v>
      </c>
    </row>
    <row r="302" spans="1:5" x14ac:dyDescent="0.25">
      <c r="A302" s="2" t="s">
        <v>20</v>
      </c>
      <c r="B302" s="2" t="s">
        <v>19</v>
      </c>
    </row>
    <row r="303" spans="1:5" x14ac:dyDescent="0.25">
      <c r="A303" s="2" t="s">
        <v>18</v>
      </c>
      <c r="B303" s="2" t="s">
        <v>17</v>
      </c>
    </row>
    <row r="304" spans="1:5" x14ac:dyDescent="0.25">
      <c r="A304" s="2" t="s">
        <v>16</v>
      </c>
      <c r="B304" s="2" t="s">
        <v>15</v>
      </c>
    </row>
    <row r="305" spans="1:5" x14ac:dyDescent="0.25">
      <c r="A305" s="2" t="s">
        <v>14</v>
      </c>
      <c r="B305" s="2" t="s">
        <v>184</v>
      </c>
    </row>
    <row r="306" spans="1:5" x14ac:dyDescent="0.25">
      <c r="A306" s="2" t="s">
        <v>12</v>
      </c>
      <c r="B306" s="2" t="s">
        <v>11</v>
      </c>
    </row>
    <row r="308" spans="1:5" x14ac:dyDescent="0.25">
      <c r="A308" s="4" t="s">
        <v>10</v>
      </c>
      <c r="B308" s="3" t="s">
        <v>9</v>
      </c>
      <c r="C308" s="3" t="s">
        <v>8</v>
      </c>
      <c r="D308" s="3" t="s">
        <v>7</v>
      </c>
      <c r="E308" s="3" t="s">
        <v>6</v>
      </c>
    </row>
    <row r="309" spans="1:5" x14ac:dyDescent="0.25">
      <c r="A309" s="9" t="s">
        <v>62</v>
      </c>
      <c r="B309" s="8"/>
      <c r="C309" s="6" t="s">
        <v>8</v>
      </c>
      <c r="D309" s="8"/>
      <c r="E309" s="8"/>
    </row>
    <row r="310" spans="1:5" x14ac:dyDescent="0.25">
      <c r="A310" s="7" t="s">
        <v>110</v>
      </c>
      <c r="B310" s="5">
        <v>9200</v>
      </c>
      <c r="C310" s="6" t="s">
        <v>55</v>
      </c>
      <c r="D310" s="10">
        <v>1.1000000000000001</v>
      </c>
      <c r="E310" s="5">
        <f>B310*D310</f>
        <v>10120</v>
      </c>
    </row>
    <row r="311" spans="1:5" x14ac:dyDescent="0.25">
      <c r="A311" s="7" t="s">
        <v>109</v>
      </c>
      <c r="B311" s="5">
        <v>4800</v>
      </c>
      <c r="C311" s="6" t="s">
        <v>55</v>
      </c>
      <c r="D311" s="10">
        <v>0.5</v>
      </c>
      <c r="E311" s="5">
        <f>B311*D311</f>
        <v>2400</v>
      </c>
    </row>
    <row r="312" spans="1:5" x14ac:dyDescent="0.25">
      <c r="A312" s="9" t="s">
        <v>116</v>
      </c>
      <c r="B312" s="8"/>
      <c r="C312" s="6" t="s">
        <v>8</v>
      </c>
      <c r="D312" s="8"/>
      <c r="E312" s="8">
        <f>SUM(E310:E311)</f>
        <v>12520</v>
      </c>
    </row>
    <row r="313" spans="1:5" x14ac:dyDescent="0.25">
      <c r="A313" s="7" t="s">
        <v>8</v>
      </c>
      <c r="B313" s="5"/>
      <c r="C313" s="6" t="s">
        <v>8</v>
      </c>
      <c r="D313" s="5"/>
      <c r="E313" s="5"/>
    </row>
    <row r="314" spans="1:5" x14ac:dyDescent="0.25">
      <c r="A314" s="9" t="s">
        <v>59</v>
      </c>
      <c r="B314" s="8"/>
      <c r="C314" s="6" t="s">
        <v>8</v>
      </c>
      <c r="D314" s="8"/>
      <c r="E314" s="8"/>
    </row>
    <row r="315" spans="1:5" x14ac:dyDescent="0.25">
      <c r="A315" s="7" t="s">
        <v>58</v>
      </c>
      <c r="B315" s="5">
        <v>-150</v>
      </c>
      <c r="C315" s="6" t="s">
        <v>55</v>
      </c>
      <c r="D315" s="10">
        <v>3</v>
      </c>
      <c r="E315" s="5">
        <f>B315*D315</f>
        <v>-450</v>
      </c>
    </row>
    <row r="316" spans="1:5" x14ac:dyDescent="0.25">
      <c r="A316" s="7" t="s">
        <v>69</v>
      </c>
      <c r="B316" s="5">
        <v>-252</v>
      </c>
      <c r="C316" s="6" t="s">
        <v>55</v>
      </c>
      <c r="D316" s="10">
        <v>6.5</v>
      </c>
      <c r="E316" s="5">
        <f>B316*D316</f>
        <v>-1638</v>
      </c>
    </row>
    <row r="317" spans="1:5" x14ac:dyDescent="0.25">
      <c r="A317" s="7" t="s">
        <v>57</v>
      </c>
      <c r="B317" s="5">
        <v>-26</v>
      </c>
      <c r="C317" s="6" t="s">
        <v>55</v>
      </c>
      <c r="D317" s="10">
        <v>10</v>
      </c>
      <c r="E317" s="5">
        <f>B317*D317</f>
        <v>-260</v>
      </c>
    </row>
    <row r="318" spans="1:5" x14ac:dyDescent="0.25">
      <c r="A318" s="7" t="s">
        <v>56</v>
      </c>
      <c r="B318" s="5">
        <v>-89</v>
      </c>
      <c r="C318" s="6" t="s">
        <v>55</v>
      </c>
      <c r="D318" s="10">
        <v>5</v>
      </c>
      <c r="E318" s="5">
        <f>B318*D318</f>
        <v>-445</v>
      </c>
    </row>
    <row r="319" spans="1:5" x14ac:dyDescent="0.25">
      <c r="A319" s="7" t="s">
        <v>54</v>
      </c>
      <c r="B319" s="5"/>
      <c r="C319" s="6" t="s">
        <v>51</v>
      </c>
      <c r="D319" s="5"/>
      <c r="E319" s="5">
        <v>-425</v>
      </c>
    </row>
    <row r="320" spans="1:5" x14ac:dyDescent="0.25">
      <c r="A320" s="7" t="s">
        <v>53</v>
      </c>
      <c r="B320" s="5"/>
      <c r="C320" s="6" t="s">
        <v>51</v>
      </c>
      <c r="D320" s="5"/>
      <c r="E320" s="5">
        <v>-465</v>
      </c>
    </row>
    <row r="321" spans="1:5" x14ac:dyDescent="0.25">
      <c r="A321" s="7" t="s">
        <v>52</v>
      </c>
      <c r="B321" s="5"/>
      <c r="C321" s="6" t="s">
        <v>51</v>
      </c>
      <c r="D321" s="5"/>
      <c r="E321" s="5">
        <v>-50</v>
      </c>
    </row>
    <row r="322" spans="1:5" x14ac:dyDescent="0.25">
      <c r="A322" s="7" t="s">
        <v>68</v>
      </c>
      <c r="B322" s="5"/>
      <c r="C322" s="6" t="s">
        <v>51</v>
      </c>
      <c r="D322" s="5"/>
      <c r="E322" s="5">
        <v>-70</v>
      </c>
    </row>
    <row r="323" spans="1:5" x14ac:dyDescent="0.25">
      <c r="A323" s="9" t="s">
        <v>50</v>
      </c>
      <c r="B323" s="8"/>
      <c r="C323" s="6" t="s">
        <v>8</v>
      </c>
      <c r="D323" s="8"/>
      <c r="E323" s="8">
        <f>SUM(E314:E322)</f>
        <v>-3803</v>
      </c>
    </row>
    <row r="324" spans="1:5" x14ac:dyDescent="0.25">
      <c r="A324" s="9" t="s">
        <v>115</v>
      </c>
      <c r="B324" s="8"/>
      <c r="C324" s="6" t="s">
        <v>8</v>
      </c>
      <c r="D324" s="8"/>
      <c r="E324" s="8">
        <f>SUM(E312,E323)</f>
        <v>8717</v>
      </c>
    </row>
    <row r="325" spans="1:5" x14ac:dyDescent="0.25">
      <c r="A325" s="7" t="s">
        <v>8</v>
      </c>
      <c r="B325" s="5"/>
      <c r="C325" s="6" t="s">
        <v>8</v>
      </c>
      <c r="D325" s="5"/>
      <c r="E325" s="5"/>
    </row>
    <row r="326" spans="1:5" x14ac:dyDescent="0.25">
      <c r="A326" s="9" t="s">
        <v>48</v>
      </c>
      <c r="B326" s="8"/>
      <c r="C326" s="6" t="s">
        <v>8</v>
      </c>
      <c r="D326" s="8"/>
      <c r="E326" s="8"/>
    </row>
    <row r="327" spans="1:5" x14ac:dyDescent="0.25">
      <c r="A327" s="7" t="s">
        <v>47</v>
      </c>
      <c r="B327" s="5">
        <v>-1</v>
      </c>
      <c r="C327" s="6" t="s">
        <v>8</v>
      </c>
      <c r="D327" s="5">
        <v>725</v>
      </c>
      <c r="E327" s="5">
        <f t="shared" ref="E327:E335" si="7">B327*D327</f>
        <v>-725</v>
      </c>
    </row>
    <row r="328" spans="1:5" x14ac:dyDescent="0.25">
      <c r="A328" s="7" t="s">
        <v>46</v>
      </c>
      <c r="B328" s="5">
        <v>-2</v>
      </c>
      <c r="C328" s="6" t="s">
        <v>8</v>
      </c>
      <c r="D328" s="5">
        <v>150</v>
      </c>
      <c r="E328" s="5">
        <f t="shared" si="7"/>
        <v>-300</v>
      </c>
    </row>
    <row r="329" spans="1:5" x14ac:dyDescent="0.25">
      <c r="A329" s="7" t="s">
        <v>44</v>
      </c>
      <c r="B329" s="5">
        <v>-1</v>
      </c>
      <c r="C329" s="6" t="s">
        <v>8</v>
      </c>
      <c r="D329" s="5">
        <v>400</v>
      </c>
      <c r="E329" s="5">
        <f t="shared" si="7"/>
        <v>-400</v>
      </c>
    </row>
    <row r="330" spans="1:5" x14ac:dyDescent="0.25">
      <c r="A330" s="7" t="s">
        <v>42</v>
      </c>
      <c r="B330" s="5">
        <v>-5</v>
      </c>
      <c r="C330" s="6" t="s">
        <v>8</v>
      </c>
      <c r="D330" s="5">
        <v>180</v>
      </c>
      <c r="E330" s="5">
        <f t="shared" si="7"/>
        <v>-900</v>
      </c>
    </row>
    <row r="331" spans="1:5" x14ac:dyDescent="0.25">
      <c r="A331" s="7" t="s">
        <v>41</v>
      </c>
      <c r="B331" s="5">
        <v>-1</v>
      </c>
      <c r="C331" s="6" t="s">
        <v>8</v>
      </c>
      <c r="D331" s="5">
        <v>1077</v>
      </c>
      <c r="E331" s="5">
        <f t="shared" si="7"/>
        <v>-1077</v>
      </c>
    </row>
    <row r="332" spans="1:5" x14ac:dyDescent="0.25">
      <c r="A332" s="7" t="s">
        <v>108</v>
      </c>
      <c r="B332" s="5">
        <v>-1</v>
      </c>
      <c r="C332" s="6" t="s">
        <v>8</v>
      </c>
      <c r="D332" s="5">
        <v>507</v>
      </c>
      <c r="E332" s="5">
        <f t="shared" si="7"/>
        <v>-507</v>
      </c>
    </row>
    <row r="333" spans="1:5" x14ac:dyDescent="0.25">
      <c r="A333" s="7" t="s">
        <v>107</v>
      </c>
      <c r="B333" s="5">
        <v>-9200</v>
      </c>
      <c r="C333" s="6" t="s">
        <v>8</v>
      </c>
      <c r="D333" s="12">
        <v>0.09</v>
      </c>
      <c r="E333" s="5">
        <f t="shared" si="7"/>
        <v>-828</v>
      </c>
    </row>
    <row r="334" spans="1:5" x14ac:dyDescent="0.25">
      <c r="A334" s="7" t="s">
        <v>87</v>
      </c>
      <c r="B334" s="11">
        <v>-9.6</v>
      </c>
      <c r="C334" s="6" t="s">
        <v>8</v>
      </c>
      <c r="D334" s="5">
        <v>85</v>
      </c>
      <c r="E334" s="5">
        <f t="shared" si="7"/>
        <v>-816</v>
      </c>
    </row>
    <row r="335" spans="1:5" x14ac:dyDescent="0.25">
      <c r="A335" s="7" t="s">
        <v>86</v>
      </c>
      <c r="B335" s="5">
        <v>-1</v>
      </c>
      <c r="C335" s="6" t="s">
        <v>8</v>
      </c>
      <c r="D335" s="5">
        <v>278</v>
      </c>
      <c r="E335" s="5">
        <f t="shared" si="7"/>
        <v>-278</v>
      </c>
    </row>
    <row r="336" spans="1:5" x14ac:dyDescent="0.25">
      <c r="A336" s="7" t="s">
        <v>38</v>
      </c>
      <c r="B336" s="5"/>
      <c r="C336" s="6" t="s">
        <v>8</v>
      </c>
      <c r="D336" s="5"/>
      <c r="E336" s="5">
        <v>-500</v>
      </c>
    </row>
    <row r="337" spans="1:5" x14ac:dyDescent="0.25">
      <c r="A337" s="9" t="s">
        <v>37</v>
      </c>
      <c r="B337" s="8"/>
      <c r="C337" s="6" t="s">
        <v>8</v>
      </c>
      <c r="D337" s="8"/>
      <c r="E337" s="8">
        <f>SUM(E327:E336)</f>
        <v>-6331</v>
      </c>
    </row>
    <row r="338" spans="1:5" x14ac:dyDescent="0.25">
      <c r="A338" s="7" t="s">
        <v>36</v>
      </c>
      <c r="B338" s="5"/>
      <c r="C338" s="6" t="s">
        <v>8</v>
      </c>
      <c r="D338" s="5"/>
      <c r="E338" s="5">
        <f>SUM(E324,E337)</f>
        <v>2386</v>
      </c>
    </row>
    <row r="342" spans="1:5" x14ac:dyDescent="0.25">
      <c r="A342" s="2" t="s">
        <v>4</v>
      </c>
    </row>
    <row r="344" spans="1:5" x14ac:dyDescent="0.25">
      <c r="A344" s="1" t="s">
        <v>114</v>
      </c>
    </row>
    <row r="345" spans="1:5" x14ac:dyDescent="0.25">
      <c r="A345" s="2" t="s">
        <v>20</v>
      </c>
      <c r="B345" s="2" t="s">
        <v>19</v>
      </c>
    </row>
    <row r="346" spans="1:5" x14ac:dyDescent="0.25">
      <c r="A346" s="2" t="s">
        <v>18</v>
      </c>
      <c r="B346" s="2" t="s">
        <v>17</v>
      </c>
    </row>
    <row r="347" spans="1:5" x14ac:dyDescent="0.25">
      <c r="A347" s="2" t="s">
        <v>16</v>
      </c>
      <c r="B347" s="2" t="s">
        <v>15</v>
      </c>
    </row>
    <row r="348" spans="1:5" x14ac:dyDescent="0.25">
      <c r="A348" s="2" t="s">
        <v>14</v>
      </c>
      <c r="B348" s="2" t="s">
        <v>184</v>
      </c>
    </row>
    <row r="349" spans="1:5" x14ac:dyDescent="0.25">
      <c r="A349" s="2" t="s">
        <v>12</v>
      </c>
      <c r="B349" s="2" t="s">
        <v>11</v>
      </c>
    </row>
    <row r="351" spans="1:5" x14ac:dyDescent="0.25">
      <c r="A351" s="4" t="s">
        <v>10</v>
      </c>
      <c r="B351" s="3" t="s">
        <v>9</v>
      </c>
      <c r="C351" s="3" t="s">
        <v>8</v>
      </c>
      <c r="D351" s="3" t="s">
        <v>7</v>
      </c>
      <c r="E351" s="3" t="s">
        <v>6</v>
      </c>
    </row>
    <row r="352" spans="1:5" x14ac:dyDescent="0.25">
      <c r="A352" s="9" t="s">
        <v>62</v>
      </c>
      <c r="B352" s="8"/>
      <c r="C352" s="6" t="s">
        <v>8</v>
      </c>
      <c r="D352" s="8"/>
      <c r="E352" s="8"/>
    </row>
    <row r="353" spans="1:5" x14ac:dyDescent="0.25">
      <c r="A353" s="7" t="s">
        <v>110</v>
      </c>
      <c r="B353" s="5">
        <v>8100</v>
      </c>
      <c r="C353" s="6" t="s">
        <v>55</v>
      </c>
      <c r="D353" s="10">
        <v>1</v>
      </c>
      <c r="E353" s="5">
        <f>B353*D353</f>
        <v>8100</v>
      </c>
    </row>
    <row r="354" spans="1:5" x14ac:dyDescent="0.25">
      <c r="A354" s="7" t="s">
        <v>109</v>
      </c>
      <c r="B354" s="5">
        <v>5400</v>
      </c>
      <c r="C354" s="6" t="s">
        <v>55</v>
      </c>
      <c r="D354" s="10">
        <v>0.5</v>
      </c>
      <c r="E354" s="5">
        <f>B354*D354</f>
        <v>2700</v>
      </c>
    </row>
    <row r="355" spans="1:5" x14ac:dyDescent="0.25">
      <c r="A355" s="9" t="s">
        <v>60</v>
      </c>
      <c r="B355" s="8"/>
      <c r="C355" s="6" t="s">
        <v>8</v>
      </c>
      <c r="D355" s="8"/>
      <c r="E355" s="8">
        <f>SUM(E353:E354)</f>
        <v>10800</v>
      </c>
    </row>
    <row r="356" spans="1:5" x14ac:dyDescent="0.25">
      <c r="A356" s="7" t="s">
        <v>8</v>
      </c>
      <c r="B356" s="5"/>
      <c r="C356" s="6" t="s">
        <v>8</v>
      </c>
      <c r="D356" s="5"/>
      <c r="E356" s="5"/>
    </row>
    <row r="357" spans="1:5" x14ac:dyDescent="0.25">
      <c r="A357" s="9" t="s">
        <v>59</v>
      </c>
      <c r="B357" s="8"/>
      <c r="C357" s="6" t="s">
        <v>8</v>
      </c>
      <c r="D357" s="8"/>
      <c r="E357" s="8"/>
    </row>
    <row r="358" spans="1:5" x14ac:dyDescent="0.25">
      <c r="A358" s="7" t="s">
        <v>58</v>
      </c>
      <c r="B358" s="5">
        <v>-100</v>
      </c>
      <c r="C358" s="6" t="s">
        <v>55</v>
      </c>
      <c r="D358" s="10">
        <v>4</v>
      </c>
      <c r="E358" s="5">
        <f>B358*D358</f>
        <v>-400</v>
      </c>
    </row>
    <row r="359" spans="1:5" x14ac:dyDescent="0.25">
      <c r="A359" s="7" t="s">
        <v>69</v>
      </c>
      <c r="B359" s="5">
        <v>-159</v>
      </c>
      <c r="C359" s="6" t="s">
        <v>55</v>
      </c>
      <c r="D359" s="10">
        <v>6.5</v>
      </c>
      <c r="E359" s="5">
        <f>B359*D359</f>
        <v>-1033.5</v>
      </c>
    </row>
    <row r="360" spans="1:5" x14ac:dyDescent="0.25">
      <c r="A360" s="7" t="s">
        <v>57</v>
      </c>
      <c r="B360" s="5">
        <v>-23</v>
      </c>
      <c r="C360" s="6" t="s">
        <v>55</v>
      </c>
      <c r="D360" s="10">
        <v>10</v>
      </c>
      <c r="E360" s="5">
        <f>B360*D360</f>
        <v>-230</v>
      </c>
    </row>
    <row r="361" spans="1:5" x14ac:dyDescent="0.25">
      <c r="A361" s="7" t="s">
        <v>56</v>
      </c>
      <c r="B361" s="5">
        <v>-86</v>
      </c>
      <c r="C361" s="6" t="s">
        <v>55</v>
      </c>
      <c r="D361" s="10">
        <v>5</v>
      </c>
      <c r="E361" s="5">
        <f>B361*D361</f>
        <v>-430</v>
      </c>
    </row>
    <row r="362" spans="1:5" x14ac:dyDescent="0.25">
      <c r="A362" s="7" t="s">
        <v>54</v>
      </c>
      <c r="B362" s="5"/>
      <c r="C362" s="6" t="s">
        <v>51</v>
      </c>
      <c r="D362" s="5"/>
      <c r="E362" s="5">
        <v>-420</v>
      </c>
    </row>
    <row r="363" spans="1:5" x14ac:dyDescent="0.25">
      <c r="A363" s="7" t="s">
        <v>53</v>
      </c>
      <c r="B363" s="5"/>
      <c r="C363" s="6" t="s">
        <v>51</v>
      </c>
      <c r="D363" s="5"/>
      <c r="E363" s="5">
        <v>-140</v>
      </c>
    </row>
    <row r="364" spans="1:5" x14ac:dyDescent="0.25">
      <c r="A364" s="7" t="s">
        <v>52</v>
      </c>
      <c r="B364" s="5"/>
      <c r="C364" s="6" t="s">
        <v>51</v>
      </c>
      <c r="D364" s="5"/>
      <c r="E364" s="5">
        <v>-10</v>
      </c>
    </row>
    <row r="365" spans="1:5" x14ac:dyDescent="0.25">
      <c r="A365" s="7" t="s">
        <v>68</v>
      </c>
      <c r="B365" s="5"/>
      <c r="C365" s="6" t="s">
        <v>51</v>
      </c>
      <c r="D365" s="5"/>
      <c r="E365" s="5">
        <v>-160</v>
      </c>
    </row>
    <row r="366" spans="1:5" x14ac:dyDescent="0.25">
      <c r="A366" s="9" t="s">
        <v>50</v>
      </c>
      <c r="B366" s="8"/>
      <c r="C366" s="6" t="s">
        <v>8</v>
      </c>
      <c r="D366" s="8"/>
      <c r="E366" s="8">
        <f>SUM(E357:E365)</f>
        <v>-2823.5</v>
      </c>
    </row>
    <row r="367" spans="1:5" x14ac:dyDescent="0.25">
      <c r="A367" s="9" t="s">
        <v>49</v>
      </c>
      <c r="B367" s="8"/>
      <c r="C367" s="6" t="s">
        <v>8</v>
      </c>
      <c r="D367" s="8"/>
      <c r="E367" s="8">
        <f>SUM(E355,E366)</f>
        <v>7976.5</v>
      </c>
    </row>
    <row r="368" spans="1:5" x14ac:dyDescent="0.25">
      <c r="A368" s="7" t="s">
        <v>8</v>
      </c>
      <c r="B368" s="5"/>
      <c r="C368" s="6" t="s">
        <v>8</v>
      </c>
      <c r="D368" s="5"/>
      <c r="E368" s="5"/>
    </row>
    <row r="369" spans="1:5" x14ac:dyDescent="0.25">
      <c r="A369" s="9" t="s">
        <v>48</v>
      </c>
      <c r="B369" s="8"/>
      <c r="C369" s="6" t="s">
        <v>8</v>
      </c>
      <c r="D369" s="8"/>
      <c r="E369" s="8"/>
    </row>
    <row r="370" spans="1:5" x14ac:dyDescent="0.25">
      <c r="A370" s="7" t="s">
        <v>47</v>
      </c>
      <c r="B370" s="5">
        <v>-1</v>
      </c>
      <c r="C370" s="6" t="s">
        <v>8</v>
      </c>
      <c r="D370" s="5">
        <v>725</v>
      </c>
      <c r="E370" s="5">
        <f t="shared" ref="E370:E378" si="8">B370*D370</f>
        <v>-725</v>
      </c>
    </row>
    <row r="371" spans="1:5" x14ac:dyDescent="0.25">
      <c r="A371" s="7" t="s">
        <v>46</v>
      </c>
      <c r="B371" s="5">
        <v>-2</v>
      </c>
      <c r="C371" s="6" t="s">
        <v>8</v>
      </c>
      <c r="D371" s="5">
        <v>150</v>
      </c>
      <c r="E371" s="5">
        <f t="shared" si="8"/>
        <v>-300</v>
      </c>
    </row>
    <row r="372" spans="1:5" x14ac:dyDescent="0.25">
      <c r="A372" s="7" t="s">
        <v>44</v>
      </c>
      <c r="B372" s="5">
        <v>-1</v>
      </c>
      <c r="C372" s="6" t="s">
        <v>8</v>
      </c>
      <c r="D372" s="5">
        <v>400</v>
      </c>
      <c r="E372" s="5">
        <f t="shared" si="8"/>
        <v>-400</v>
      </c>
    </row>
    <row r="373" spans="1:5" x14ac:dyDescent="0.25">
      <c r="A373" s="7" t="s">
        <v>42</v>
      </c>
      <c r="B373" s="5">
        <v>-4</v>
      </c>
      <c r="C373" s="6" t="s">
        <v>8</v>
      </c>
      <c r="D373" s="5">
        <v>180</v>
      </c>
      <c r="E373" s="5">
        <f t="shared" si="8"/>
        <v>-720</v>
      </c>
    </row>
    <row r="374" spans="1:5" x14ac:dyDescent="0.25">
      <c r="A374" s="7" t="s">
        <v>41</v>
      </c>
      <c r="B374" s="5">
        <v>-1</v>
      </c>
      <c r="C374" s="6" t="s">
        <v>8</v>
      </c>
      <c r="D374" s="5">
        <v>992</v>
      </c>
      <c r="E374" s="5">
        <f t="shared" si="8"/>
        <v>-992</v>
      </c>
    </row>
    <row r="375" spans="1:5" x14ac:dyDescent="0.25">
      <c r="A375" s="7" t="s">
        <v>108</v>
      </c>
      <c r="B375" s="5">
        <v>-1</v>
      </c>
      <c r="C375" s="6" t="s">
        <v>8</v>
      </c>
      <c r="D375" s="5">
        <v>467</v>
      </c>
      <c r="E375" s="5">
        <f t="shared" si="8"/>
        <v>-467</v>
      </c>
    </row>
    <row r="376" spans="1:5" x14ac:dyDescent="0.25">
      <c r="A376" s="7" t="s">
        <v>107</v>
      </c>
      <c r="B376" s="5">
        <v>-8100</v>
      </c>
      <c r="C376" s="6" t="s">
        <v>8</v>
      </c>
      <c r="D376" s="12">
        <v>0.09</v>
      </c>
      <c r="E376" s="5">
        <f t="shared" si="8"/>
        <v>-729</v>
      </c>
    </row>
    <row r="377" spans="1:5" x14ac:dyDescent="0.25">
      <c r="A377" s="7" t="s">
        <v>87</v>
      </c>
      <c r="B377" s="11">
        <v>-10.8</v>
      </c>
      <c r="C377" s="6" t="s">
        <v>8</v>
      </c>
      <c r="D377" s="5">
        <v>85</v>
      </c>
      <c r="E377" s="5">
        <f t="shared" si="8"/>
        <v>-918.00000000000011</v>
      </c>
    </row>
    <row r="378" spans="1:5" x14ac:dyDescent="0.25">
      <c r="A378" s="7" t="s">
        <v>86</v>
      </c>
      <c r="B378" s="5">
        <v>-1</v>
      </c>
      <c r="C378" s="6" t="s">
        <v>8</v>
      </c>
      <c r="D378" s="5">
        <v>315</v>
      </c>
      <c r="E378" s="5">
        <f t="shared" si="8"/>
        <v>-315</v>
      </c>
    </row>
    <row r="379" spans="1:5" x14ac:dyDescent="0.25">
      <c r="A379" s="7" t="s">
        <v>38</v>
      </c>
      <c r="B379" s="5"/>
      <c r="C379" s="6" t="s">
        <v>8</v>
      </c>
      <c r="D379" s="5"/>
      <c r="E379" s="5">
        <v>-500</v>
      </c>
    </row>
    <row r="380" spans="1:5" x14ac:dyDescent="0.25">
      <c r="A380" s="9" t="s">
        <v>37</v>
      </c>
      <c r="B380" s="8"/>
      <c r="C380" s="6" t="s">
        <v>8</v>
      </c>
      <c r="D380" s="8"/>
      <c r="E380" s="8">
        <f>SUM(E370:E379)</f>
        <v>-6066</v>
      </c>
    </row>
    <row r="381" spans="1:5" x14ac:dyDescent="0.25">
      <c r="A381" s="7" t="s">
        <v>36</v>
      </c>
      <c r="B381" s="5"/>
      <c r="C381" s="6" t="s">
        <v>8</v>
      </c>
      <c r="D381" s="5"/>
      <c r="E381" s="5">
        <f>SUM(E367,E380)</f>
        <v>1910.5</v>
      </c>
    </row>
    <row r="385" spans="1:5" x14ac:dyDescent="0.25">
      <c r="A385" s="2" t="s">
        <v>4</v>
      </c>
    </row>
    <row r="387" spans="1:5" x14ac:dyDescent="0.25">
      <c r="A387" s="1" t="s">
        <v>113</v>
      </c>
    </row>
    <row r="388" spans="1:5" x14ac:dyDescent="0.25">
      <c r="A388" s="2" t="s">
        <v>20</v>
      </c>
      <c r="B388" s="2" t="s">
        <v>19</v>
      </c>
    </row>
    <row r="389" spans="1:5" x14ac:dyDescent="0.25">
      <c r="A389" s="2" t="s">
        <v>18</v>
      </c>
      <c r="B389" s="2" t="s">
        <v>17</v>
      </c>
    </row>
    <row r="390" spans="1:5" x14ac:dyDescent="0.25">
      <c r="A390" s="2" t="s">
        <v>16</v>
      </c>
      <c r="B390" s="2" t="s">
        <v>15</v>
      </c>
    </row>
    <row r="391" spans="1:5" x14ac:dyDescent="0.25">
      <c r="A391" s="2" t="s">
        <v>14</v>
      </c>
      <c r="B391" s="2" t="s">
        <v>184</v>
      </c>
    </row>
    <row r="392" spans="1:5" x14ac:dyDescent="0.25">
      <c r="A392" s="2" t="s">
        <v>12</v>
      </c>
      <c r="B392" s="2" t="s">
        <v>11</v>
      </c>
    </row>
    <row r="394" spans="1:5" x14ac:dyDescent="0.25">
      <c r="A394" s="4" t="s">
        <v>10</v>
      </c>
      <c r="B394" s="3" t="s">
        <v>9</v>
      </c>
      <c r="C394" s="3" t="s">
        <v>8</v>
      </c>
      <c r="D394" s="3" t="s">
        <v>7</v>
      </c>
      <c r="E394" s="3" t="s">
        <v>6</v>
      </c>
    </row>
    <row r="395" spans="1:5" x14ac:dyDescent="0.25">
      <c r="A395" s="9" t="s">
        <v>62</v>
      </c>
      <c r="B395" s="8"/>
      <c r="C395" s="6" t="s">
        <v>8</v>
      </c>
      <c r="D395" s="8"/>
      <c r="E395" s="8"/>
    </row>
    <row r="396" spans="1:5" x14ac:dyDescent="0.25">
      <c r="A396" s="7" t="s">
        <v>110</v>
      </c>
      <c r="B396" s="5">
        <v>9200</v>
      </c>
      <c r="C396" s="6" t="s">
        <v>55</v>
      </c>
      <c r="D396" s="10">
        <v>1</v>
      </c>
      <c r="E396" s="5">
        <f>B396*D396</f>
        <v>9200</v>
      </c>
    </row>
    <row r="397" spans="1:5" x14ac:dyDescent="0.25">
      <c r="A397" s="7" t="s">
        <v>109</v>
      </c>
      <c r="B397" s="5">
        <v>6200</v>
      </c>
      <c r="C397" s="6" t="s">
        <v>55</v>
      </c>
      <c r="D397" s="10">
        <v>0.5</v>
      </c>
      <c r="E397" s="5">
        <f>B397*D397</f>
        <v>3100</v>
      </c>
    </row>
    <row r="398" spans="1:5" x14ac:dyDescent="0.25">
      <c r="A398" s="9" t="s">
        <v>60</v>
      </c>
      <c r="B398" s="8"/>
      <c r="C398" s="6" t="s">
        <v>8</v>
      </c>
      <c r="D398" s="8"/>
      <c r="E398" s="8">
        <f>SUM(E396:E397)</f>
        <v>12300</v>
      </c>
    </row>
    <row r="399" spans="1:5" x14ac:dyDescent="0.25">
      <c r="A399" s="7" t="s">
        <v>8</v>
      </c>
      <c r="B399" s="5"/>
      <c r="C399" s="6" t="s">
        <v>8</v>
      </c>
      <c r="D399" s="5"/>
      <c r="E399" s="5"/>
    </row>
    <row r="400" spans="1:5" x14ac:dyDescent="0.25">
      <c r="A400" s="9" t="s">
        <v>59</v>
      </c>
      <c r="B400" s="8"/>
      <c r="C400" s="6" t="s">
        <v>8</v>
      </c>
      <c r="D400" s="8"/>
      <c r="E400" s="8"/>
    </row>
    <row r="401" spans="1:5" x14ac:dyDescent="0.25">
      <c r="A401" s="7" t="s">
        <v>58</v>
      </c>
      <c r="B401" s="11">
        <v>-1.7</v>
      </c>
      <c r="C401" s="6" t="s">
        <v>70</v>
      </c>
      <c r="D401" s="10">
        <v>375</v>
      </c>
      <c r="E401" s="5">
        <f>B401*D401</f>
        <v>-637.5</v>
      </c>
    </row>
    <row r="402" spans="1:5" x14ac:dyDescent="0.25">
      <c r="A402" s="7" t="s">
        <v>69</v>
      </c>
      <c r="B402" s="5">
        <v>-172</v>
      </c>
      <c r="C402" s="6" t="s">
        <v>55</v>
      </c>
      <c r="D402" s="10">
        <v>6.5</v>
      </c>
      <c r="E402" s="5">
        <f>B402*D402</f>
        <v>-1118</v>
      </c>
    </row>
    <row r="403" spans="1:5" x14ac:dyDescent="0.25">
      <c r="A403" s="7" t="s">
        <v>57</v>
      </c>
      <c r="B403" s="5">
        <v>-27</v>
      </c>
      <c r="C403" s="6" t="s">
        <v>55</v>
      </c>
      <c r="D403" s="10">
        <v>10</v>
      </c>
      <c r="E403" s="5">
        <f>B403*D403</f>
        <v>-270</v>
      </c>
    </row>
    <row r="404" spans="1:5" x14ac:dyDescent="0.25">
      <c r="A404" s="7" t="s">
        <v>56</v>
      </c>
      <c r="B404" s="5">
        <v>-100</v>
      </c>
      <c r="C404" s="6" t="s">
        <v>55</v>
      </c>
      <c r="D404" s="10">
        <v>5</v>
      </c>
      <c r="E404" s="5">
        <f>B404*D404</f>
        <v>-500</v>
      </c>
    </row>
    <row r="405" spans="1:5" x14ac:dyDescent="0.25">
      <c r="A405" s="7" t="s">
        <v>54</v>
      </c>
      <c r="B405" s="5"/>
      <c r="C405" s="6" t="s">
        <v>51</v>
      </c>
      <c r="D405" s="5"/>
      <c r="E405" s="5">
        <v>-420</v>
      </c>
    </row>
    <row r="406" spans="1:5" x14ac:dyDescent="0.25">
      <c r="A406" s="7" t="s">
        <v>53</v>
      </c>
      <c r="B406" s="5"/>
      <c r="C406" s="6" t="s">
        <v>51</v>
      </c>
      <c r="D406" s="5"/>
      <c r="E406" s="5">
        <v>-140</v>
      </c>
    </row>
    <row r="407" spans="1:5" x14ac:dyDescent="0.25">
      <c r="A407" s="7" t="s">
        <v>52</v>
      </c>
      <c r="B407" s="5"/>
      <c r="C407" s="6" t="s">
        <v>51</v>
      </c>
      <c r="D407" s="5"/>
      <c r="E407" s="5">
        <v>-10</v>
      </c>
    </row>
    <row r="408" spans="1:5" x14ac:dyDescent="0.25">
      <c r="A408" s="7" t="s">
        <v>68</v>
      </c>
      <c r="B408" s="5"/>
      <c r="C408" s="6" t="s">
        <v>51</v>
      </c>
      <c r="D408" s="5"/>
      <c r="E408" s="5">
        <v>-160</v>
      </c>
    </row>
    <row r="409" spans="1:5" x14ac:dyDescent="0.25">
      <c r="A409" s="9" t="s">
        <v>50</v>
      </c>
      <c r="B409" s="8"/>
      <c r="C409" s="6" t="s">
        <v>8</v>
      </c>
      <c r="D409" s="8"/>
      <c r="E409" s="8">
        <f>SUM(E400:E408)</f>
        <v>-3255.5</v>
      </c>
    </row>
    <row r="410" spans="1:5" x14ac:dyDescent="0.25">
      <c r="A410" s="9" t="s">
        <v>49</v>
      </c>
      <c r="B410" s="8"/>
      <c r="C410" s="6" t="s">
        <v>8</v>
      </c>
      <c r="D410" s="8"/>
      <c r="E410" s="8">
        <f>SUM(E398,E409)</f>
        <v>9044.5</v>
      </c>
    </row>
    <row r="411" spans="1:5" x14ac:dyDescent="0.25">
      <c r="A411" s="7" t="s">
        <v>8</v>
      </c>
      <c r="B411" s="5"/>
      <c r="C411" s="6" t="s">
        <v>8</v>
      </c>
      <c r="D411" s="5"/>
      <c r="E411" s="5"/>
    </row>
    <row r="412" spans="1:5" x14ac:dyDescent="0.25">
      <c r="A412" s="9" t="s">
        <v>48</v>
      </c>
      <c r="B412" s="8"/>
      <c r="C412" s="6" t="s">
        <v>8</v>
      </c>
      <c r="D412" s="8"/>
      <c r="E412" s="8"/>
    </row>
    <row r="413" spans="1:5" x14ac:dyDescent="0.25">
      <c r="A413" s="7" t="s">
        <v>47</v>
      </c>
      <c r="B413" s="5">
        <v>-1</v>
      </c>
      <c r="C413" s="6" t="s">
        <v>8</v>
      </c>
      <c r="D413" s="5">
        <v>725</v>
      </c>
      <c r="E413" s="5">
        <f t="shared" ref="E413:E421" si="9">B413*D413</f>
        <v>-725</v>
      </c>
    </row>
    <row r="414" spans="1:5" x14ac:dyDescent="0.25">
      <c r="A414" s="7" t="s">
        <v>46</v>
      </c>
      <c r="B414" s="5">
        <v>-2</v>
      </c>
      <c r="C414" s="6" t="s">
        <v>8</v>
      </c>
      <c r="D414" s="5">
        <v>150</v>
      </c>
      <c r="E414" s="5">
        <f t="shared" si="9"/>
        <v>-300</v>
      </c>
    </row>
    <row r="415" spans="1:5" x14ac:dyDescent="0.25">
      <c r="A415" s="7" t="s">
        <v>44</v>
      </c>
      <c r="B415" s="5">
        <v>-1</v>
      </c>
      <c r="C415" s="6" t="s">
        <v>8</v>
      </c>
      <c r="D415" s="5">
        <v>400</v>
      </c>
      <c r="E415" s="5">
        <f t="shared" si="9"/>
        <v>-400</v>
      </c>
    </row>
    <row r="416" spans="1:5" x14ac:dyDescent="0.25">
      <c r="A416" s="7" t="s">
        <v>42</v>
      </c>
      <c r="B416" s="5">
        <v>-4</v>
      </c>
      <c r="C416" s="6" t="s">
        <v>8</v>
      </c>
      <c r="D416" s="5">
        <v>180</v>
      </c>
      <c r="E416" s="5">
        <f t="shared" si="9"/>
        <v>-720</v>
      </c>
    </row>
    <row r="417" spans="1:5" x14ac:dyDescent="0.25">
      <c r="A417" s="7" t="s">
        <v>41</v>
      </c>
      <c r="B417" s="5">
        <v>-1</v>
      </c>
      <c r="C417" s="6" t="s">
        <v>8</v>
      </c>
      <c r="D417" s="5">
        <v>1077</v>
      </c>
      <c r="E417" s="5">
        <f t="shared" si="9"/>
        <v>-1077</v>
      </c>
    </row>
    <row r="418" spans="1:5" x14ac:dyDescent="0.25">
      <c r="A418" s="7" t="s">
        <v>108</v>
      </c>
      <c r="B418" s="5">
        <v>-1</v>
      </c>
      <c r="C418" s="6" t="s">
        <v>8</v>
      </c>
      <c r="D418" s="5">
        <v>507</v>
      </c>
      <c r="E418" s="5">
        <f t="shared" si="9"/>
        <v>-507</v>
      </c>
    </row>
    <row r="419" spans="1:5" x14ac:dyDescent="0.25">
      <c r="A419" s="7" t="s">
        <v>107</v>
      </c>
      <c r="B419" s="5">
        <v>-9200</v>
      </c>
      <c r="C419" s="6" t="s">
        <v>8</v>
      </c>
      <c r="D419" s="12">
        <v>0.09</v>
      </c>
      <c r="E419" s="5">
        <f t="shared" si="9"/>
        <v>-828</v>
      </c>
    </row>
    <row r="420" spans="1:5" x14ac:dyDescent="0.25">
      <c r="A420" s="7" t="s">
        <v>87</v>
      </c>
      <c r="B420" s="11">
        <v>-12.4</v>
      </c>
      <c r="C420" s="6" t="s">
        <v>8</v>
      </c>
      <c r="D420" s="5">
        <v>85</v>
      </c>
      <c r="E420" s="5">
        <f t="shared" si="9"/>
        <v>-1054</v>
      </c>
    </row>
    <row r="421" spans="1:5" x14ac:dyDescent="0.25">
      <c r="A421" s="7" t="s">
        <v>86</v>
      </c>
      <c r="B421" s="5">
        <v>-1</v>
      </c>
      <c r="C421" s="6" t="s">
        <v>8</v>
      </c>
      <c r="D421" s="5">
        <v>345</v>
      </c>
      <c r="E421" s="5">
        <f t="shared" si="9"/>
        <v>-345</v>
      </c>
    </row>
    <row r="422" spans="1:5" x14ac:dyDescent="0.25">
      <c r="A422" s="7" t="s">
        <v>38</v>
      </c>
      <c r="B422" s="5"/>
      <c r="C422" s="6" t="s">
        <v>8</v>
      </c>
      <c r="D422" s="5"/>
      <c r="E422" s="5">
        <v>-500</v>
      </c>
    </row>
    <row r="423" spans="1:5" x14ac:dyDescent="0.25">
      <c r="A423" s="9" t="s">
        <v>37</v>
      </c>
      <c r="B423" s="8"/>
      <c r="C423" s="6" t="s">
        <v>8</v>
      </c>
      <c r="D423" s="8"/>
      <c r="E423" s="8">
        <f>SUM(E413:E422)</f>
        <v>-6456</v>
      </c>
    </row>
    <row r="424" spans="1:5" x14ac:dyDescent="0.25">
      <c r="A424" s="7" t="s">
        <v>36</v>
      </c>
      <c r="B424" s="5"/>
      <c r="C424" s="6" t="s">
        <v>8</v>
      </c>
      <c r="D424" s="5"/>
      <c r="E424" s="5">
        <f>SUM(E410,E423)</f>
        <v>2588.5</v>
      </c>
    </row>
    <row r="428" spans="1:5" x14ac:dyDescent="0.25">
      <c r="A428" s="2" t="s">
        <v>4</v>
      </c>
    </row>
    <row r="430" spans="1:5" x14ac:dyDescent="0.25">
      <c r="A430" s="1" t="s">
        <v>112</v>
      </c>
    </row>
    <row r="431" spans="1:5" x14ac:dyDescent="0.25">
      <c r="A431" s="2" t="s">
        <v>20</v>
      </c>
      <c r="B431" s="2" t="s">
        <v>19</v>
      </c>
    </row>
    <row r="432" spans="1:5" x14ac:dyDescent="0.25">
      <c r="A432" s="2" t="s">
        <v>18</v>
      </c>
      <c r="B432" s="2" t="s">
        <v>17</v>
      </c>
    </row>
    <row r="433" spans="1:5" x14ac:dyDescent="0.25">
      <c r="A433" s="2" t="s">
        <v>16</v>
      </c>
      <c r="B433" s="2" t="s">
        <v>15</v>
      </c>
    </row>
    <row r="434" spans="1:5" x14ac:dyDescent="0.25">
      <c r="A434" s="2" t="s">
        <v>14</v>
      </c>
      <c r="B434" s="2" t="s">
        <v>184</v>
      </c>
    </row>
    <row r="435" spans="1:5" x14ac:dyDescent="0.25">
      <c r="A435" s="2" t="s">
        <v>12</v>
      </c>
      <c r="B435" s="2" t="s">
        <v>11</v>
      </c>
    </row>
    <row r="437" spans="1:5" x14ac:dyDescent="0.25">
      <c r="A437" s="4" t="s">
        <v>10</v>
      </c>
      <c r="B437" s="3" t="s">
        <v>9</v>
      </c>
      <c r="C437" s="3" t="s">
        <v>8</v>
      </c>
      <c r="D437" s="3" t="s">
        <v>7</v>
      </c>
      <c r="E437" s="3" t="s">
        <v>6</v>
      </c>
    </row>
    <row r="438" spans="1:5" x14ac:dyDescent="0.25">
      <c r="A438" s="9" t="s">
        <v>62</v>
      </c>
      <c r="B438" s="8"/>
      <c r="C438" s="6" t="s">
        <v>8</v>
      </c>
      <c r="D438" s="8"/>
      <c r="E438" s="8"/>
    </row>
    <row r="439" spans="1:5" x14ac:dyDescent="0.25">
      <c r="A439" s="7" t="s">
        <v>110</v>
      </c>
      <c r="B439" s="5">
        <v>6100</v>
      </c>
      <c r="C439" s="6" t="s">
        <v>55</v>
      </c>
      <c r="D439" s="10">
        <v>0.95</v>
      </c>
      <c r="E439" s="5">
        <f>B439*D439</f>
        <v>5795</v>
      </c>
    </row>
    <row r="440" spans="1:5" x14ac:dyDescent="0.25">
      <c r="A440" s="7" t="s">
        <v>109</v>
      </c>
      <c r="B440" s="5">
        <v>3300</v>
      </c>
      <c r="C440" s="6" t="s">
        <v>55</v>
      </c>
      <c r="D440" s="10">
        <v>0.5</v>
      </c>
      <c r="E440" s="5">
        <f>B440*D440</f>
        <v>1650</v>
      </c>
    </row>
    <row r="441" spans="1:5" x14ac:dyDescent="0.25">
      <c r="A441" s="9" t="s">
        <v>60</v>
      </c>
      <c r="B441" s="8"/>
      <c r="C441" s="6" t="s">
        <v>8</v>
      </c>
      <c r="D441" s="8"/>
      <c r="E441" s="8">
        <f>SUM(E439:E440)</f>
        <v>7445</v>
      </c>
    </row>
    <row r="442" spans="1:5" x14ac:dyDescent="0.25">
      <c r="A442" s="7" t="s">
        <v>8</v>
      </c>
      <c r="B442" s="5"/>
      <c r="C442" s="6" t="s">
        <v>8</v>
      </c>
      <c r="D442" s="5"/>
      <c r="E442" s="5"/>
    </row>
    <row r="443" spans="1:5" x14ac:dyDescent="0.25">
      <c r="A443" s="9" t="s">
        <v>59</v>
      </c>
      <c r="B443" s="8"/>
      <c r="C443" s="6" t="s">
        <v>8</v>
      </c>
      <c r="D443" s="8"/>
      <c r="E443" s="8"/>
    </row>
    <row r="444" spans="1:5" x14ac:dyDescent="0.25">
      <c r="A444" s="7" t="s">
        <v>58</v>
      </c>
      <c r="B444" s="5">
        <v>-150</v>
      </c>
      <c r="C444" s="6" t="s">
        <v>55</v>
      </c>
      <c r="D444" s="10">
        <v>3.5</v>
      </c>
      <c r="E444" s="5">
        <f>B444*D444</f>
        <v>-525</v>
      </c>
    </row>
    <row r="445" spans="1:5" x14ac:dyDescent="0.25">
      <c r="A445" s="7" t="s">
        <v>69</v>
      </c>
      <c r="B445" s="5">
        <v>-115</v>
      </c>
      <c r="C445" s="6" t="s">
        <v>55</v>
      </c>
      <c r="D445" s="10">
        <v>6.5</v>
      </c>
      <c r="E445" s="5">
        <f>B445*D445</f>
        <v>-747.5</v>
      </c>
    </row>
    <row r="446" spans="1:5" x14ac:dyDescent="0.25">
      <c r="A446" s="7" t="s">
        <v>57</v>
      </c>
      <c r="B446" s="5">
        <v>-26</v>
      </c>
      <c r="C446" s="6" t="s">
        <v>55</v>
      </c>
      <c r="D446" s="10">
        <v>10</v>
      </c>
      <c r="E446" s="5">
        <f>B446*D446</f>
        <v>-260</v>
      </c>
    </row>
    <row r="447" spans="1:5" x14ac:dyDescent="0.25">
      <c r="A447" s="7" t="s">
        <v>56</v>
      </c>
      <c r="B447" s="5">
        <v>-65</v>
      </c>
      <c r="C447" s="6" t="s">
        <v>55</v>
      </c>
      <c r="D447" s="10">
        <v>5</v>
      </c>
      <c r="E447" s="5">
        <f>B447*D447</f>
        <v>-325</v>
      </c>
    </row>
    <row r="448" spans="1:5" x14ac:dyDescent="0.25">
      <c r="A448" s="7" t="s">
        <v>54</v>
      </c>
      <c r="B448" s="5"/>
      <c r="C448" s="6" t="s">
        <v>51</v>
      </c>
      <c r="D448" s="5"/>
      <c r="E448" s="5">
        <v>-120</v>
      </c>
    </row>
    <row r="449" spans="1:5" x14ac:dyDescent="0.25">
      <c r="A449" s="7" t="s">
        <v>53</v>
      </c>
      <c r="B449" s="5"/>
      <c r="C449" s="6" t="s">
        <v>51</v>
      </c>
      <c r="D449" s="5"/>
      <c r="E449" s="5">
        <v>-150</v>
      </c>
    </row>
    <row r="450" spans="1:5" x14ac:dyDescent="0.25">
      <c r="A450" s="7" t="s">
        <v>52</v>
      </c>
      <c r="B450" s="5"/>
      <c r="C450" s="6" t="s">
        <v>51</v>
      </c>
      <c r="D450" s="5"/>
      <c r="E450" s="5">
        <v>-30</v>
      </c>
    </row>
    <row r="451" spans="1:5" x14ac:dyDescent="0.25">
      <c r="A451" s="7" t="s">
        <v>68</v>
      </c>
      <c r="B451" s="5"/>
      <c r="C451" s="6" t="s">
        <v>51</v>
      </c>
      <c r="D451" s="5"/>
      <c r="E451" s="5">
        <v>-15</v>
      </c>
    </row>
    <row r="452" spans="1:5" x14ac:dyDescent="0.25">
      <c r="A452" s="9" t="s">
        <v>50</v>
      </c>
      <c r="B452" s="8"/>
      <c r="C452" s="6" t="s">
        <v>8</v>
      </c>
      <c r="D452" s="8"/>
      <c r="E452" s="8">
        <f>SUM(E443:E451)</f>
        <v>-2172.5</v>
      </c>
    </row>
    <row r="453" spans="1:5" x14ac:dyDescent="0.25">
      <c r="A453" s="9" t="s">
        <v>49</v>
      </c>
      <c r="B453" s="8"/>
      <c r="C453" s="6" t="s">
        <v>8</v>
      </c>
      <c r="D453" s="8"/>
      <c r="E453" s="8">
        <f>SUM(E441,E452)</f>
        <v>5272.5</v>
      </c>
    </row>
    <row r="454" spans="1:5" x14ac:dyDescent="0.25">
      <c r="A454" s="7" t="s">
        <v>8</v>
      </c>
      <c r="B454" s="5"/>
      <c r="C454" s="6" t="s">
        <v>8</v>
      </c>
      <c r="D454" s="5"/>
      <c r="E454" s="5"/>
    </row>
    <row r="455" spans="1:5" x14ac:dyDescent="0.25">
      <c r="A455" s="9" t="s">
        <v>48</v>
      </c>
      <c r="B455" s="8"/>
      <c r="C455" s="6" t="s">
        <v>8</v>
      </c>
      <c r="D455" s="8"/>
      <c r="E455" s="8"/>
    </row>
    <row r="456" spans="1:5" x14ac:dyDescent="0.25">
      <c r="A456" s="7" t="s">
        <v>47</v>
      </c>
      <c r="B456" s="5">
        <v>-1</v>
      </c>
      <c r="C456" s="6" t="s">
        <v>8</v>
      </c>
      <c r="D456" s="5">
        <v>725</v>
      </c>
      <c r="E456" s="5">
        <f t="shared" ref="E456:E464" si="10">B456*D456</f>
        <v>-725</v>
      </c>
    </row>
    <row r="457" spans="1:5" x14ac:dyDescent="0.25">
      <c r="A457" s="7" t="s">
        <v>46</v>
      </c>
      <c r="B457" s="5">
        <v>-1</v>
      </c>
      <c r="C457" s="6" t="s">
        <v>8</v>
      </c>
      <c r="D457" s="5">
        <v>150</v>
      </c>
      <c r="E457" s="5">
        <f t="shared" si="10"/>
        <v>-150</v>
      </c>
    </row>
    <row r="458" spans="1:5" x14ac:dyDescent="0.25">
      <c r="A458" s="7" t="s">
        <v>44</v>
      </c>
      <c r="B458" s="5">
        <v>-1</v>
      </c>
      <c r="C458" s="6" t="s">
        <v>8</v>
      </c>
      <c r="D458" s="5">
        <v>400</v>
      </c>
      <c r="E458" s="5">
        <f t="shared" si="10"/>
        <v>-400</v>
      </c>
    </row>
    <row r="459" spans="1:5" x14ac:dyDescent="0.25">
      <c r="A459" s="7" t="s">
        <v>42</v>
      </c>
      <c r="B459" s="5">
        <v>-2</v>
      </c>
      <c r="C459" s="6" t="s">
        <v>8</v>
      </c>
      <c r="D459" s="5">
        <v>180</v>
      </c>
      <c r="E459" s="5">
        <f t="shared" si="10"/>
        <v>-360</v>
      </c>
    </row>
    <row r="460" spans="1:5" x14ac:dyDescent="0.25">
      <c r="A460" s="7" t="s">
        <v>41</v>
      </c>
      <c r="B460" s="5">
        <v>-1</v>
      </c>
      <c r="C460" s="6" t="s">
        <v>8</v>
      </c>
      <c r="D460" s="5">
        <v>857</v>
      </c>
      <c r="E460" s="5">
        <f t="shared" si="10"/>
        <v>-857</v>
      </c>
    </row>
    <row r="461" spans="1:5" x14ac:dyDescent="0.25">
      <c r="A461" s="7" t="s">
        <v>108</v>
      </c>
      <c r="B461" s="5">
        <v>-1</v>
      </c>
      <c r="C461" s="6" t="s">
        <v>8</v>
      </c>
      <c r="D461" s="5">
        <v>403</v>
      </c>
      <c r="E461" s="5">
        <f t="shared" si="10"/>
        <v>-403</v>
      </c>
    </row>
    <row r="462" spans="1:5" x14ac:dyDescent="0.25">
      <c r="A462" s="7" t="s">
        <v>107</v>
      </c>
      <c r="B462" s="5">
        <v>-6100</v>
      </c>
      <c r="C462" s="6" t="s">
        <v>8</v>
      </c>
      <c r="D462" s="12">
        <v>0.09</v>
      </c>
      <c r="E462" s="5">
        <f t="shared" si="10"/>
        <v>-549</v>
      </c>
    </row>
    <row r="463" spans="1:5" x14ac:dyDescent="0.25">
      <c r="A463" s="7" t="s">
        <v>87</v>
      </c>
      <c r="B463" s="11">
        <v>-6.6</v>
      </c>
      <c r="C463" s="6" t="s">
        <v>8</v>
      </c>
      <c r="D463" s="5">
        <v>85</v>
      </c>
      <c r="E463" s="5">
        <f t="shared" si="10"/>
        <v>-561</v>
      </c>
    </row>
    <row r="464" spans="1:5" x14ac:dyDescent="0.25">
      <c r="A464" s="7" t="s">
        <v>86</v>
      </c>
      <c r="B464" s="5">
        <v>-1</v>
      </c>
      <c r="C464" s="6" t="s">
        <v>8</v>
      </c>
      <c r="D464" s="5">
        <v>236</v>
      </c>
      <c r="E464" s="5">
        <f t="shared" si="10"/>
        <v>-236</v>
      </c>
    </row>
    <row r="465" spans="1:5" x14ac:dyDescent="0.25">
      <c r="A465" s="7" t="s">
        <v>38</v>
      </c>
      <c r="B465" s="5"/>
      <c r="C465" s="6" t="s">
        <v>8</v>
      </c>
      <c r="D465" s="5"/>
      <c r="E465" s="5">
        <v>-500</v>
      </c>
    </row>
    <row r="466" spans="1:5" x14ac:dyDescent="0.25">
      <c r="A466" s="9" t="s">
        <v>37</v>
      </c>
      <c r="B466" s="8"/>
      <c r="C466" s="6" t="s">
        <v>8</v>
      </c>
      <c r="D466" s="8"/>
      <c r="E466" s="8">
        <f>SUM(E456:E465)</f>
        <v>-4741</v>
      </c>
    </row>
    <row r="467" spans="1:5" x14ac:dyDescent="0.25">
      <c r="A467" s="7" t="s">
        <v>36</v>
      </c>
      <c r="B467" s="5"/>
      <c r="C467" s="6" t="s">
        <v>8</v>
      </c>
      <c r="D467" s="5"/>
      <c r="E467" s="5">
        <f>SUM(E453,E466)</f>
        <v>531.5</v>
      </c>
    </row>
    <row r="471" spans="1:5" x14ac:dyDescent="0.25">
      <c r="A471" s="2" t="s">
        <v>4</v>
      </c>
    </row>
    <row r="473" spans="1:5" x14ac:dyDescent="0.25">
      <c r="A473" s="1" t="s">
        <v>111</v>
      </c>
    </row>
    <row r="474" spans="1:5" x14ac:dyDescent="0.25">
      <c r="A474" s="2" t="s">
        <v>20</v>
      </c>
      <c r="B474" s="2" t="s">
        <v>19</v>
      </c>
    </row>
    <row r="475" spans="1:5" x14ac:dyDescent="0.25">
      <c r="A475" s="2" t="s">
        <v>18</v>
      </c>
      <c r="B475" s="2" t="s">
        <v>17</v>
      </c>
    </row>
    <row r="476" spans="1:5" x14ac:dyDescent="0.25">
      <c r="A476" s="2" t="s">
        <v>16</v>
      </c>
      <c r="B476" s="2" t="s">
        <v>15</v>
      </c>
    </row>
    <row r="477" spans="1:5" x14ac:dyDescent="0.25">
      <c r="A477" s="2" t="s">
        <v>14</v>
      </c>
      <c r="B477" s="2" t="s">
        <v>184</v>
      </c>
    </row>
    <row r="478" spans="1:5" x14ac:dyDescent="0.25">
      <c r="A478" s="2" t="s">
        <v>12</v>
      </c>
      <c r="B478" s="2" t="s">
        <v>11</v>
      </c>
    </row>
    <row r="480" spans="1:5" x14ac:dyDescent="0.25">
      <c r="A480" s="4" t="s">
        <v>10</v>
      </c>
      <c r="B480" s="3" t="s">
        <v>9</v>
      </c>
      <c r="C480" s="3" t="s">
        <v>8</v>
      </c>
      <c r="D480" s="3" t="s">
        <v>7</v>
      </c>
      <c r="E480" s="3" t="s">
        <v>6</v>
      </c>
    </row>
    <row r="481" spans="1:5" x14ac:dyDescent="0.25">
      <c r="A481" s="9" t="s">
        <v>62</v>
      </c>
      <c r="B481" s="8"/>
      <c r="C481" s="6" t="s">
        <v>8</v>
      </c>
      <c r="D481" s="8"/>
      <c r="E481" s="8"/>
    </row>
    <row r="482" spans="1:5" x14ac:dyDescent="0.25">
      <c r="A482" s="7" t="s">
        <v>110</v>
      </c>
      <c r="B482" s="5">
        <v>7100</v>
      </c>
      <c r="C482" s="6" t="s">
        <v>55</v>
      </c>
      <c r="D482" s="10">
        <v>0.95</v>
      </c>
      <c r="E482" s="5">
        <f>B482*D482</f>
        <v>6745</v>
      </c>
    </row>
    <row r="483" spans="1:5" x14ac:dyDescent="0.25">
      <c r="A483" s="7" t="s">
        <v>109</v>
      </c>
      <c r="B483" s="5">
        <v>5000</v>
      </c>
      <c r="C483" s="6" t="s">
        <v>55</v>
      </c>
      <c r="D483" s="10">
        <v>0.5</v>
      </c>
      <c r="E483" s="5">
        <f>B483*D483</f>
        <v>2500</v>
      </c>
    </row>
    <row r="484" spans="1:5" x14ac:dyDescent="0.25">
      <c r="A484" s="9" t="s">
        <v>60</v>
      </c>
      <c r="B484" s="8"/>
      <c r="C484" s="6" t="s">
        <v>8</v>
      </c>
      <c r="D484" s="8"/>
      <c r="E484" s="8">
        <f>SUM(E482:E483)</f>
        <v>9245</v>
      </c>
    </row>
    <row r="485" spans="1:5" x14ac:dyDescent="0.25">
      <c r="A485" s="7" t="s">
        <v>8</v>
      </c>
      <c r="B485" s="5"/>
      <c r="C485" s="6" t="s">
        <v>8</v>
      </c>
      <c r="D485" s="5"/>
      <c r="E485" s="5"/>
    </row>
    <row r="486" spans="1:5" x14ac:dyDescent="0.25">
      <c r="A486" s="9" t="s">
        <v>59</v>
      </c>
      <c r="B486" s="8"/>
      <c r="C486" s="6" t="s">
        <v>8</v>
      </c>
      <c r="D486" s="8"/>
      <c r="E486" s="8"/>
    </row>
    <row r="487" spans="1:5" x14ac:dyDescent="0.25">
      <c r="A487" s="7" t="s">
        <v>58</v>
      </c>
      <c r="B487" s="5">
        <v>-140</v>
      </c>
      <c r="C487" s="6" t="s">
        <v>55</v>
      </c>
      <c r="D487" s="10">
        <v>4</v>
      </c>
      <c r="E487" s="5">
        <f>B487*D487</f>
        <v>-560</v>
      </c>
    </row>
    <row r="488" spans="1:5" x14ac:dyDescent="0.25">
      <c r="A488" s="7" t="s">
        <v>69</v>
      </c>
      <c r="B488" s="5">
        <v>-187</v>
      </c>
      <c r="C488" s="6" t="s">
        <v>55</v>
      </c>
      <c r="D488" s="10">
        <v>6.5</v>
      </c>
      <c r="E488" s="5">
        <f>B488*D488</f>
        <v>-1215.5</v>
      </c>
    </row>
    <row r="489" spans="1:5" x14ac:dyDescent="0.25">
      <c r="A489" s="7" t="s">
        <v>57</v>
      </c>
      <c r="B489" s="5">
        <v>-26</v>
      </c>
      <c r="C489" s="6" t="s">
        <v>55</v>
      </c>
      <c r="D489" s="10">
        <v>10</v>
      </c>
      <c r="E489" s="5">
        <f>B489*D489</f>
        <v>-260</v>
      </c>
    </row>
    <row r="490" spans="1:5" x14ac:dyDescent="0.25">
      <c r="A490" s="7" t="s">
        <v>56</v>
      </c>
      <c r="B490" s="5">
        <v>-84</v>
      </c>
      <c r="C490" s="6" t="s">
        <v>55</v>
      </c>
      <c r="D490" s="10">
        <v>5</v>
      </c>
      <c r="E490" s="5">
        <f>B490*D490</f>
        <v>-420</v>
      </c>
    </row>
    <row r="491" spans="1:5" x14ac:dyDescent="0.25">
      <c r="A491" s="7" t="s">
        <v>54</v>
      </c>
      <c r="B491" s="5"/>
      <c r="C491" s="6" t="s">
        <v>51</v>
      </c>
      <c r="D491" s="5"/>
      <c r="E491" s="5">
        <v>-450</v>
      </c>
    </row>
    <row r="492" spans="1:5" x14ac:dyDescent="0.25">
      <c r="A492" s="7" t="s">
        <v>53</v>
      </c>
      <c r="B492" s="5"/>
      <c r="C492" s="6" t="s">
        <v>51</v>
      </c>
      <c r="D492" s="5"/>
      <c r="E492" s="5">
        <v>-400</v>
      </c>
    </row>
    <row r="493" spans="1:5" x14ac:dyDescent="0.25">
      <c r="A493" s="7" t="s">
        <v>52</v>
      </c>
      <c r="B493" s="5"/>
      <c r="C493" s="6" t="s">
        <v>51</v>
      </c>
      <c r="D493" s="5"/>
      <c r="E493" s="5">
        <v>-30</v>
      </c>
    </row>
    <row r="494" spans="1:5" x14ac:dyDescent="0.25">
      <c r="A494" s="7" t="s">
        <v>68</v>
      </c>
      <c r="B494" s="5"/>
      <c r="C494" s="6" t="s">
        <v>51</v>
      </c>
      <c r="D494" s="5"/>
      <c r="E494" s="5">
        <v>-65</v>
      </c>
    </row>
    <row r="495" spans="1:5" x14ac:dyDescent="0.25">
      <c r="A495" s="9" t="s">
        <v>50</v>
      </c>
      <c r="B495" s="8"/>
      <c r="C495" s="6" t="s">
        <v>8</v>
      </c>
      <c r="D495" s="8"/>
      <c r="E495" s="8">
        <f>SUM(E486:E494)</f>
        <v>-3400.5</v>
      </c>
    </row>
    <row r="496" spans="1:5" x14ac:dyDescent="0.25">
      <c r="A496" s="9" t="s">
        <v>49</v>
      </c>
      <c r="B496" s="8"/>
      <c r="C496" s="6" t="s">
        <v>8</v>
      </c>
      <c r="D496" s="8"/>
      <c r="E496" s="8">
        <f>SUM(E484,E495)</f>
        <v>5844.5</v>
      </c>
    </row>
    <row r="497" spans="1:5" x14ac:dyDescent="0.25">
      <c r="A497" s="7" t="s">
        <v>8</v>
      </c>
      <c r="B497" s="5"/>
      <c r="C497" s="6" t="s">
        <v>8</v>
      </c>
      <c r="D497" s="5"/>
      <c r="E497" s="5"/>
    </row>
    <row r="498" spans="1:5" x14ac:dyDescent="0.25">
      <c r="A498" s="9" t="s">
        <v>48</v>
      </c>
      <c r="B498" s="8"/>
      <c r="C498" s="6" t="s">
        <v>8</v>
      </c>
      <c r="D498" s="8"/>
      <c r="E498" s="8"/>
    </row>
    <row r="499" spans="1:5" x14ac:dyDescent="0.25">
      <c r="A499" s="7" t="s">
        <v>47</v>
      </c>
      <c r="B499" s="5">
        <v>-1</v>
      </c>
      <c r="C499" s="6" t="s">
        <v>8</v>
      </c>
      <c r="D499" s="5">
        <v>725</v>
      </c>
      <c r="E499" s="5">
        <f t="shared" ref="E499:E507" si="11">B499*D499</f>
        <v>-725</v>
      </c>
    </row>
    <row r="500" spans="1:5" x14ac:dyDescent="0.25">
      <c r="A500" s="7" t="s">
        <v>46</v>
      </c>
      <c r="B500" s="5">
        <v>-2</v>
      </c>
      <c r="C500" s="6" t="s">
        <v>8</v>
      </c>
      <c r="D500" s="5">
        <v>150</v>
      </c>
      <c r="E500" s="5">
        <f t="shared" si="11"/>
        <v>-300</v>
      </c>
    </row>
    <row r="501" spans="1:5" x14ac:dyDescent="0.25">
      <c r="A501" s="7" t="s">
        <v>44</v>
      </c>
      <c r="B501" s="5">
        <v>-1</v>
      </c>
      <c r="C501" s="6" t="s">
        <v>8</v>
      </c>
      <c r="D501" s="5">
        <v>400</v>
      </c>
      <c r="E501" s="5">
        <f t="shared" si="11"/>
        <v>-400</v>
      </c>
    </row>
    <row r="502" spans="1:5" x14ac:dyDescent="0.25">
      <c r="A502" s="7" t="s">
        <v>42</v>
      </c>
      <c r="B502" s="5">
        <v>-5</v>
      </c>
      <c r="C502" s="6" t="s">
        <v>8</v>
      </c>
      <c r="D502" s="5">
        <v>180</v>
      </c>
      <c r="E502" s="5">
        <f t="shared" si="11"/>
        <v>-900</v>
      </c>
    </row>
    <row r="503" spans="1:5" x14ac:dyDescent="0.25">
      <c r="A503" s="7" t="s">
        <v>41</v>
      </c>
      <c r="B503" s="5">
        <v>-1</v>
      </c>
      <c r="C503" s="6" t="s">
        <v>8</v>
      </c>
      <c r="D503" s="5">
        <v>921</v>
      </c>
      <c r="E503" s="5">
        <f t="shared" si="11"/>
        <v>-921</v>
      </c>
    </row>
    <row r="504" spans="1:5" x14ac:dyDescent="0.25">
      <c r="A504" s="7" t="s">
        <v>108</v>
      </c>
      <c r="B504" s="5">
        <v>-1</v>
      </c>
      <c r="C504" s="6" t="s">
        <v>8</v>
      </c>
      <c r="D504" s="5">
        <v>433</v>
      </c>
      <c r="E504" s="5">
        <f t="shared" si="11"/>
        <v>-433</v>
      </c>
    </row>
    <row r="505" spans="1:5" x14ac:dyDescent="0.25">
      <c r="A505" s="7" t="s">
        <v>107</v>
      </c>
      <c r="B505" s="5">
        <v>-7100</v>
      </c>
      <c r="C505" s="6" t="s">
        <v>8</v>
      </c>
      <c r="D505" s="12">
        <v>0.09</v>
      </c>
      <c r="E505" s="5">
        <f t="shared" si="11"/>
        <v>-639</v>
      </c>
    </row>
    <row r="506" spans="1:5" x14ac:dyDescent="0.25">
      <c r="A506" s="7" t="s">
        <v>87</v>
      </c>
      <c r="B506" s="11">
        <v>-10</v>
      </c>
      <c r="C506" s="6" t="s">
        <v>8</v>
      </c>
      <c r="D506" s="5">
        <v>85</v>
      </c>
      <c r="E506" s="5">
        <f t="shared" si="11"/>
        <v>-850</v>
      </c>
    </row>
    <row r="507" spans="1:5" x14ac:dyDescent="0.25">
      <c r="A507" s="7" t="s">
        <v>86</v>
      </c>
      <c r="B507" s="5">
        <v>-1</v>
      </c>
      <c r="C507" s="6" t="s">
        <v>8</v>
      </c>
      <c r="D507" s="5">
        <v>300</v>
      </c>
      <c r="E507" s="5">
        <f t="shared" si="11"/>
        <v>-300</v>
      </c>
    </row>
    <row r="508" spans="1:5" x14ac:dyDescent="0.25">
      <c r="A508" s="7" t="s">
        <v>38</v>
      </c>
      <c r="B508" s="5"/>
      <c r="C508" s="6" t="s">
        <v>8</v>
      </c>
      <c r="D508" s="5"/>
      <c r="E508" s="5">
        <v>-500</v>
      </c>
    </row>
    <row r="509" spans="1:5" x14ac:dyDescent="0.25">
      <c r="A509" s="9" t="s">
        <v>37</v>
      </c>
      <c r="B509" s="8"/>
      <c r="C509" s="6" t="s">
        <v>8</v>
      </c>
      <c r="D509" s="8"/>
      <c r="E509" s="8">
        <f>SUM(E499:E508)</f>
        <v>-5968</v>
      </c>
    </row>
    <row r="510" spans="1:5" x14ac:dyDescent="0.25">
      <c r="A510" s="7" t="s">
        <v>36</v>
      </c>
      <c r="B510" s="5"/>
      <c r="C510" s="6" t="s">
        <v>8</v>
      </c>
      <c r="D510" s="5"/>
      <c r="E510" s="5">
        <f>SUM(E496,E509)</f>
        <v>-123.5</v>
      </c>
    </row>
    <row r="514" spans="1:5" x14ac:dyDescent="0.25">
      <c r="A514" s="2" t="s">
        <v>4</v>
      </c>
    </row>
    <row r="516" spans="1:5" x14ac:dyDescent="0.25">
      <c r="A516" s="1" t="s">
        <v>106</v>
      </c>
    </row>
    <row r="517" spans="1:5" x14ac:dyDescent="0.25">
      <c r="A517" s="2" t="s">
        <v>20</v>
      </c>
      <c r="B517" s="2" t="s">
        <v>19</v>
      </c>
    </row>
    <row r="518" spans="1:5" x14ac:dyDescent="0.25">
      <c r="A518" s="2" t="s">
        <v>18</v>
      </c>
      <c r="B518" s="2" t="s">
        <v>17</v>
      </c>
    </row>
    <row r="519" spans="1:5" x14ac:dyDescent="0.25">
      <c r="A519" s="2" t="s">
        <v>16</v>
      </c>
      <c r="B519" s="2" t="s">
        <v>15</v>
      </c>
    </row>
    <row r="520" spans="1:5" x14ac:dyDescent="0.25">
      <c r="A520" s="2" t="s">
        <v>14</v>
      </c>
      <c r="B520" s="2" t="s">
        <v>184</v>
      </c>
    </row>
    <row r="521" spans="1:5" x14ac:dyDescent="0.25">
      <c r="A521" s="2" t="s">
        <v>12</v>
      </c>
      <c r="B521" s="2" t="s">
        <v>11</v>
      </c>
    </row>
    <row r="523" spans="1:5" x14ac:dyDescent="0.25">
      <c r="A523" s="4" t="s">
        <v>10</v>
      </c>
      <c r="B523" s="3" t="s">
        <v>9</v>
      </c>
      <c r="C523" s="3" t="s">
        <v>8</v>
      </c>
      <c r="D523" s="3" t="s">
        <v>7</v>
      </c>
      <c r="E523" s="3" t="s">
        <v>6</v>
      </c>
    </row>
    <row r="524" spans="1:5" x14ac:dyDescent="0.25">
      <c r="A524" s="9" t="s">
        <v>62</v>
      </c>
      <c r="B524" s="8"/>
      <c r="C524" s="6" t="s">
        <v>8</v>
      </c>
      <c r="D524" s="8"/>
      <c r="E524" s="8"/>
    </row>
    <row r="525" spans="1:5" x14ac:dyDescent="0.25">
      <c r="A525" s="7" t="s">
        <v>105</v>
      </c>
      <c r="B525" s="5">
        <v>12650</v>
      </c>
      <c r="C525" s="6" t="s">
        <v>103</v>
      </c>
      <c r="D525" s="10"/>
      <c r="E525" s="5"/>
    </row>
    <row r="526" spans="1:5" x14ac:dyDescent="0.25">
      <c r="A526" s="7" t="s">
        <v>104</v>
      </c>
      <c r="B526" s="5">
        <v>12050</v>
      </c>
      <c r="C526" s="6" t="s">
        <v>103</v>
      </c>
      <c r="D526" s="10">
        <v>1.35</v>
      </c>
      <c r="E526" s="5">
        <f>B526*D526</f>
        <v>16267.500000000002</v>
      </c>
    </row>
    <row r="527" spans="1:5" x14ac:dyDescent="0.25">
      <c r="A527" s="9" t="s">
        <v>60</v>
      </c>
      <c r="B527" s="8"/>
      <c r="C527" s="6" t="s">
        <v>8</v>
      </c>
      <c r="D527" s="8"/>
      <c r="E527" s="8">
        <f>SUM(E525:E526)</f>
        <v>16267.500000000002</v>
      </c>
    </row>
    <row r="528" spans="1:5" x14ac:dyDescent="0.25">
      <c r="A528" s="7" t="s">
        <v>8</v>
      </c>
      <c r="B528" s="5"/>
      <c r="C528" s="6" t="s">
        <v>8</v>
      </c>
      <c r="D528" s="5"/>
      <c r="E528" s="5"/>
    </row>
    <row r="529" spans="1:5" x14ac:dyDescent="0.25">
      <c r="A529" s="9" t="s">
        <v>59</v>
      </c>
      <c r="B529" s="8"/>
      <c r="C529" s="6" t="s">
        <v>8</v>
      </c>
      <c r="D529" s="8"/>
      <c r="E529" s="8"/>
    </row>
    <row r="530" spans="1:5" x14ac:dyDescent="0.25">
      <c r="A530" s="7" t="s">
        <v>58</v>
      </c>
      <c r="B530" s="5">
        <v>-2</v>
      </c>
      <c r="C530" s="6" t="s">
        <v>51</v>
      </c>
      <c r="D530" s="10">
        <v>800</v>
      </c>
      <c r="E530" s="5">
        <f>B530*D530</f>
        <v>-1600</v>
      </c>
    </row>
    <row r="531" spans="1:5" x14ac:dyDescent="0.25">
      <c r="A531" s="7" t="s">
        <v>69</v>
      </c>
      <c r="B531" s="5">
        <v>-164</v>
      </c>
      <c r="C531" s="6" t="s">
        <v>55</v>
      </c>
      <c r="D531" s="10">
        <v>6.5</v>
      </c>
      <c r="E531" s="5">
        <f>B531*D531</f>
        <v>-1066</v>
      </c>
    </row>
    <row r="532" spans="1:5" x14ac:dyDescent="0.25">
      <c r="A532" s="7" t="s">
        <v>57</v>
      </c>
      <c r="B532" s="5">
        <v>-27</v>
      </c>
      <c r="C532" s="6" t="s">
        <v>55</v>
      </c>
      <c r="D532" s="10">
        <v>10</v>
      </c>
      <c r="E532" s="5">
        <f>B532*D532</f>
        <v>-270</v>
      </c>
    </row>
    <row r="533" spans="1:5" x14ac:dyDescent="0.25">
      <c r="A533" s="7" t="s">
        <v>56</v>
      </c>
      <c r="B533" s="5">
        <v>-25</v>
      </c>
      <c r="C533" s="6" t="s">
        <v>55</v>
      </c>
      <c r="D533" s="10">
        <v>5</v>
      </c>
      <c r="E533" s="5">
        <f>B533*D533</f>
        <v>-125</v>
      </c>
    </row>
    <row r="534" spans="1:5" x14ac:dyDescent="0.25">
      <c r="A534" s="7" t="s">
        <v>54</v>
      </c>
      <c r="B534" s="5"/>
      <c r="C534" s="6" t="s">
        <v>51</v>
      </c>
      <c r="D534" s="5"/>
      <c r="E534" s="5">
        <v>-400</v>
      </c>
    </row>
    <row r="535" spans="1:5" x14ac:dyDescent="0.25">
      <c r="A535" s="7" t="s">
        <v>53</v>
      </c>
      <c r="B535" s="5"/>
      <c r="C535" s="6" t="s">
        <v>51</v>
      </c>
      <c r="D535" s="5"/>
      <c r="E535" s="5">
        <v>-75</v>
      </c>
    </row>
    <row r="536" spans="1:5" x14ac:dyDescent="0.25">
      <c r="A536" s="7" t="s">
        <v>102</v>
      </c>
      <c r="B536" s="5">
        <v>-43</v>
      </c>
      <c r="C536" s="6" t="s">
        <v>51</v>
      </c>
      <c r="D536" s="10">
        <v>2.2000000000000002</v>
      </c>
      <c r="E536" s="5">
        <f>B536*D536</f>
        <v>-94.600000000000009</v>
      </c>
    </row>
    <row r="537" spans="1:5" x14ac:dyDescent="0.25">
      <c r="A537" s="9" t="s">
        <v>50</v>
      </c>
      <c r="B537" s="8"/>
      <c r="C537" s="6" t="s">
        <v>8</v>
      </c>
      <c r="D537" s="8"/>
      <c r="E537" s="8">
        <f>SUM(E529:E536)</f>
        <v>-3630.6</v>
      </c>
    </row>
    <row r="538" spans="1:5" x14ac:dyDescent="0.25">
      <c r="A538" s="9" t="s">
        <v>49</v>
      </c>
      <c r="B538" s="8"/>
      <c r="C538" s="6" t="s">
        <v>8</v>
      </c>
      <c r="D538" s="8"/>
      <c r="E538" s="8">
        <f>SUM(E527,E537)</f>
        <v>12636.900000000001</v>
      </c>
    </row>
    <row r="539" spans="1:5" x14ac:dyDescent="0.25">
      <c r="A539" s="7" t="s">
        <v>8</v>
      </c>
      <c r="B539" s="5"/>
      <c r="C539" s="6" t="s">
        <v>8</v>
      </c>
      <c r="D539" s="5"/>
      <c r="E539" s="5"/>
    </row>
    <row r="540" spans="1:5" x14ac:dyDescent="0.25">
      <c r="A540" s="9" t="s">
        <v>48</v>
      </c>
      <c r="B540" s="8"/>
      <c r="C540" s="6" t="s">
        <v>8</v>
      </c>
      <c r="D540" s="8"/>
      <c r="E540" s="8"/>
    </row>
    <row r="541" spans="1:5" x14ac:dyDescent="0.25">
      <c r="A541" s="7" t="s">
        <v>47</v>
      </c>
      <c r="B541" s="5">
        <v>-1</v>
      </c>
      <c r="C541" s="6" t="s">
        <v>8</v>
      </c>
      <c r="D541" s="5">
        <v>725</v>
      </c>
      <c r="E541" s="5">
        <f t="shared" ref="E541:E549" si="12">B541*D541</f>
        <v>-725</v>
      </c>
    </row>
    <row r="542" spans="1:5" x14ac:dyDescent="0.25">
      <c r="A542" s="7" t="s">
        <v>46</v>
      </c>
      <c r="B542" s="5">
        <v>-1</v>
      </c>
      <c r="C542" s="6" t="s">
        <v>8</v>
      </c>
      <c r="D542" s="5">
        <v>150</v>
      </c>
      <c r="E542" s="5">
        <f t="shared" si="12"/>
        <v>-150</v>
      </c>
    </row>
    <row r="543" spans="1:5" x14ac:dyDescent="0.25">
      <c r="A543" s="7" t="s">
        <v>45</v>
      </c>
      <c r="B543" s="5">
        <v>-1</v>
      </c>
      <c r="C543" s="6" t="s">
        <v>8</v>
      </c>
      <c r="D543" s="5">
        <v>175</v>
      </c>
      <c r="E543" s="5">
        <f t="shared" si="12"/>
        <v>-175</v>
      </c>
    </row>
    <row r="544" spans="1:5" x14ac:dyDescent="0.25">
      <c r="A544" s="7" t="s">
        <v>101</v>
      </c>
      <c r="B544" s="5">
        <v>-1</v>
      </c>
      <c r="C544" s="6" t="s">
        <v>8</v>
      </c>
      <c r="D544" s="5">
        <v>525</v>
      </c>
      <c r="E544" s="5">
        <f t="shared" si="12"/>
        <v>-525</v>
      </c>
    </row>
    <row r="545" spans="1:5" x14ac:dyDescent="0.25">
      <c r="A545" s="7" t="s">
        <v>43</v>
      </c>
      <c r="B545" s="5">
        <v>-1</v>
      </c>
      <c r="C545" s="6" t="s">
        <v>8</v>
      </c>
      <c r="D545" s="5">
        <v>165</v>
      </c>
      <c r="E545" s="5">
        <f t="shared" si="12"/>
        <v>-165</v>
      </c>
    </row>
    <row r="546" spans="1:5" x14ac:dyDescent="0.25">
      <c r="A546" s="7" t="s">
        <v>42</v>
      </c>
      <c r="B546" s="5">
        <v>-2</v>
      </c>
      <c r="C546" s="6" t="s">
        <v>8</v>
      </c>
      <c r="D546" s="5">
        <v>180</v>
      </c>
      <c r="E546" s="5">
        <f t="shared" si="12"/>
        <v>-360</v>
      </c>
    </row>
    <row r="547" spans="1:5" x14ac:dyDescent="0.25">
      <c r="A547" s="7" t="s">
        <v>100</v>
      </c>
      <c r="B547" s="5">
        <v>-1</v>
      </c>
      <c r="C547" s="6" t="s">
        <v>8</v>
      </c>
      <c r="D547" s="5">
        <v>1270.83</v>
      </c>
      <c r="E547" s="5">
        <f t="shared" si="12"/>
        <v>-1270.83</v>
      </c>
    </row>
    <row r="548" spans="1:5" x14ac:dyDescent="0.25">
      <c r="A548" s="7" t="s">
        <v>99</v>
      </c>
      <c r="B548" s="5">
        <v>-1</v>
      </c>
      <c r="C548" s="6" t="s">
        <v>8</v>
      </c>
      <c r="D548" s="5">
        <v>812.5</v>
      </c>
      <c r="E548" s="5">
        <f t="shared" si="12"/>
        <v>-812.5</v>
      </c>
    </row>
    <row r="549" spans="1:5" x14ac:dyDescent="0.25">
      <c r="A549" s="7" t="s">
        <v>98</v>
      </c>
      <c r="B549" s="5">
        <v>-1</v>
      </c>
      <c r="C549" s="6" t="s">
        <v>8</v>
      </c>
      <c r="D549" s="5">
        <v>1692.5</v>
      </c>
      <c r="E549" s="5">
        <f t="shared" si="12"/>
        <v>-1692.5</v>
      </c>
    </row>
    <row r="550" spans="1:5" x14ac:dyDescent="0.25">
      <c r="A550" s="7" t="s">
        <v>38</v>
      </c>
      <c r="B550" s="5"/>
      <c r="C550" s="6" t="s">
        <v>8</v>
      </c>
      <c r="D550" s="5"/>
      <c r="E550" s="5">
        <v>-500</v>
      </c>
    </row>
    <row r="551" spans="1:5" x14ac:dyDescent="0.25">
      <c r="A551" s="9" t="s">
        <v>37</v>
      </c>
      <c r="B551" s="8"/>
      <c r="C551" s="6" t="s">
        <v>8</v>
      </c>
      <c r="D551" s="8"/>
      <c r="E551" s="8">
        <f>SUM(E541:E550)</f>
        <v>-6375.83</v>
      </c>
    </row>
    <row r="552" spans="1:5" x14ac:dyDescent="0.25">
      <c r="A552" s="7" t="s">
        <v>36</v>
      </c>
      <c r="B552" s="5"/>
      <c r="C552" s="6" t="s">
        <v>8</v>
      </c>
      <c r="D552" s="5"/>
      <c r="E552" s="5">
        <f>SUM(E538,E551)</f>
        <v>6261.0700000000015</v>
      </c>
    </row>
    <row r="554" spans="1:5" x14ac:dyDescent="0.25">
      <c r="A554" s="2" t="s">
        <v>97</v>
      </c>
    </row>
    <row r="555" spans="1:5" x14ac:dyDescent="0.25">
      <c r="A555" s="2" t="s">
        <v>96</v>
      </c>
    </row>
    <row r="556" spans="1:5" x14ac:dyDescent="0.25">
      <c r="A556" s="2" t="s">
        <v>95</v>
      </c>
    </row>
    <row r="557" spans="1:5" x14ac:dyDescent="0.25">
      <c r="A557" s="2" t="s">
        <v>94</v>
      </c>
    </row>
    <row r="559" spans="1:5" x14ac:dyDescent="0.25">
      <c r="A559" s="2" t="s">
        <v>4</v>
      </c>
    </row>
    <row r="561" spans="1:5" x14ac:dyDescent="0.25">
      <c r="A561" s="1" t="s">
        <v>93</v>
      </c>
    </row>
    <row r="562" spans="1:5" x14ac:dyDescent="0.25">
      <c r="A562" s="2" t="s">
        <v>20</v>
      </c>
      <c r="B562" s="2" t="s">
        <v>19</v>
      </c>
    </row>
    <row r="563" spans="1:5" x14ac:dyDescent="0.25">
      <c r="A563" s="2" t="s">
        <v>18</v>
      </c>
      <c r="B563" s="2" t="s">
        <v>17</v>
      </c>
    </row>
    <row r="564" spans="1:5" x14ac:dyDescent="0.25">
      <c r="A564" s="2" t="s">
        <v>16</v>
      </c>
      <c r="B564" s="2" t="s">
        <v>15</v>
      </c>
    </row>
    <row r="565" spans="1:5" x14ac:dyDescent="0.25">
      <c r="A565" s="2" t="s">
        <v>14</v>
      </c>
      <c r="B565" s="2" t="s">
        <v>184</v>
      </c>
    </row>
    <row r="566" spans="1:5" x14ac:dyDescent="0.25">
      <c r="A566" s="2" t="s">
        <v>12</v>
      </c>
      <c r="B566" s="2" t="s">
        <v>11</v>
      </c>
    </row>
    <row r="568" spans="1:5" x14ac:dyDescent="0.25">
      <c r="A568" s="4" t="s">
        <v>10</v>
      </c>
      <c r="B568" s="3" t="s">
        <v>9</v>
      </c>
      <c r="C568" s="3" t="s">
        <v>8</v>
      </c>
      <c r="D568" s="3" t="s">
        <v>7</v>
      </c>
      <c r="E568" s="3" t="s">
        <v>6</v>
      </c>
    </row>
    <row r="569" spans="1:5" x14ac:dyDescent="0.25">
      <c r="A569" s="9" t="s">
        <v>62</v>
      </c>
      <c r="B569" s="8"/>
      <c r="C569" s="6" t="s">
        <v>8</v>
      </c>
      <c r="D569" s="8"/>
      <c r="E569" s="8"/>
    </row>
    <row r="570" spans="1:5" x14ac:dyDescent="0.25">
      <c r="A570" s="7" t="s">
        <v>71</v>
      </c>
      <c r="B570" s="5">
        <v>1600</v>
      </c>
      <c r="C570" s="6" t="s">
        <v>55</v>
      </c>
      <c r="D570" s="10">
        <v>9</v>
      </c>
      <c r="E570" s="5">
        <f>B570*D570</f>
        <v>14400</v>
      </c>
    </row>
    <row r="571" spans="1:5" x14ac:dyDescent="0.25">
      <c r="A571" s="7" t="s">
        <v>92</v>
      </c>
      <c r="B571" s="5">
        <v>5300</v>
      </c>
      <c r="C571" s="6" t="s">
        <v>55</v>
      </c>
      <c r="D571" s="10">
        <v>0.5</v>
      </c>
      <c r="E571" s="5">
        <f>B571*D571</f>
        <v>2650</v>
      </c>
    </row>
    <row r="572" spans="1:5" x14ac:dyDescent="0.25">
      <c r="A572" s="9" t="s">
        <v>60</v>
      </c>
      <c r="B572" s="8"/>
      <c r="C572" s="6" t="s">
        <v>8</v>
      </c>
      <c r="D572" s="8"/>
      <c r="E572" s="8">
        <f>SUM(E570:E571)</f>
        <v>17050</v>
      </c>
    </row>
    <row r="573" spans="1:5" x14ac:dyDescent="0.25">
      <c r="A573" s="7" t="s">
        <v>8</v>
      </c>
      <c r="B573" s="5"/>
      <c r="C573" s="6" t="s">
        <v>8</v>
      </c>
      <c r="D573" s="5"/>
      <c r="E573" s="5"/>
    </row>
    <row r="574" spans="1:5" x14ac:dyDescent="0.25">
      <c r="A574" s="9" t="s">
        <v>59</v>
      </c>
      <c r="B574" s="8"/>
      <c r="C574" s="6" t="s">
        <v>8</v>
      </c>
      <c r="D574" s="8"/>
      <c r="E574" s="8"/>
    </row>
    <row r="575" spans="1:5" x14ac:dyDescent="0.25">
      <c r="A575" s="7" t="s">
        <v>58</v>
      </c>
      <c r="B575" s="5">
        <v>-7</v>
      </c>
      <c r="C575" s="6" t="s">
        <v>55</v>
      </c>
      <c r="D575" s="10">
        <v>55</v>
      </c>
      <c r="E575" s="5">
        <f>B575*D575</f>
        <v>-385</v>
      </c>
    </row>
    <row r="576" spans="1:5" x14ac:dyDescent="0.25">
      <c r="A576" s="7" t="s">
        <v>69</v>
      </c>
      <c r="B576" s="5">
        <v>-170</v>
      </c>
      <c r="C576" s="6" t="s">
        <v>55</v>
      </c>
      <c r="D576" s="10">
        <v>6.5</v>
      </c>
      <c r="E576" s="5">
        <f>B576*D576</f>
        <v>-1105</v>
      </c>
    </row>
    <row r="577" spans="1:5" x14ac:dyDescent="0.25">
      <c r="A577" s="7" t="s">
        <v>57</v>
      </c>
      <c r="B577" s="5">
        <v>-21</v>
      </c>
      <c r="C577" s="6" t="s">
        <v>55</v>
      </c>
      <c r="D577" s="10">
        <v>10</v>
      </c>
      <c r="E577" s="5">
        <f>B577*D577</f>
        <v>-210</v>
      </c>
    </row>
    <row r="578" spans="1:5" x14ac:dyDescent="0.25">
      <c r="A578" s="7" t="s">
        <v>56</v>
      </c>
      <c r="B578" s="5">
        <v>-122</v>
      </c>
      <c r="C578" s="6" t="s">
        <v>55</v>
      </c>
      <c r="D578" s="10">
        <v>5</v>
      </c>
      <c r="E578" s="5">
        <f>B578*D578</f>
        <v>-610</v>
      </c>
    </row>
    <row r="579" spans="1:5" x14ac:dyDescent="0.25">
      <c r="A579" s="7" t="s">
        <v>54</v>
      </c>
      <c r="B579" s="5"/>
      <c r="C579" s="6" t="s">
        <v>51</v>
      </c>
      <c r="D579" s="5"/>
      <c r="E579" s="5">
        <v>-190</v>
      </c>
    </row>
    <row r="580" spans="1:5" x14ac:dyDescent="0.25">
      <c r="A580" s="7" t="s">
        <v>53</v>
      </c>
      <c r="B580" s="5"/>
      <c r="C580" s="6" t="s">
        <v>51</v>
      </c>
      <c r="D580" s="5"/>
      <c r="E580" s="5">
        <v>-430</v>
      </c>
    </row>
    <row r="581" spans="1:5" x14ac:dyDescent="0.25">
      <c r="A581" s="7" t="s">
        <v>68</v>
      </c>
      <c r="B581" s="5"/>
      <c r="C581" s="6" t="s">
        <v>51</v>
      </c>
      <c r="D581" s="5"/>
      <c r="E581" s="5">
        <v>-230</v>
      </c>
    </row>
    <row r="582" spans="1:5" x14ac:dyDescent="0.25">
      <c r="A582" s="7" t="s">
        <v>67</v>
      </c>
      <c r="B582" s="5"/>
      <c r="C582" s="6" t="s">
        <v>51</v>
      </c>
      <c r="D582" s="5"/>
      <c r="E582" s="5">
        <v>-175</v>
      </c>
    </row>
    <row r="583" spans="1:5" x14ac:dyDescent="0.25">
      <c r="A583" s="7" t="s">
        <v>66</v>
      </c>
      <c r="B583" s="5">
        <v>-1880</v>
      </c>
      <c r="C583" s="6" t="s">
        <v>51</v>
      </c>
      <c r="D583" s="10">
        <v>0.45</v>
      </c>
      <c r="E583" s="5">
        <f>B583*D583</f>
        <v>-846</v>
      </c>
    </row>
    <row r="584" spans="1:5" x14ac:dyDescent="0.25">
      <c r="A584" s="9" t="s">
        <v>50</v>
      </c>
      <c r="B584" s="8"/>
      <c r="C584" s="6" t="s">
        <v>8</v>
      </c>
      <c r="D584" s="8"/>
      <c r="E584" s="8">
        <f>SUM(E575:E583)</f>
        <v>-4181</v>
      </c>
    </row>
    <row r="585" spans="1:5" x14ac:dyDescent="0.25">
      <c r="A585" s="9" t="s">
        <v>91</v>
      </c>
      <c r="B585" s="8"/>
      <c r="C585" s="6" t="s">
        <v>8</v>
      </c>
      <c r="D585" s="8"/>
      <c r="E585" s="8">
        <f>SUM(E572,E584)</f>
        <v>12869</v>
      </c>
    </row>
    <row r="586" spans="1:5" x14ac:dyDescent="0.25">
      <c r="A586" s="7" t="s">
        <v>8</v>
      </c>
      <c r="B586" s="5"/>
      <c r="C586" s="6" t="s">
        <v>8</v>
      </c>
      <c r="D586" s="5"/>
      <c r="E586" s="5"/>
    </row>
    <row r="587" spans="1:5" x14ac:dyDescent="0.25">
      <c r="A587" s="9" t="s">
        <v>48</v>
      </c>
      <c r="B587" s="8"/>
      <c r="C587" s="6" t="s">
        <v>8</v>
      </c>
      <c r="D587" s="8"/>
      <c r="E587" s="8"/>
    </row>
    <row r="588" spans="1:5" x14ac:dyDescent="0.25">
      <c r="A588" s="7" t="s">
        <v>46</v>
      </c>
      <c r="B588" s="5">
        <v>-1</v>
      </c>
      <c r="C588" s="6" t="s">
        <v>8</v>
      </c>
      <c r="D588" s="5">
        <v>150</v>
      </c>
      <c r="E588" s="5">
        <f t="shared" ref="E588:E595" si="13">B588*D588</f>
        <v>-150</v>
      </c>
    </row>
    <row r="589" spans="1:5" x14ac:dyDescent="0.25">
      <c r="A589" s="7" t="s">
        <v>90</v>
      </c>
      <c r="B589" s="5">
        <v>-0.5</v>
      </c>
      <c r="C589" s="6" t="s">
        <v>8</v>
      </c>
      <c r="D589" s="5">
        <v>400</v>
      </c>
      <c r="E589" s="5">
        <f t="shared" si="13"/>
        <v>-200</v>
      </c>
    </row>
    <row r="590" spans="1:5" x14ac:dyDescent="0.25">
      <c r="A590" s="7" t="s">
        <v>42</v>
      </c>
      <c r="B590" s="5">
        <v>-4</v>
      </c>
      <c r="C590" s="6" t="s">
        <v>8</v>
      </c>
      <c r="D590" s="5">
        <v>180</v>
      </c>
      <c r="E590" s="5">
        <f t="shared" si="13"/>
        <v>-720</v>
      </c>
    </row>
    <row r="591" spans="1:5" x14ac:dyDescent="0.25">
      <c r="A591" s="7" t="s">
        <v>41</v>
      </c>
      <c r="B591" s="5">
        <v>-1</v>
      </c>
      <c r="C591" s="6" t="s">
        <v>8</v>
      </c>
      <c r="D591" s="5">
        <v>1517</v>
      </c>
      <c r="E591" s="5">
        <f t="shared" si="13"/>
        <v>-1517</v>
      </c>
    </row>
    <row r="592" spans="1:5" x14ac:dyDescent="0.25">
      <c r="A592" s="7" t="s">
        <v>89</v>
      </c>
      <c r="B592" s="5">
        <v>-1</v>
      </c>
      <c r="C592" s="6" t="s">
        <v>8</v>
      </c>
      <c r="D592" s="5">
        <v>418</v>
      </c>
      <c r="E592" s="5">
        <f t="shared" si="13"/>
        <v>-418</v>
      </c>
    </row>
    <row r="593" spans="1:5" x14ac:dyDescent="0.25">
      <c r="A593" s="7" t="s">
        <v>88</v>
      </c>
      <c r="B593" s="5">
        <v>-2130</v>
      </c>
      <c r="C593" s="6" t="s">
        <v>8</v>
      </c>
      <c r="D593" s="12">
        <v>0.3</v>
      </c>
      <c r="E593" s="5">
        <f t="shared" si="13"/>
        <v>-639</v>
      </c>
    </row>
    <row r="594" spans="1:5" x14ac:dyDescent="0.25">
      <c r="A594" s="7" t="s">
        <v>87</v>
      </c>
      <c r="B594" s="11">
        <v>-10.6</v>
      </c>
      <c r="C594" s="6" t="s">
        <v>8</v>
      </c>
      <c r="D594" s="5">
        <v>85</v>
      </c>
      <c r="E594" s="5">
        <f t="shared" si="13"/>
        <v>-901</v>
      </c>
    </row>
    <row r="595" spans="1:5" x14ac:dyDescent="0.25">
      <c r="A595" s="7" t="s">
        <v>86</v>
      </c>
      <c r="B595" s="5">
        <v>-1</v>
      </c>
      <c r="C595" s="6" t="s">
        <v>8</v>
      </c>
      <c r="D595" s="5">
        <v>311</v>
      </c>
      <c r="E595" s="5">
        <f t="shared" si="13"/>
        <v>-311</v>
      </c>
    </row>
    <row r="596" spans="1:5" x14ac:dyDescent="0.25">
      <c r="A596" s="7" t="s">
        <v>38</v>
      </c>
      <c r="B596" s="5"/>
      <c r="C596" s="6" t="s">
        <v>8</v>
      </c>
      <c r="D596" s="5"/>
      <c r="E596" s="5">
        <v>-500</v>
      </c>
    </row>
    <row r="597" spans="1:5" x14ac:dyDescent="0.25">
      <c r="A597" s="9" t="s">
        <v>37</v>
      </c>
      <c r="B597" s="8"/>
      <c r="C597" s="6" t="s">
        <v>8</v>
      </c>
      <c r="D597" s="8"/>
      <c r="E597" s="8">
        <f>SUM(E588:E596)</f>
        <v>-5356</v>
      </c>
    </row>
    <row r="598" spans="1:5" x14ac:dyDescent="0.25">
      <c r="A598" s="7" t="s">
        <v>36</v>
      </c>
      <c r="B598" s="5"/>
      <c r="C598" s="6" t="s">
        <v>8</v>
      </c>
      <c r="D598" s="5"/>
      <c r="E598" s="5">
        <f>SUM(E585,E597)</f>
        <v>7513</v>
      </c>
    </row>
    <row r="602" spans="1:5" x14ac:dyDescent="0.25">
      <c r="A602" s="2" t="s">
        <v>4</v>
      </c>
    </row>
    <row r="604" spans="1:5" x14ac:dyDescent="0.25">
      <c r="A604" s="1" t="s">
        <v>85</v>
      </c>
    </row>
    <row r="605" spans="1:5" x14ac:dyDescent="0.25">
      <c r="A605" s="2" t="s">
        <v>20</v>
      </c>
      <c r="B605" s="2" t="s">
        <v>19</v>
      </c>
    </row>
    <row r="606" spans="1:5" x14ac:dyDescent="0.25">
      <c r="A606" s="2" t="s">
        <v>18</v>
      </c>
      <c r="B606" s="2" t="s">
        <v>17</v>
      </c>
    </row>
    <row r="607" spans="1:5" x14ac:dyDescent="0.25">
      <c r="A607" s="2" t="s">
        <v>16</v>
      </c>
      <c r="B607" s="2" t="s">
        <v>15</v>
      </c>
    </row>
    <row r="608" spans="1:5" x14ac:dyDescent="0.25">
      <c r="A608" s="2" t="s">
        <v>14</v>
      </c>
      <c r="B608" s="2" t="s">
        <v>184</v>
      </c>
    </row>
    <row r="609" spans="1:5" x14ac:dyDescent="0.25">
      <c r="A609" s="2" t="s">
        <v>12</v>
      </c>
      <c r="B609" s="2" t="s">
        <v>11</v>
      </c>
    </row>
    <row r="611" spans="1:5" x14ac:dyDescent="0.25">
      <c r="A611" s="4" t="s">
        <v>10</v>
      </c>
      <c r="B611" s="3" t="s">
        <v>9</v>
      </c>
      <c r="C611" s="3" t="s">
        <v>8</v>
      </c>
      <c r="D611" s="3" t="s">
        <v>7</v>
      </c>
      <c r="E611" s="3" t="s">
        <v>6</v>
      </c>
    </row>
    <row r="612" spans="1:5" x14ac:dyDescent="0.25">
      <c r="A612" s="9" t="s">
        <v>62</v>
      </c>
      <c r="B612" s="8"/>
      <c r="C612" s="6" t="s">
        <v>8</v>
      </c>
      <c r="D612" s="8"/>
      <c r="E612" s="8"/>
    </row>
    <row r="613" spans="1:5" x14ac:dyDescent="0.25">
      <c r="A613" s="7" t="s">
        <v>71</v>
      </c>
      <c r="B613" s="5">
        <v>1400</v>
      </c>
      <c r="C613" s="6" t="s">
        <v>55</v>
      </c>
      <c r="D613" s="10">
        <v>10</v>
      </c>
      <c r="E613" s="5">
        <f>B613*D613</f>
        <v>14000</v>
      </c>
    </row>
    <row r="614" spans="1:5" x14ac:dyDescent="0.25">
      <c r="A614" s="7" t="s">
        <v>92</v>
      </c>
      <c r="B614" s="5">
        <v>5300</v>
      </c>
      <c r="C614" s="6" t="s">
        <v>55</v>
      </c>
      <c r="D614" s="10">
        <v>0.5</v>
      </c>
      <c r="E614" s="5">
        <f>B614*D614</f>
        <v>2650</v>
      </c>
    </row>
    <row r="615" spans="1:5" x14ac:dyDescent="0.25">
      <c r="A615" s="9" t="s">
        <v>60</v>
      </c>
      <c r="B615" s="8"/>
      <c r="C615" s="6" t="s">
        <v>8</v>
      </c>
      <c r="D615" s="8"/>
      <c r="E615" s="8">
        <f>SUM(E613:E614)</f>
        <v>16650</v>
      </c>
    </row>
    <row r="616" spans="1:5" x14ac:dyDescent="0.25">
      <c r="A616" s="7" t="s">
        <v>8</v>
      </c>
      <c r="B616" s="5"/>
      <c r="C616" s="6" t="s">
        <v>8</v>
      </c>
      <c r="D616" s="5"/>
      <c r="E616" s="5"/>
    </row>
    <row r="617" spans="1:5" x14ac:dyDescent="0.25">
      <c r="A617" s="9" t="s">
        <v>59</v>
      </c>
      <c r="B617" s="8"/>
      <c r="C617" s="6" t="s">
        <v>8</v>
      </c>
      <c r="D617" s="8"/>
      <c r="E617" s="8"/>
    </row>
    <row r="618" spans="1:5" x14ac:dyDescent="0.25">
      <c r="A618" s="7" t="s">
        <v>58</v>
      </c>
      <c r="B618" s="11">
        <v>-7</v>
      </c>
      <c r="C618" s="6" t="s">
        <v>55</v>
      </c>
      <c r="D618" s="10">
        <v>69</v>
      </c>
      <c r="E618" s="5">
        <f>B618*D618</f>
        <v>-483</v>
      </c>
    </row>
    <row r="619" spans="1:5" x14ac:dyDescent="0.25">
      <c r="A619" s="7" t="s">
        <v>69</v>
      </c>
      <c r="B619" s="5">
        <v>-150</v>
      </c>
      <c r="C619" s="6" t="s">
        <v>55</v>
      </c>
      <c r="D619" s="10">
        <v>6.5</v>
      </c>
      <c r="E619" s="5">
        <f>B619*D619</f>
        <v>-975</v>
      </c>
    </row>
    <row r="620" spans="1:5" x14ac:dyDescent="0.25">
      <c r="A620" s="7" t="s">
        <v>57</v>
      </c>
      <c r="B620" s="5">
        <v>-21</v>
      </c>
      <c r="C620" s="6" t="s">
        <v>55</v>
      </c>
      <c r="D620" s="10">
        <v>10</v>
      </c>
      <c r="E620" s="5">
        <f>B620*D620</f>
        <v>-210</v>
      </c>
    </row>
    <row r="621" spans="1:5" x14ac:dyDescent="0.25">
      <c r="A621" s="7" t="s">
        <v>56</v>
      </c>
      <c r="B621" s="5">
        <v>-122</v>
      </c>
      <c r="C621" s="6" t="s">
        <v>55</v>
      </c>
      <c r="D621" s="10">
        <v>5</v>
      </c>
      <c r="E621" s="5">
        <f>B621*D621</f>
        <v>-610</v>
      </c>
    </row>
    <row r="622" spans="1:5" x14ac:dyDescent="0.25">
      <c r="A622" s="7" t="s">
        <v>54</v>
      </c>
      <c r="B622" s="5"/>
      <c r="C622" s="6" t="s">
        <v>51</v>
      </c>
      <c r="D622" s="5"/>
      <c r="E622" s="5">
        <v>-400</v>
      </c>
    </row>
    <row r="623" spans="1:5" x14ac:dyDescent="0.25">
      <c r="A623" s="7" t="s">
        <v>68</v>
      </c>
      <c r="B623" s="5"/>
      <c r="C623" s="6" t="s">
        <v>51</v>
      </c>
      <c r="D623" s="5"/>
      <c r="E623" s="5">
        <v>-280</v>
      </c>
    </row>
    <row r="624" spans="1:5" x14ac:dyDescent="0.25">
      <c r="A624" s="7" t="s">
        <v>67</v>
      </c>
      <c r="B624" s="5"/>
      <c r="C624" s="6" t="s">
        <v>51</v>
      </c>
      <c r="D624" s="5"/>
      <c r="E624" s="5">
        <v>-175</v>
      </c>
    </row>
    <row r="625" spans="1:5" x14ac:dyDescent="0.25">
      <c r="A625" s="7" t="s">
        <v>66</v>
      </c>
      <c r="B625" s="5">
        <v>-1640</v>
      </c>
      <c r="C625" s="6" t="s">
        <v>51</v>
      </c>
      <c r="D625" s="10">
        <v>0.6</v>
      </c>
      <c r="E625" s="5">
        <f>B625*D625</f>
        <v>-984</v>
      </c>
    </row>
    <row r="626" spans="1:5" x14ac:dyDescent="0.25">
      <c r="A626" s="9" t="s">
        <v>50</v>
      </c>
      <c r="B626" s="8"/>
      <c r="C626" s="6" t="s">
        <v>8</v>
      </c>
      <c r="D626" s="8"/>
      <c r="E626" s="8">
        <f>SUM(E618:E625)</f>
        <v>-4117</v>
      </c>
    </row>
    <row r="627" spans="1:5" x14ac:dyDescent="0.25">
      <c r="A627" s="9" t="s">
        <v>91</v>
      </c>
      <c r="B627" s="8"/>
      <c r="C627" s="6" t="s">
        <v>8</v>
      </c>
      <c r="D627" s="8"/>
      <c r="E627" s="8">
        <f>SUM(E615,E626)</f>
        <v>12533</v>
      </c>
    </row>
    <row r="628" spans="1:5" x14ac:dyDescent="0.25">
      <c r="A628" s="7" t="s">
        <v>8</v>
      </c>
      <c r="B628" s="5"/>
      <c r="C628" s="6" t="s">
        <v>8</v>
      </c>
      <c r="D628" s="5"/>
      <c r="E628" s="5"/>
    </row>
    <row r="629" spans="1:5" x14ac:dyDescent="0.25">
      <c r="A629" s="9" t="s">
        <v>48</v>
      </c>
      <c r="B629" s="8"/>
      <c r="C629" s="6" t="s">
        <v>8</v>
      </c>
      <c r="D629" s="8"/>
      <c r="E629" s="8"/>
    </row>
    <row r="630" spans="1:5" x14ac:dyDescent="0.25">
      <c r="A630" s="7" t="s">
        <v>46</v>
      </c>
      <c r="B630" s="5">
        <v>-2</v>
      </c>
      <c r="C630" s="6" t="s">
        <v>8</v>
      </c>
      <c r="D630" s="5">
        <v>150</v>
      </c>
      <c r="E630" s="5">
        <f t="shared" ref="E630:E638" si="14">B630*D630</f>
        <v>-300</v>
      </c>
    </row>
    <row r="631" spans="1:5" x14ac:dyDescent="0.25">
      <c r="A631" s="7" t="s">
        <v>90</v>
      </c>
      <c r="B631" s="11">
        <v>-0.5</v>
      </c>
      <c r="C631" s="6" t="s">
        <v>8</v>
      </c>
      <c r="D631" s="5">
        <v>400</v>
      </c>
      <c r="E631" s="5">
        <f t="shared" si="14"/>
        <v>-200</v>
      </c>
    </row>
    <row r="632" spans="1:5" x14ac:dyDescent="0.25">
      <c r="A632" s="7" t="s">
        <v>42</v>
      </c>
      <c r="B632" s="5">
        <v>-4</v>
      </c>
      <c r="C632" s="6" t="s">
        <v>8</v>
      </c>
      <c r="D632" s="5">
        <v>180</v>
      </c>
      <c r="E632" s="5">
        <f t="shared" si="14"/>
        <v>-720</v>
      </c>
    </row>
    <row r="633" spans="1:5" x14ac:dyDescent="0.25">
      <c r="A633" s="7" t="s">
        <v>41</v>
      </c>
      <c r="B633" s="5">
        <v>-1</v>
      </c>
      <c r="C633" s="6" t="s">
        <v>8</v>
      </c>
      <c r="D633" s="5">
        <v>1408</v>
      </c>
      <c r="E633" s="5">
        <f t="shared" si="14"/>
        <v>-1408</v>
      </c>
    </row>
    <row r="634" spans="1:5" x14ac:dyDescent="0.25">
      <c r="A634" s="7" t="s">
        <v>89</v>
      </c>
      <c r="B634" s="5">
        <v>-1</v>
      </c>
      <c r="C634" s="6" t="s">
        <v>8</v>
      </c>
      <c r="D634" s="5">
        <v>389</v>
      </c>
      <c r="E634" s="5">
        <f t="shared" si="14"/>
        <v>-389</v>
      </c>
    </row>
    <row r="635" spans="1:5" x14ac:dyDescent="0.25">
      <c r="A635" s="7" t="s">
        <v>88</v>
      </c>
      <c r="B635" s="5">
        <v>-1860</v>
      </c>
      <c r="C635" s="6" t="s">
        <v>8</v>
      </c>
      <c r="D635" s="12">
        <v>0.3</v>
      </c>
      <c r="E635" s="5">
        <f t="shared" si="14"/>
        <v>-558</v>
      </c>
    </row>
    <row r="636" spans="1:5" x14ac:dyDescent="0.25">
      <c r="A636" s="7" t="s">
        <v>87</v>
      </c>
      <c r="B636" s="11">
        <v>-10.6</v>
      </c>
      <c r="C636" s="6" t="s">
        <v>8</v>
      </c>
      <c r="D636" s="5">
        <v>85</v>
      </c>
      <c r="E636" s="5">
        <f t="shared" si="14"/>
        <v>-901</v>
      </c>
    </row>
    <row r="637" spans="1:5" x14ac:dyDescent="0.25">
      <c r="A637" s="7" t="s">
        <v>86</v>
      </c>
      <c r="B637" s="5">
        <v>-1</v>
      </c>
      <c r="C637" s="6" t="s">
        <v>8</v>
      </c>
      <c r="D637" s="5">
        <v>311</v>
      </c>
      <c r="E637" s="5">
        <f t="shared" si="14"/>
        <v>-311</v>
      </c>
    </row>
    <row r="638" spans="1:5" x14ac:dyDescent="0.25">
      <c r="A638" s="7" t="s">
        <v>197</v>
      </c>
      <c r="B638" s="5">
        <v>-2</v>
      </c>
      <c r="C638" s="6" t="s">
        <v>8</v>
      </c>
      <c r="D638" s="5">
        <v>200</v>
      </c>
      <c r="E638" s="5">
        <f t="shared" si="14"/>
        <v>-400</v>
      </c>
    </row>
    <row r="639" spans="1:5" x14ac:dyDescent="0.25">
      <c r="A639" s="7" t="s">
        <v>38</v>
      </c>
      <c r="B639" s="5"/>
      <c r="C639" s="6" t="s">
        <v>8</v>
      </c>
      <c r="D639" s="5"/>
      <c r="E639" s="5">
        <v>-500</v>
      </c>
    </row>
    <row r="640" spans="1:5" x14ac:dyDescent="0.25">
      <c r="A640" s="9" t="s">
        <v>37</v>
      </c>
      <c r="B640" s="8"/>
      <c r="C640" s="6" t="s">
        <v>8</v>
      </c>
      <c r="D640" s="8"/>
      <c r="E640" s="8">
        <f>SUM(E630:E639)</f>
        <v>-5687</v>
      </c>
    </row>
    <row r="641" spans="1:5" x14ac:dyDescent="0.25">
      <c r="A641" s="7" t="s">
        <v>36</v>
      </c>
      <c r="B641" s="5"/>
      <c r="C641" s="6" t="s">
        <v>8</v>
      </c>
      <c r="D641" s="5"/>
      <c r="E641" s="5">
        <f>SUM(E627,E640)</f>
        <v>6846</v>
      </c>
    </row>
    <row r="645" spans="1:5" x14ac:dyDescent="0.25">
      <c r="A645" s="2" t="s">
        <v>4</v>
      </c>
    </row>
    <row r="647" spans="1:5" x14ac:dyDescent="0.25">
      <c r="A647" s="1" t="s">
        <v>83</v>
      </c>
    </row>
    <row r="648" spans="1:5" x14ac:dyDescent="0.25">
      <c r="A648" s="2" t="s">
        <v>20</v>
      </c>
      <c r="B648" s="2" t="s">
        <v>19</v>
      </c>
    </row>
    <row r="649" spans="1:5" x14ac:dyDescent="0.25">
      <c r="A649" s="2" t="s">
        <v>18</v>
      </c>
      <c r="B649" s="2" t="s">
        <v>17</v>
      </c>
    </row>
    <row r="650" spans="1:5" x14ac:dyDescent="0.25">
      <c r="A650" s="2" t="s">
        <v>16</v>
      </c>
      <c r="B650" s="2" t="s">
        <v>15</v>
      </c>
    </row>
    <row r="651" spans="1:5" x14ac:dyDescent="0.25">
      <c r="A651" s="2" t="s">
        <v>14</v>
      </c>
      <c r="B651" s="2" t="s">
        <v>184</v>
      </c>
    </row>
    <row r="652" spans="1:5" x14ac:dyDescent="0.25">
      <c r="A652" s="2" t="s">
        <v>12</v>
      </c>
      <c r="B652" s="2" t="s">
        <v>11</v>
      </c>
    </row>
    <row r="654" spans="1:5" x14ac:dyDescent="0.25">
      <c r="A654" s="4" t="s">
        <v>10</v>
      </c>
      <c r="B654" s="3" t="s">
        <v>9</v>
      </c>
      <c r="C654" s="3" t="s">
        <v>8</v>
      </c>
      <c r="D654" s="3" t="s">
        <v>7</v>
      </c>
      <c r="E654" s="3" t="s">
        <v>6</v>
      </c>
    </row>
    <row r="655" spans="1:5" x14ac:dyDescent="0.25">
      <c r="A655" s="9" t="s">
        <v>62</v>
      </c>
      <c r="B655" s="8"/>
      <c r="C655" s="6" t="s">
        <v>8</v>
      </c>
      <c r="D655" s="8"/>
      <c r="E655" s="8"/>
    </row>
    <row r="656" spans="1:5" x14ac:dyDescent="0.25">
      <c r="A656" s="7" t="s">
        <v>71</v>
      </c>
      <c r="B656" s="5">
        <v>1400</v>
      </c>
      <c r="C656" s="6" t="s">
        <v>55</v>
      </c>
      <c r="D656" s="10">
        <v>10</v>
      </c>
      <c r="E656" s="5">
        <f>B656*D656</f>
        <v>14000</v>
      </c>
    </row>
    <row r="657" spans="1:5" x14ac:dyDescent="0.25">
      <c r="A657" s="7" t="s">
        <v>92</v>
      </c>
      <c r="B657" s="5">
        <v>4100</v>
      </c>
      <c r="C657" s="6" t="s">
        <v>55</v>
      </c>
      <c r="D657" s="10">
        <v>0.5</v>
      </c>
      <c r="E657" s="5">
        <f>B657*D657</f>
        <v>2050</v>
      </c>
    </row>
    <row r="658" spans="1:5" x14ac:dyDescent="0.25">
      <c r="A658" s="9" t="s">
        <v>60</v>
      </c>
      <c r="B658" s="8"/>
      <c r="C658" s="6" t="s">
        <v>8</v>
      </c>
      <c r="D658" s="8"/>
      <c r="E658" s="8">
        <f>SUM(E656:E657)</f>
        <v>16050</v>
      </c>
    </row>
    <row r="659" spans="1:5" x14ac:dyDescent="0.25">
      <c r="A659" s="7" t="s">
        <v>8</v>
      </c>
      <c r="B659" s="5"/>
      <c r="C659" s="6" t="s">
        <v>8</v>
      </c>
      <c r="D659" s="5"/>
      <c r="E659" s="5"/>
    </row>
    <row r="660" spans="1:5" x14ac:dyDescent="0.25">
      <c r="A660" s="9" t="s">
        <v>59</v>
      </c>
      <c r="B660" s="8"/>
      <c r="C660" s="6" t="s">
        <v>8</v>
      </c>
      <c r="D660" s="8"/>
      <c r="E660" s="8"/>
    </row>
    <row r="661" spans="1:5" x14ac:dyDescent="0.25">
      <c r="A661" s="7" t="s">
        <v>58</v>
      </c>
      <c r="B661" s="5">
        <v>-7</v>
      </c>
      <c r="C661" s="6" t="s">
        <v>55</v>
      </c>
      <c r="D661" s="10">
        <v>69</v>
      </c>
      <c r="E661" s="5">
        <f>B661*D661</f>
        <v>-483</v>
      </c>
    </row>
    <row r="662" spans="1:5" x14ac:dyDescent="0.25">
      <c r="A662" s="7" t="s">
        <v>69</v>
      </c>
      <c r="B662" s="5">
        <v>-200</v>
      </c>
      <c r="C662" s="6" t="s">
        <v>55</v>
      </c>
      <c r="D662" s="10">
        <v>6.5</v>
      </c>
      <c r="E662" s="5">
        <f>B662*D662</f>
        <v>-1300</v>
      </c>
    </row>
    <row r="663" spans="1:5" x14ac:dyDescent="0.25">
      <c r="A663" s="7" t="s">
        <v>57</v>
      </c>
      <c r="B663" s="5">
        <v>-16</v>
      </c>
      <c r="C663" s="6" t="s">
        <v>55</v>
      </c>
      <c r="D663" s="10">
        <v>10</v>
      </c>
      <c r="E663" s="5">
        <f>B663*D663</f>
        <v>-160</v>
      </c>
    </row>
    <row r="664" spans="1:5" x14ac:dyDescent="0.25">
      <c r="A664" s="7" t="s">
        <v>56</v>
      </c>
      <c r="B664" s="5">
        <v>-94</v>
      </c>
      <c r="C664" s="6" t="s">
        <v>55</v>
      </c>
      <c r="D664" s="10">
        <v>5</v>
      </c>
      <c r="E664" s="5">
        <f>B664*D664</f>
        <v>-470</v>
      </c>
    </row>
    <row r="665" spans="1:5" x14ac:dyDescent="0.25">
      <c r="A665" s="7" t="s">
        <v>54</v>
      </c>
      <c r="B665" s="5"/>
      <c r="C665" s="6" t="s">
        <v>51</v>
      </c>
      <c r="D665" s="5"/>
      <c r="E665" s="5">
        <v>-190</v>
      </c>
    </row>
    <row r="666" spans="1:5" x14ac:dyDescent="0.25">
      <c r="A666" s="7" t="s">
        <v>53</v>
      </c>
      <c r="B666" s="5"/>
      <c r="C666" s="6" t="s">
        <v>51</v>
      </c>
      <c r="D666" s="5"/>
      <c r="E666" s="5">
        <v>-180</v>
      </c>
    </row>
    <row r="667" spans="1:5" x14ac:dyDescent="0.25">
      <c r="A667" s="7" t="s">
        <v>68</v>
      </c>
      <c r="B667" s="5"/>
      <c r="C667" s="6" t="s">
        <v>51</v>
      </c>
      <c r="D667" s="5"/>
      <c r="E667" s="5">
        <v>-280</v>
      </c>
    </row>
    <row r="668" spans="1:5" x14ac:dyDescent="0.25">
      <c r="A668" s="7" t="s">
        <v>67</v>
      </c>
      <c r="B668" s="5"/>
      <c r="C668" s="6" t="s">
        <v>51</v>
      </c>
      <c r="D668" s="5"/>
      <c r="E668" s="5">
        <v>-175</v>
      </c>
    </row>
    <row r="669" spans="1:5" x14ac:dyDescent="0.25">
      <c r="A669" s="7" t="s">
        <v>66</v>
      </c>
      <c r="B669" s="5">
        <v>-1600</v>
      </c>
      <c r="C669" s="6" t="s">
        <v>51</v>
      </c>
      <c r="D669" s="10">
        <v>0.6</v>
      </c>
      <c r="E669" s="5">
        <f>B669*D669</f>
        <v>-960</v>
      </c>
    </row>
    <row r="670" spans="1:5" x14ac:dyDescent="0.25">
      <c r="A670" s="9" t="s">
        <v>50</v>
      </c>
      <c r="B670" s="8"/>
      <c r="C670" s="6" t="s">
        <v>8</v>
      </c>
      <c r="D670" s="8"/>
      <c r="E670" s="8">
        <f>SUM(E661:E669)</f>
        <v>-4198</v>
      </c>
    </row>
    <row r="671" spans="1:5" x14ac:dyDescent="0.25">
      <c r="A671" s="9" t="s">
        <v>91</v>
      </c>
      <c r="B671" s="8"/>
      <c r="C671" s="6" t="s">
        <v>8</v>
      </c>
      <c r="D671" s="8"/>
      <c r="E671" s="8">
        <f>SUM(E658,E670)</f>
        <v>11852</v>
      </c>
    </row>
    <row r="672" spans="1:5" x14ac:dyDescent="0.25">
      <c r="A672" s="7" t="s">
        <v>8</v>
      </c>
      <c r="B672" s="5"/>
      <c r="C672" s="6" t="s">
        <v>8</v>
      </c>
      <c r="D672" s="5"/>
      <c r="E672" s="5"/>
    </row>
    <row r="673" spans="1:5" x14ac:dyDescent="0.25">
      <c r="A673" s="9" t="s">
        <v>48</v>
      </c>
      <c r="B673" s="8"/>
      <c r="C673" s="6" t="s">
        <v>8</v>
      </c>
      <c r="D673" s="8"/>
      <c r="E673" s="8"/>
    </row>
    <row r="674" spans="1:5" x14ac:dyDescent="0.25">
      <c r="A674" s="7" t="s">
        <v>46</v>
      </c>
      <c r="B674" s="5">
        <v>-2</v>
      </c>
      <c r="C674" s="6" t="s">
        <v>8</v>
      </c>
      <c r="D674" s="5">
        <v>150</v>
      </c>
      <c r="E674" s="5">
        <f t="shared" ref="E674:E682" si="15">B674*D674</f>
        <v>-300</v>
      </c>
    </row>
    <row r="675" spans="1:5" x14ac:dyDescent="0.25">
      <c r="A675" s="7" t="s">
        <v>90</v>
      </c>
      <c r="B675" s="11">
        <v>-0.5</v>
      </c>
      <c r="C675" s="6" t="s">
        <v>8</v>
      </c>
      <c r="D675" s="5">
        <v>400</v>
      </c>
      <c r="E675" s="5">
        <f t="shared" si="15"/>
        <v>-200</v>
      </c>
    </row>
    <row r="676" spans="1:5" x14ac:dyDescent="0.25">
      <c r="A676" s="7" t="s">
        <v>42</v>
      </c>
      <c r="B676" s="5">
        <v>-3</v>
      </c>
      <c r="C676" s="6" t="s">
        <v>8</v>
      </c>
      <c r="D676" s="5">
        <v>180</v>
      </c>
      <c r="E676" s="5">
        <f t="shared" si="15"/>
        <v>-540</v>
      </c>
    </row>
    <row r="677" spans="1:5" x14ac:dyDescent="0.25">
      <c r="A677" s="7" t="s">
        <v>41</v>
      </c>
      <c r="B677" s="5">
        <v>-1</v>
      </c>
      <c r="C677" s="6" t="s">
        <v>8</v>
      </c>
      <c r="D677" s="5">
        <v>1408</v>
      </c>
      <c r="E677" s="5">
        <f t="shared" si="15"/>
        <v>-1408</v>
      </c>
    </row>
    <row r="678" spans="1:5" x14ac:dyDescent="0.25">
      <c r="A678" s="7" t="s">
        <v>89</v>
      </c>
      <c r="B678" s="5">
        <v>-1</v>
      </c>
      <c r="C678" s="6" t="s">
        <v>8</v>
      </c>
      <c r="D678" s="5">
        <v>325</v>
      </c>
      <c r="E678" s="5">
        <f t="shared" si="15"/>
        <v>-325</v>
      </c>
    </row>
    <row r="679" spans="1:5" x14ac:dyDescent="0.25">
      <c r="A679" s="7" t="s">
        <v>88</v>
      </c>
      <c r="B679" s="5">
        <v>-1870</v>
      </c>
      <c r="C679" s="6" t="s">
        <v>8</v>
      </c>
      <c r="D679" s="12">
        <v>0.3</v>
      </c>
      <c r="E679" s="5">
        <f t="shared" si="15"/>
        <v>-561</v>
      </c>
    </row>
    <row r="680" spans="1:5" x14ac:dyDescent="0.25">
      <c r="A680" s="7" t="s">
        <v>87</v>
      </c>
      <c r="B680" s="11">
        <v>-8.1999999999999993</v>
      </c>
      <c r="C680" s="6" t="s">
        <v>8</v>
      </c>
      <c r="D680" s="5">
        <v>85</v>
      </c>
      <c r="E680" s="5">
        <f t="shared" si="15"/>
        <v>-696.99999999999989</v>
      </c>
    </row>
    <row r="681" spans="1:5" x14ac:dyDescent="0.25">
      <c r="A681" s="7" t="s">
        <v>86</v>
      </c>
      <c r="B681" s="5">
        <v>-1</v>
      </c>
      <c r="C681" s="6" t="s">
        <v>8</v>
      </c>
      <c r="D681" s="5">
        <v>266</v>
      </c>
      <c r="E681" s="5">
        <f t="shared" si="15"/>
        <v>-266</v>
      </c>
    </row>
    <row r="682" spans="1:5" x14ac:dyDescent="0.25">
      <c r="A682" s="7" t="s">
        <v>197</v>
      </c>
      <c r="B682" s="5">
        <v>-2</v>
      </c>
      <c r="C682" s="6" t="s">
        <v>8</v>
      </c>
      <c r="D682" s="5">
        <v>200</v>
      </c>
      <c r="E682" s="5">
        <f t="shared" si="15"/>
        <v>-400</v>
      </c>
    </row>
    <row r="683" spans="1:5" x14ac:dyDescent="0.25">
      <c r="A683" s="7" t="s">
        <v>38</v>
      </c>
      <c r="B683" s="5"/>
      <c r="C683" s="6" t="s">
        <v>8</v>
      </c>
      <c r="D683" s="5"/>
      <c r="E683" s="5">
        <v>-500</v>
      </c>
    </row>
    <row r="684" spans="1:5" x14ac:dyDescent="0.25">
      <c r="A684" s="9" t="s">
        <v>37</v>
      </c>
      <c r="B684" s="8"/>
      <c r="C684" s="6" t="s">
        <v>8</v>
      </c>
      <c r="D684" s="8"/>
      <c r="E684" s="8">
        <f>SUM(E674:E683)</f>
        <v>-5197</v>
      </c>
    </row>
    <row r="685" spans="1:5" x14ac:dyDescent="0.25">
      <c r="A685" s="7" t="s">
        <v>36</v>
      </c>
      <c r="B685" s="5"/>
      <c r="C685" s="6" t="s">
        <v>8</v>
      </c>
      <c r="D685" s="5"/>
      <c r="E685" s="5">
        <f>SUM(E671,E684)</f>
        <v>6655</v>
      </c>
    </row>
    <row r="689" spans="1:5" x14ac:dyDescent="0.25">
      <c r="A689" s="2" t="s">
        <v>4</v>
      </c>
    </row>
    <row r="691" spans="1:5" x14ac:dyDescent="0.25">
      <c r="A691" s="1" t="s">
        <v>81</v>
      </c>
    </row>
    <row r="692" spans="1:5" x14ac:dyDescent="0.25">
      <c r="A692" s="2" t="s">
        <v>20</v>
      </c>
      <c r="B692" s="2" t="s">
        <v>19</v>
      </c>
    </row>
    <row r="693" spans="1:5" x14ac:dyDescent="0.25">
      <c r="A693" s="2" t="s">
        <v>18</v>
      </c>
      <c r="B693" s="2" t="s">
        <v>17</v>
      </c>
    </row>
    <row r="694" spans="1:5" x14ac:dyDescent="0.25">
      <c r="A694" s="2" t="s">
        <v>16</v>
      </c>
      <c r="B694" s="2" t="s">
        <v>15</v>
      </c>
    </row>
    <row r="695" spans="1:5" x14ac:dyDescent="0.25">
      <c r="A695" s="2" t="s">
        <v>14</v>
      </c>
      <c r="B695" s="2" t="s">
        <v>184</v>
      </c>
    </row>
    <row r="696" spans="1:5" x14ac:dyDescent="0.25">
      <c r="A696" s="2" t="s">
        <v>12</v>
      </c>
      <c r="B696" s="2" t="s">
        <v>11</v>
      </c>
    </row>
    <row r="698" spans="1:5" x14ac:dyDescent="0.25">
      <c r="A698" s="4" t="s">
        <v>10</v>
      </c>
      <c r="B698" s="3" t="s">
        <v>9</v>
      </c>
      <c r="C698" s="3" t="s">
        <v>8</v>
      </c>
      <c r="D698" s="3" t="s">
        <v>7</v>
      </c>
      <c r="E698" s="3" t="s">
        <v>6</v>
      </c>
    </row>
    <row r="699" spans="1:5" x14ac:dyDescent="0.25">
      <c r="A699" s="9" t="s">
        <v>62</v>
      </c>
      <c r="B699" s="8"/>
      <c r="C699" s="6" t="s">
        <v>8</v>
      </c>
      <c r="D699" s="8"/>
      <c r="E699" s="8"/>
    </row>
    <row r="700" spans="1:5" x14ac:dyDescent="0.25">
      <c r="A700" s="7" t="s">
        <v>71</v>
      </c>
      <c r="B700" s="5">
        <v>1150</v>
      </c>
      <c r="C700" s="6" t="s">
        <v>55</v>
      </c>
      <c r="D700" s="10">
        <v>19</v>
      </c>
      <c r="E700" s="5">
        <f>B700*D700</f>
        <v>21850</v>
      </c>
    </row>
    <row r="701" spans="1:5" x14ac:dyDescent="0.25">
      <c r="A701" s="9" t="s">
        <v>60</v>
      </c>
      <c r="B701" s="8"/>
      <c r="C701" s="6" t="s">
        <v>8</v>
      </c>
      <c r="D701" s="8"/>
      <c r="E701" s="8">
        <f>SUM(E700:E700)</f>
        <v>21850</v>
      </c>
    </row>
    <row r="702" spans="1:5" x14ac:dyDescent="0.25">
      <c r="A702" s="7" t="s">
        <v>8</v>
      </c>
      <c r="B702" s="5"/>
      <c r="C702" s="6" t="s">
        <v>8</v>
      </c>
      <c r="D702" s="5"/>
      <c r="E702" s="5"/>
    </row>
    <row r="703" spans="1:5" x14ac:dyDescent="0.25">
      <c r="A703" s="9" t="s">
        <v>59</v>
      </c>
      <c r="B703" s="8"/>
      <c r="C703" s="6" t="s">
        <v>8</v>
      </c>
      <c r="D703" s="8"/>
      <c r="E703" s="8"/>
    </row>
    <row r="704" spans="1:5" x14ac:dyDescent="0.25">
      <c r="A704" s="7" t="s">
        <v>58</v>
      </c>
      <c r="B704" s="5">
        <v>-8</v>
      </c>
      <c r="C704" s="6" t="s">
        <v>55</v>
      </c>
      <c r="D704" s="10">
        <v>101</v>
      </c>
      <c r="E704" s="5">
        <f>B704*D704</f>
        <v>-808</v>
      </c>
    </row>
    <row r="705" spans="1:5" x14ac:dyDescent="0.25">
      <c r="A705" s="7" t="s">
        <v>69</v>
      </c>
      <c r="B705" s="5">
        <v>-160</v>
      </c>
      <c r="C705" s="6" t="s">
        <v>55</v>
      </c>
      <c r="D705" s="10">
        <v>6.5</v>
      </c>
      <c r="E705" s="5">
        <f>B705*D705</f>
        <v>-1040</v>
      </c>
    </row>
    <row r="706" spans="1:5" x14ac:dyDescent="0.25">
      <c r="A706" s="7" t="s">
        <v>57</v>
      </c>
      <c r="B706" s="5">
        <v>-4</v>
      </c>
      <c r="C706" s="6" t="s">
        <v>55</v>
      </c>
      <c r="D706" s="10">
        <v>10</v>
      </c>
      <c r="E706" s="5">
        <f>B706*D706</f>
        <v>-40</v>
      </c>
    </row>
    <row r="707" spans="1:5" x14ac:dyDescent="0.25">
      <c r="A707" s="7" t="s">
        <v>56</v>
      </c>
      <c r="B707" s="5">
        <v>-7</v>
      </c>
      <c r="C707" s="6" t="s">
        <v>55</v>
      </c>
      <c r="D707" s="10">
        <v>5</v>
      </c>
      <c r="E707" s="5">
        <f>B707*D707</f>
        <v>-35</v>
      </c>
    </row>
    <row r="708" spans="1:5" x14ac:dyDescent="0.25">
      <c r="A708" s="7" t="s">
        <v>54</v>
      </c>
      <c r="B708" s="5"/>
      <c r="C708" s="6" t="s">
        <v>51</v>
      </c>
      <c r="D708" s="5"/>
      <c r="E708" s="5">
        <v>-520</v>
      </c>
    </row>
    <row r="709" spans="1:5" x14ac:dyDescent="0.25">
      <c r="A709" s="7" t="s">
        <v>53</v>
      </c>
      <c r="B709" s="5"/>
      <c r="C709" s="6" t="s">
        <v>51</v>
      </c>
      <c r="D709" s="5"/>
      <c r="E709" s="5">
        <v>-50</v>
      </c>
    </row>
    <row r="710" spans="1:5" x14ac:dyDescent="0.25">
      <c r="A710" s="7" t="s">
        <v>67</v>
      </c>
      <c r="B710" s="5"/>
      <c r="C710" s="6" t="s">
        <v>51</v>
      </c>
      <c r="D710" s="5"/>
      <c r="E710" s="5">
        <v>-175</v>
      </c>
    </row>
    <row r="711" spans="1:5" x14ac:dyDescent="0.25">
      <c r="A711" s="7" t="s">
        <v>66</v>
      </c>
      <c r="B711" s="5">
        <v>-1350</v>
      </c>
      <c r="C711" s="6" t="s">
        <v>51</v>
      </c>
      <c r="D711" s="10">
        <v>0.65</v>
      </c>
      <c r="E711" s="5">
        <f>B711*D711</f>
        <v>-877.5</v>
      </c>
    </row>
    <row r="712" spans="1:5" x14ac:dyDescent="0.25">
      <c r="A712" s="9" t="s">
        <v>50</v>
      </c>
      <c r="B712" s="8"/>
      <c r="C712" s="6" t="s">
        <v>8</v>
      </c>
      <c r="D712" s="8"/>
      <c r="E712" s="8">
        <f>SUM(E704:E711)</f>
        <v>-3545.5</v>
      </c>
    </row>
    <row r="713" spans="1:5" x14ac:dyDescent="0.25">
      <c r="A713" s="9" t="s">
        <v>91</v>
      </c>
      <c r="B713" s="8"/>
      <c r="C713" s="6" t="s">
        <v>8</v>
      </c>
      <c r="D713" s="8"/>
      <c r="E713" s="8">
        <f>SUM(E701,E712)</f>
        <v>18304.5</v>
      </c>
    </row>
    <row r="714" spans="1:5" x14ac:dyDescent="0.25">
      <c r="A714" s="7" t="s">
        <v>8</v>
      </c>
      <c r="B714" s="5"/>
      <c r="C714" s="6" t="s">
        <v>8</v>
      </c>
      <c r="D714" s="5"/>
      <c r="E714" s="5"/>
    </row>
    <row r="715" spans="1:5" x14ac:dyDescent="0.25">
      <c r="A715" s="9" t="s">
        <v>48</v>
      </c>
      <c r="B715" s="8"/>
      <c r="C715" s="6" t="s">
        <v>8</v>
      </c>
      <c r="D715" s="8"/>
      <c r="E715" s="8"/>
    </row>
    <row r="716" spans="1:5" x14ac:dyDescent="0.25">
      <c r="A716" s="7" t="s">
        <v>46</v>
      </c>
      <c r="B716" s="5">
        <v>-2</v>
      </c>
      <c r="C716" s="6" t="s">
        <v>8</v>
      </c>
      <c r="D716" s="5">
        <v>150</v>
      </c>
      <c r="E716" s="5">
        <f t="shared" ref="E716:E723" si="16">B716*D716</f>
        <v>-300</v>
      </c>
    </row>
    <row r="717" spans="1:5" x14ac:dyDescent="0.25">
      <c r="A717" s="7" t="s">
        <v>90</v>
      </c>
      <c r="B717" s="10">
        <v>-0.33</v>
      </c>
      <c r="C717" s="6" t="s">
        <v>8</v>
      </c>
      <c r="D717" s="5">
        <v>400</v>
      </c>
      <c r="E717" s="5">
        <f t="shared" si="16"/>
        <v>-132</v>
      </c>
    </row>
    <row r="718" spans="1:5" x14ac:dyDescent="0.25">
      <c r="A718" s="7" t="s">
        <v>42</v>
      </c>
      <c r="B718" s="5">
        <v>-3</v>
      </c>
      <c r="C718" s="6" t="s">
        <v>8</v>
      </c>
      <c r="D718" s="5">
        <v>180</v>
      </c>
      <c r="E718" s="5">
        <f t="shared" si="16"/>
        <v>-540</v>
      </c>
    </row>
    <row r="719" spans="1:5" x14ac:dyDescent="0.25">
      <c r="A719" s="7" t="s">
        <v>195</v>
      </c>
      <c r="B719" s="5">
        <v>-1</v>
      </c>
      <c r="C719" s="6" t="s">
        <v>8</v>
      </c>
      <c r="D719" s="5">
        <v>447.59</v>
      </c>
      <c r="E719" s="5">
        <f t="shared" si="16"/>
        <v>-447.59</v>
      </c>
    </row>
    <row r="720" spans="1:5" x14ac:dyDescent="0.25">
      <c r="A720" s="7" t="s">
        <v>41</v>
      </c>
      <c r="B720" s="5">
        <v>-1</v>
      </c>
      <c r="C720" s="6" t="s">
        <v>8</v>
      </c>
      <c r="D720" s="5">
        <v>1273</v>
      </c>
      <c r="E720" s="5">
        <f t="shared" si="16"/>
        <v>-1273</v>
      </c>
    </row>
    <row r="721" spans="1:5" x14ac:dyDescent="0.25">
      <c r="A721" s="7" t="s">
        <v>89</v>
      </c>
      <c r="B721" s="5">
        <v>-1</v>
      </c>
      <c r="C721" s="6" t="s">
        <v>8</v>
      </c>
      <c r="D721" s="5">
        <v>353</v>
      </c>
      <c r="E721" s="5">
        <f t="shared" si="16"/>
        <v>-353</v>
      </c>
    </row>
    <row r="722" spans="1:5" x14ac:dyDescent="0.25">
      <c r="A722" s="7" t="s">
        <v>88</v>
      </c>
      <c r="B722" s="5">
        <v>-1530</v>
      </c>
      <c r="C722" s="6" t="s">
        <v>8</v>
      </c>
      <c r="D722" s="12">
        <v>0.3</v>
      </c>
      <c r="E722" s="5">
        <f t="shared" si="16"/>
        <v>-459</v>
      </c>
    </row>
    <row r="723" spans="1:5" x14ac:dyDescent="0.25">
      <c r="A723" s="7" t="s">
        <v>197</v>
      </c>
      <c r="B723" s="5">
        <v>-1</v>
      </c>
      <c r="C723" s="6" t="s">
        <v>8</v>
      </c>
      <c r="D723" s="5">
        <v>200</v>
      </c>
      <c r="E723" s="5">
        <f t="shared" si="16"/>
        <v>-200</v>
      </c>
    </row>
    <row r="724" spans="1:5" x14ac:dyDescent="0.25">
      <c r="A724" s="7" t="s">
        <v>38</v>
      </c>
      <c r="B724" s="5"/>
      <c r="C724" s="6" t="s">
        <v>8</v>
      </c>
      <c r="D724" s="5"/>
      <c r="E724" s="5">
        <v>-500</v>
      </c>
    </row>
    <row r="725" spans="1:5" x14ac:dyDescent="0.25">
      <c r="A725" s="9" t="s">
        <v>37</v>
      </c>
      <c r="B725" s="8"/>
      <c r="C725" s="6" t="s">
        <v>8</v>
      </c>
      <c r="D725" s="8"/>
      <c r="E725" s="8">
        <f>SUM(E716:E724)</f>
        <v>-4204.59</v>
      </c>
    </row>
    <row r="726" spans="1:5" x14ac:dyDescent="0.25">
      <c r="A726" s="7" t="s">
        <v>36</v>
      </c>
      <c r="B726" s="5"/>
      <c r="C726" s="6" t="s">
        <v>8</v>
      </c>
      <c r="D726" s="5"/>
      <c r="E726" s="5">
        <f>SUM(E713,E725)</f>
        <v>14099.91</v>
      </c>
    </row>
    <row r="730" spans="1:5" x14ac:dyDescent="0.25">
      <c r="A730" s="2" t="s">
        <v>4</v>
      </c>
    </row>
    <row r="732" spans="1:5" x14ac:dyDescent="0.25">
      <c r="A732" s="1" t="s">
        <v>79</v>
      </c>
    </row>
    <row r="733" spans="1:5" x14ac:dyDescent="0.25">
      <c r="A733" s="2" t="s">
        <v>20</v>
      </c>
      <c r="B733" s="2" t="s">
        <v>19</v>
      </c>
    </row>
    <row r="734" spans="1:5" x14ac:dyDescent="0.25">
      <c r="A734" s="2" t="s">
        <v>18</v>
      </c>
      <c r="B734" s="2" t="s">
        <v>17</v>
      </c>
    </row>
    <row r="735" spans="1:5" x14ac:dyDescent="0.25">
      <c r="A735" s="2" t="s">
        <v>16</v>
      </c>
      <c r="B735" s="2" t="s">
        <v>15</v>
      </c>
    </row>
    <row r="736" spans="1:5" x14ac:dyDescent="0.25">
      <c r="A736" s="2" t="s">
        <v>14</v>
      </c>
      <c r="B736" s="2" t="s">
        <v>184</v>
      </c>
    </row>
    <row r="737" spans="1:5" x14ac:dyDescent="0.25">
      <c r="A737" s="2" t="s">
        <v>12</v>
      </c>
      <c r="B737" s="2" t="s">
        <v>11</v>
      </c>
    </row>
    <row r="739" spans="1:5" x14ac:dyDescent="0.25">
      <c r="A739" s="4" t="s">
        <v>10</v>
      </c>
      <c r="B739" s="3" t="s">
        <v>9</v>
      </c>
      <c r="C739" s="3" t="s">
        <v>8</v>
      </c>
      <c r="D739" s="3" t="s">
        <v>7</v>
      </c>
      <c r="E739" s="3" t="s">
        <v>6</v>
      </c>
    </row>
    <row r="740" spans="1:5" x14ac:dyDescent="0.25">
      <c r="A740" s="9" t="s">
        <v>62</v>
      </c>
      <c r="B740" s="8"/>
      <c r="C740" s="6" t="s">
        <v>8</v>
      </c>
      <c r="D740" s="8"/>
      <c r="E740" s="8"/>
    </row>
    <row r="741" spans="1:5" x14ac:dyDescent="0.25">
      <c r="A741" s="7" t="s">
        <v>71</v>
      </c>
      <c r="B741" s="5">
        <v>500</v>
      </c>
      <c r="C741" s="6" t="s">
        <v>55</v>
      </c>
      <c r="D741" s="10">
        <v>29</v>
      </c>
      <c r="E741" s="5">
        <f>B741*D741</f>
        <v>14500</v>
      </c>
    </row>
    <row r="742" spans="1:5" x14ac:dyDescent="0.25">
      <c r="A742" s="9" t="s">
        <v>60</v>
      </c>
      <c r="B742" s="8"/>
      <c r="C742" s="6" t="s">
        <v>8</v>
      </c>
      <c r="D742" s="8"/>
      <c r="E742" s="8">
        <f>SUM(E741:E741)</f>
        <v>14500</v>
      </c>
    </row>
    <row r="743" spans="1:5" x14ac:dyDescent="0.25">
      <c r="A743" s="7" t="s">
        <v>8</v>
      </c>
      <c r="B743" s="5"/>
      <c r="C743" s="6" t="s">
        <v>8</v>
      </c>
      <c r="D743" s="5"/>
      <c r="E743" s="5"/>
    </row>
    <row r="744" spans="1:5" x14ac:dyDescent="0.25">
      <c r="A744" s="9" t="s">
        <v>59</v>
      </c>
      <c r="B744" s="8"/>
      <c r="C744" s="6" t="s">
        <v>8</v>
      </c>
      <c r="D744" s="8"/>
      <c r="E744" s="8"/>
    </row>
    <row r="745" spans="1:5" x14ac:dyDescent="0.25">
      <c r="A745" s="7" t="s">
        <v>58</v>
      </c>
      <c r="B745" s="5">
        <v>-1.5</v>
      </c>
      <c r="C745" s="6" t="s">
        <v>55</v>
      </c>
      <c r="D745" s="10">
        <v>166</v>
      </c>
      <c r="E745" s="5">
        <f>B745*D745</f>
        <v>-249</v>
      </c>
    </row>
    <row r="746" spans="1:5" x14ac:dyDescent="0.25">
      <c r="A746" s="7" t="s">
        <v>57</v>
      </c>
      <c r="B746" s="5">
        <v>-2</v>
      </c>
      <c r="C746" s="6" t="s">
        <v>55</v>
      </c>
      <c r="D746" s="10">
        <v>10</v>
      </c>
      <c r="E746" s="5">
        <f>B746*D746</f>
        <v>-20</v>
      </c>
    </row>
    <row r="747" spans="1:5" x14ac:dyDescent="0.25">
      <c r="A747" s="7" t="s">
        <v>56</v>
      </c>
      <c r="B747" s="5">
        <v>-5</v>
      </c>
      <c r="C747" s="6" t="s">
        <v>55</v>
      </c>
      <c r="D747" s="10">
        <v>5</v>
      </c>
      <c r="E747" s="5">
        <f>B747*D747</f>
        <v>-25</v>
      </c>
    </row>
    <row r="748" spans="1:5" x14ac:dyDescent="0.25">
      <c r="A748" s="7" t="s">
        <v>54</v>
      </c>
      <c r="B748" s="5"/>
      <c r="C748" s="6" t="s">
        <v>51</v>
      </c>
      <c r="D748" s="5"/>
      <c r="E748" s="5">
        <v>-500</v>
      </c>
    </row>
    <row r="749" spans="1:5" x14ac:dyDescent="0.25">
      <c r="A749" s="7" t="s">
        <v>53</v>
      </c>
      <c r="B749" s="5"/>
      <c r="C749" s="6" t="s">
        <v>51</v>
      </c>
      <c r="D749" s="5"/>
      <c r="E749" s="5">
        <v>-100</v>
      </c>
    </row>
    <row r="750" spans="1:5" x14ac:dyDescent="0.25">
      <c r="A750" s="7" t="s">
        <v>52</v>
      </c>
      <c r="B750" s="5"/>
      <c r="C750" s="6" t="s">
        <v>51</v>
      </c>
      <c r="D750" s="5"/>
      <c r="E750" s="5">
        <v>-400</v>
      </c>
    </row>
    <row r="751" spans="1:5" x14ac:dyDescent="0.25">
      <c r="A751" s="7" t="s">
        <v>162</v>
      </c>
      <c r="B751" s="5"/>
      <c r="C751" s="6" t="s">
        <v>51</v>
      </c>
      <c r="D751" s="5"/>
      <c r="E751" s="5">
        <v>-200</v>
      </c>
    </row>
    <row r="752" spans="1:5" x14ac:dyDescent="0.25">
      <c r="A752" s="7" t="s">
        <v>196</v>
      </c>
      <c r="B752" s="5">
        <v>-2</v>
      </c>
      <c r="C752" s="6" t="s">
        <v>51</v>
      </c>
      <c r="D752" s="10">
        <v>500</v>
      </c>
      <c r="E752" s="5">
        <f>B752*D752</f>
        <v>-1000</v>
      </c>
    </row>
    <row r="753" spans="1:5" x14ac:dyDescent="0.25">
      <c r="A753" s="7" t="s">
        <v>67</v>
      </c>
      <c r="B753" s="5"/>
      <c r="C753" s="6" t="s">
        <v>51</v>
      </c>
      <c r="D753" s="5"/>
      <c r="E753" s="5">
        <v>-175</v>
      </c>
    </row>
    <row r="754" spans="1:5" x14ac:dyDescent="0.25">
      <c r="A754" s="7" t="s">
        <v>66</v>
      </c>
      <c r="B754" s="5">
        <v>-575</v>
      </c>
      <c r="C754" s="6" t="s">
        <v>51</v>
      </c>
      <c r="D754" s="10">
        <v>0.63</v>
      </c>
      <c r="E754" s="5">
        <f>B754*D754</f>
        <v>-362.25</v>
      </c>
    </row>
    <row r="755" spans="1:5" x14ac:dyDescent="0.25">
      <c r="A755" s="9" t="s">
        <v>50</v>
      </c>
      <c r="B755" s="8"/>
      <c r="C755" s="6" t="s">
        <v>8</v>
      </c>
      <c r="D755" s="8"/>
      <c r="E755" s="8">
        <f>SUM(E745:E754)</f>
        <v>-3031.25</v>
      </c>
    </row>
    <row r="756" spans="1:5" x14ac:dyDescent="0.25">
      <c r="A756" s="9" t="s">
        <v>91</v>
      </c>
      <c r="B756" s="8"/>
      <c r="C756" s="6" t="s">
        <v>8</v>
      </c>
      <c r="D756" s="8"/>
      <c r="E756" s="8">
        <f>SUM(E742,E755)</f>
        <v>11468.75</v>
      </c>
    </row>
    <row r="757" spans="1:5" x14ac:dyDescent="0.25">
      <c r="A757" s="7" t="s">
        <v>8</v>
      </c>
      <c r="B757" s="5"/>
      <c r="C757" s="6" t="s">
        <v>8</v>
      </c>
      <c r="D757" s="5"/>
      <c r="E757" s="5"/>
    </row>
    <row r="758" spans="1:5" x14ac:dyDescent="0.25">
      <c r="A758" s="9" t="s">
        <v>48</v>
      </c>
      <c r="B758" s="8"/>
      <c r="C758" s="6" t="s">
        <v>8</v>
      </c>
      <c r="D758" s="8"/>
      <c r="E758" s="8"/>
    </row>
    <row r="759" spans="1:5" x14ac:dyDescent="0.25">
      <c r="A759" s="7" t="s">
        <v>47</v>
      </c>
      <c r="B759" s="10">
        <v>-0.33</v>
      </c>
      <c r="C759" s="6" t="s">
        <v>8</v>
      </c>
      <c r="D759" s="5">
        <v>725</v>
      </c>
      <c r="E759" s="5">
        <f t="shared" ref="E759:E767" si="17">B759*D759</f>
        <v>-239.25</v>
      </c>
    </row>
    <row r="760" spans="1:5" x14ac:dyDescent="0.25">
      <c r="A760" s="7" t="s">
        <v>45</v>
      </c>
      <c r="B760" s="10">
        <v>-0.33</v>
      </c>
      <c r="C760" s="6" t="s">
        <v>8</v>
      </c>
      <c r="D760" s="5">
        <v>175</v>
      </c>
      <c r="E760" s="5">
        <f t="shared" si="17"/>
        <v>-57.75</v>
      </c>
    </row>
    <row r="761" spans="1:5" x14ac:dyDescent="0.25">
      <c r="A761" s="7" t="s">
        <v>90</v>
      </c>
      <c r="B761" s="10">
        <v>-0.5</v>
      </c>
      <c r="C761" s="6" t="s">
        <v>8</v>
      </c>
      <c r="D761" s="5">
        <v>400</v>
      </c>
      <c r="E761" s="5">
        <f t="shared" si="17"/>
        <v>-200</v>
      </c>
    </row>
    <row r="762" spans="1:5" x14ac:dyDescent="0.25">
      <c r="A762" s="7" t="s">
        <v>43</v>
      </c>
      <c r="B762" s="10">
        <v>-0.5</v>
      </c>
      <c r="C762" s="6" t="s">
        <v>8</v>
      </c>
      <c r="D762" s="5">
        <v>165</v>
      </c>
      <c r="E762" s="5">
        <f t="shared" si="17"/>
        <v>-82.5</v>
      </c>
    </row>
    <row r="763" spans="1:5" x14ac:dyDescent="0.25">
      <c r="A763" s="7" t="s">
        <v>42</v>
      </c>
      <c r="B763" s="5">
        <v>-4</v>
      </c>
      <c r="C763" s="6" t="s">
        <v>8</v>
      </c>
      <c r="D763" s="5">
        <v>180</v>
      </c>
      <c r="E763" s="5">
        <f t="shared" si="17"/>
        <v>-720</v>
      </c>
    </row>
    <row r="764" spans="1:5" x14ac:dyDescent="0.25">
      <c r="A764" s="7" t="s">
        <v>195</v>
      </c>
      <c r="B764" s="5">
        <v>-1</v>
      </c>
      <c r="C764" s="6" t="s">
        <v>8</v>
      </c>
      <c r="D764" s="5">
        <v>347.11</v>
      </c>
      <c r="E764" s="5">
        <f t="shared" si="17"/>
        <v>-347.11</v>
      </c>
    </row>
    <row r="765" spans="1:5" x14ac:dyDescent="0.25">
      <c r="A765" s="7" t="s">
        <v>41</v>
      </c>
      <c r="B765" s="5">
        <v>-1</v>
      </c>
      <c r="C765" s="6" t="s">
        <v>8</v>
      </c>
      <c r="D765" s="5">
        <v>975</v>
      </c>
      <c r="E765" s="5">
        <f t="shared" si="17"/>
        <v>-975</v>
      </c>
    </row>
    <row r="766" spans="1:5" x14ac:dyDescent="0.25">
      <c r="A766" s="7" t="s">
        <v>89</v>
      </c>
      <c r="B766" s="5">
        <v>-1</v>
      </c>
      <c r="C766" s="6" t="s">
        <v>8</v>
      </c>
      <c r="D766" s="5">
        <v>274</v>
      </c>
      <c r="E766" s="5">
        <f t="shared" si="17"/>
        <v>-274</v>
      </c>
    </row>
    <row r="767" spans="1:5" x14ac:dyDescent="0.25">
      <c r="A767" s="7" t="s">
        <v>88</v>
      </c>
      <c r="B767" s="5">
        <v>-670</v>
      </c>
      <c r="C767" s="6" t="s">
        <v>8</v>
      </c>
      <c r="D767" s="12">
        <v>0.3</v>
      </c>
      <c r="E767" s="5">
        <f t="shared" si="17"/>
        <v>-201</v>
      </c>
    </row>
    <row r="768" spans="1:5" x14ac:dyDescent="0.25">
      <c r="A768" s="7" t="s">
        <v>38</v>
      </c>
      <c r="B768" s="5"/>
      <c r="C768" s="6" t="s">
        <v>8</v>
      </c>
      <c r="D768" s="5"/>
      <c r="E768" s="5">
        <v>-500</v>
      </c>
    </row>
    <row r="769" spans="1:5" x14ac:dyDescent="0.25">
      <c r="A769" s="9" t="s">
        <v>37</v>
      </c>
      <c r="B769" s="8"/>
      <c r="C769" s="6" t="s">
        <v>8</v>
      </c>
      <c r="D769" s="8"/>
      <c r="E769" s="8">
        <f>SUM(E759:E768)</f>
        <v>-3596.61</v>
      </c>
    </row>
    <row r="770" spans="1:5" x14ac:dyDescent="0.25">
      <c r="A770" s="7" t="s">
        <v>36</v>
      </c>
      <c r="B770" s="5"/>
      <c r="C770" s="6" t="s">
        <v>8</v>
      </c>
      <c r="D770" s="5"/>
      <c r="E770" s="5">
        <f>SUM(E756,E769)</f>
        <v>7872.1399999999994</v>
      </c>
    </row>
    <row r="774" spans="1:5" x14ac:dyDescent="0.25">
      <c r="A774" s="2" t="s">
        <v>4</v>
      </c>
    </row>
    <row r="776" spans="1:5" x14ac:dyDescent="0.25">
      <c r="A776" s="1" t="s">
        <v>77</v>
      </c>
    </row>
    <row r="777" spans="1:5" x14ac:dyDescent="0.25">
      <c r="A777" s="2" t="s">
        <v>20</v>
      </c>
      <c r="B777" s="2" t="s">
        <v>19</v>
      </c>
    </row>
    <row r="778" spans="1:5" x14ac:dyDescent="0.25">
      <c r="A778" s="2" t="s">
        <v>18</v>
      </c>
      <c r="B778" s="2" t="s">
        <v>17</v>
      </c>
    </row>
    <row r="779" spans="1:5" x14ac:dyDescent="0.25">
      <c r="A779" s="2" t="s">
        <v>16</v>
      </c>
      <c r="B779" s="2" t="s">
        <v>15</v>
      </c>
    </row>
    <row r="780" spans="1:5" x14ac:dyDescent="0.25">
      <c r="A780" s="2" t="s">
        <v>14</v>
      </c>
      <c r="B780" s="2" t="s">
        <v>184</v>
      </c>
    </row>
    <row r="781" spans="1:5" x14ac:dyDescent="0.25">
      <c r="A781" s="2" t="s">
        <v>12</v>
      </c>
      <c r="B781" s="2" t="s">
        <v>11</v>
      </c>
    </row>
    <row r="783" spans="1:5" x14ac:dyDescent="0.25">
      <c r="A783" s="4" t="s">
        <v>10</v>
      </c>
      <c r="B783" s="3" t="s">
        <v>9</v>
      </c>
      <c r="C783" s="3" t="s">
        <v>8</v>
      </c>
      <c r="D783" s="3" t="s">
        <v>7</v>
      </c>
      <c r="E783" s="3" t="s">
        <v>6</v>
      </c>
    </row>
    <row r="785" spans="1:5" x14ac:dyDescent="0.25">
      <c r="A785" s="2" t="s">
        <v>76</v>
      </c>
    </row>
    <row r="787" spans="1:5" x14ac:dyDescent="0.25">
      <c r="A787" s="2" t="s">
        <v>4</v>
      </c>
    </row>
    <row r="789" spans="1:5" x14ac:dyDescent="0.25">
      <c r="A789" s="1" t="s">
        <v>75</v>
      </c>
    </row>
    <row r="790" spans="1:5" x14ac:dyDescent="0.25">
      <c r="A790" s="2" t="s">
        <v>20</v>
      </c>
      <c r="B790" s="2" t="s">
        <v>19</v>
      </c>
    </row>
    <row r="791" spans="1:5" x14ac:dyDescent="0.25">
      <c r="A791" s="2" t="s">
        <v>18</v>
      </c>
      <c r="B791" s="2" t="s">
        <v>17</v>
      </c>
    </row>
    <row r="792" spans="1:5" x14ac:dyDescent="0.25">
      <c r="A792" s="2" t="s">
        <v>16</v>
      </c>
      <c r="B792" s="2" t="s">
        <v>15</v>
      </c>
    </row>
    <row r="793" spans="1:5" x14ac:dyDescent="0.25">
      <c r="A793" s="2" t="s">
        <v>14</v>
      </c>
      <c r="B793" s="2" t="s">
        <v>184</v>
      </c>
    </row>
    <row r="794" spans="1:5" x14ac:dyDescent="0.25">
      <c r="A794" s="2" t="s">
        <v>12</v>
      </c>
      <c r="B794" s="2" t="s">
        <v>11</v>
      </c>
    </row>
    <row r="796" spans="1:5" x14ac:dyDescent="0.25">
      <c r="A796" s="4" t="s">
        <v>10</v>
      </c>
      <c r="B796" s="3" t="s">
        <v>9</v>
      </c>
      <c r="C796" s="3" t="s">
        <v>8</v>
      </c>
      <c r="D796" s="3" t="s">
        <v>7</v>
      </c>
      <c r="E796" s="3" t="s">
        <v>6</v>
      </c>
    </row>
    <row r="797" spans="1:5" x14ac:dyDescent="0.25">
      <c r="A797" s="9" t="s">
        <v>62</v>
      </c>
      <c r="B797" s="8"/>
      <c r="C797" s="6" t="s">
        <v>8</v>
      </c>
      <c r="D797" s="8"/>
      <c r="E797" s="8"/>
    </row>
    <row r="798" spans="1:5" x14ac:dyDescent="0.25">
      <c r="A798" s="7" t="s">
        <v>71</v>
      </c>
      <c r="B798" s="5">
        <v>1450</v>
      </c>
      <c r="C798" s="6" t="s">
        <v>55</v>
      </c>
      <c r="D798" s="10">
        <v>20</v>
      </c>
      <c r="E798" s="5">
        <f>B798*D798</f>
        <v>29000</v>
      </c>
    </row>
    <row r="799" spans="1:5" x14ac:dyDescent="0.25">
      <c r="A799" s="9" t="s">
        <v>60</v>
      </c>
      <c r="B799" s="8"/>
      <c r="C799" s="6" t="s">
        <v>8</v>
      </c>
      <c r="D799" s="8"/>
      <c r="E799" s="8">
        <f>SUM(E798:E798)</f>
        <v>29000</v>
      </c>
    </row>
    <row r="800" spans="1:5" x14ac:dyDescent="0.25">
      <c r="A800" s="7" t="s">
        <v>8</v>
      </c>
      <c r="B800" s="5"/>
      <c r="C800" s="6" t="s">
        <v>8</v>
      </c>
      <c r="D800" s="5"/>
      <c r="E800" s="5"/>
    </row>
    <row r="801" spans="1:5" x14ac:dyDescent="0.25">
      <c r="A801" s="9" t="s">
        <v>59</v>
      </c>
      <c r="B801" s="8"/>
      <c r="C801" s="6" t="s">
        <v>8</v>
      </c>
      <c r="D801" s="8"/>
      <c r="E801" s="8"/>
    </row>
    <row r="802" spans="1:5" x14ac:dyDescent="0.25">
      <c r="A802" s="7" t="s">
        <v>58</v>
      </c>
      <c r="B802" s="5">
        <v>-10</v>
      </c>
      <c r="C802" s="6" t="s">
        <v>55</v>
      </c>
      <c r="D802" s="10"/>
      <c r="E802" s="5"/>
    </row>
    <row r="803" spans="1:5" x14ac:dyDescent="0.25">
      <c r="A803" s="7" t="s">
        <v>69</v>
      </c>
      <c r="B803" s="5">
        <v>-169</v>
      </c>
      <c r="C803" s="6" t="s">
        <v>55</v>
      </c>
      <c r="D803" s="10">
        <v>6.5</v>
      </c>
      <c r="E803" s="5">
        <f>B803*D803</f>
        <v>-1098.5</v>
      </c>
    </row>
    <row r="804" spans="1:5" x14ac:dyDescent="0.25">
      <c r="A804" s="7" t="s">
        <v>57</v>
      </c>
      <c r="B804" s="5">
        <v>-15</v>
      </c>
      <c r="C804" s="6" t="s">
        <v>55</v>
      </c>
      <c r="D804" s="10">
        <v>10</v>
      </c>
      <c r="E804" s="5">
        <f>B804*D804</f>
        <v>-150</v>
      </c>
    </row>
    <row r="805" spans="1:5" x14ac:dyDescent="0.25">
      <c r="A805" s="7" t="s">
        <v>56</v>
      </c>
      <c r="B805" s="5">
        <v>-8</v>
      </c>
      <c r="C805" s="6" t="s">
        <v>55</v>
      </c>
      <c r="D805" s="10">
        <v>5</v>
      </c>
      <c r="E805" s="5">
        <f>B805*D805</f>
        <v>-40</v>
      </c>
    </row>
    <row r="806" spans="1:5" x14ac:dyDescent="0.25">
      <c r="A806" s="7" t="s">
        <v>54</v>
      </c>
      <c r="B806" s="5"/>
      <c r="C806" s="6" t="s">
        <v>51</v>
      </c>
      <c r="D806" s="5"/>
      <c r="E806" s="5">
        <v>-1400</v>
      </c>
    </row>
    <row r="807" spans="1:5" x14ac:dyDescent="0.25">
      <c r="A807" s="7" t="s">
        <v>53</v>
      </c>
      <c r="B807" s="5"/>
      <c r="C807" s="6" t="s">
        <v>51</v>
      </c>
      <c r="D807" s="5"/>
      <c r="E807" s="5">
        <v>-950</v>
      </c>
    </row>
    <row r="808" spans="1:5" x14ac:dyDescent="0.25">
      <c r="A808" s="7" t="s">
        <v>52</v>
      </c>
      <c r="B808" s="5"/>
      <c r="C808" s="6" t="s">
        <v>51</v>
      </c>
      <c r="D808" s="5"/>
      <c r="E808" s="5">
        <v>-100</v>
      </c>
    </row>
    <row r="809" spans="1:5" x14ac:dyDescent="0.25">
      <c r="A809" s="7" t="s">
        <v>67</v>
      </c>
      <c r="B809" s="5"/>
      <c r="C809" s="6" t="s">
        <v>51</v>
      </c>
      <c r="D809" s="5"/>
      <c r="E809" s="5">
        <v>-500</v>
      </c>
    </row>
    <row r="810" spans="1:5" x14ac:dyDescent="0.25">
      <c r="A810" s="7" t="s">
        <v>66</v>
      </c>
      <c r="B810" s="5">
        <v>-1932</v>
      </c>
      <c r="C810" s="6" t="s">
        <v>51</v>
      </c>
      <c r="D810" s="10">
        <v>0.7</v>
      </c>
      <c r="E810" s="5">
        <f>B810*D810</f>
        <v>-1352.3999999999999</v>
      </c>
    </row>
    <row r="811" spans="1:5" x14ac:dyDescent="0.25">
      <c r="A811" s="7" t="s">
        <v>194</v>
      </c>
      <c r="B811" s="5"/>
      <c r="C811" s="6" t="s">
        <v>51</v>
      </c>
      <c r="D811" s="5"/>
      <c r="E811" s="5">
        <v>-800</v>
      </c>
    </row>
    <row r="812" spans="1:5" x14ac:dyDescent="0.25">
      <c r="A812" s="9" t="s">
        <v>50</v>
      </c>
      <c r="B812" s="8"/>
      <c r="C812" s="6" t="s">
        <v>8</v>
      </c>
      <c r="D812" s="8"/>
      <c r="E812" s="8">
        <f>SUM(E801:E811)</f>
        <v>-6390.9</v>
      </c>
    </row>
    <row r="813" spans="1:5" x14ac:dyDescent="0.25">
      <c r="A813" s="9" t="s">
        <v>49</v>
      </c>
      <c r="B813" s="8"/>
      <c r="C813" s="6" t="s">
        <v>8</v>
      </c>
      <c r="D813" s="8"/>
      <c r="E813" s="8">
        <f>SUM(E799,E812)</f>
        <v>22609.1</v>
      </c>
    </row>
    <row r="814" spans="1:5" x14ac:dyDescent="0.25">
      <c r="A814" s="7" t="s">
        <v>8</v>
      </c>
      <c r="B814" s="5"/>
      <c r="C814" s="6" t="s">
        <v>8</v>
      </c>
      <c r="D814" s="5"/>
      <c r="E814" s="5"/>
    </row>
    <row r="815" spans="1:5" x14ac:dyDescent="0.25">
      <c r="A815" s="9" t="s">
        <v>48</v>
      </c>
      <c r="B815" s="8"/>
      <c r="C815" s="6" t="s">
        <v>8</v>
      </c>
      <c r="D815" s="8"/>
      <c r="E815" s="8"/>
    </row>
    <row r="816" spans="1:5" x14ac:dyDescent="0.25">
      <c r="A816" s="7" t="s">
        <v>47</v>
      </c>
      <c r="B816" s="5">
        <v>-1</v>
      </c>
      <c r="C816" s="6" t="s">
        <v>8</v>
      </c>
      <c r="D816" s="5">
        <v>725</v>
      </c>
      <c r="E816" s="5">
        <f t="shared" ref="E816:E827" si="18">B816*D816</f>
        <v>-725</v>
      </c>
    </row>
    <row r="817" spans="1:5" x14ac:dyDescent="0.25">
      <c r="A817" s="7" t="s">
        <v>193</v>
      </c>
      <c r="B817" s="5">
        <v>-1</v>
      </c>
      <c r="C817" s="6" t="s">
        <v>8</v>
      </c>
      <c r="D817" s="5">
        <v>225</v>
      </c>
      <c r="E817" s="5">
        <f t="shared" si="18"/>
        <v>-225</v>
      </c>
    </row>
    <row r="818" spans="1:5" x14ac:dyDescent="0.25">
      <c r="A818" s="7" t="s">
        <v>46</v>
      </c>
      <c r="B818" s="5">
        <v>-1</v>
      </c>
      <c r="C818" s="6" t="s">
        <v>8</v>
      </c>
      <c r="D818" s="5">
        <v>150</v>
      </c>
      <c r="E818" s="5">
        <f t="shared" si="18"/>
        <v>-150</v>
      </c>
    </row>
    <row r="819" spans="1:5" x14ac:dyDescent="0.25">
      <c r="A819" s="7" t="s">
        <v>45</v>
      </c>
      <c r="B819" s="5">
        <v>-2</v>
      </c>
      <c r="C819" s="6" t="s">
        <v>8</v>
      </c>
      <c r="D819" s="5">
        <v>175</v>
      </c>
      <c r="E819" s="5">
        <f t="shared" si="18"/>
        <v>-350</v>
      </c>
    </row>
    <row r="820" spans="1:5" x14ac:dyDescent="0.25">
      <c r="A820" s="7" t="s">
        <v>90</v>
      </c>
      <c r="B820" s="10">
        <v>-1.25</v>
      </c>
      <c r="C820" s="6" t="s">
        <v>8</v>
      </c>
      <c r="D820" s="5">
        <v>400</v>
      </c>
      <c r="E820" s="5">
        <f t="shared" si="18"/>
        <v>-500</v>
      </c>
    </row>
    <row r="821" spans="1:5" x14ac:dyDescent="0.25">
      <c r="A821" s="7" t="s">
        <v>43</v>
      </c>
      <c r="B821" s="5">
        <v>-1</v>
      </c>
      <c r="C821" s="6" t="s">
        <v>8</v>
      </c>
      <c r="D821" s="5">
        <v>165</v>
      </c>
      <c r="E821" s="5">
        <f t="shared" si="18"/>
        <v>-165</v>
      </c>
    </row>
    <row r="822" spans="1:5" x14ac:dyDescent="0.25">
      <c r="A822" s="7" t="s">
        <v>42</v>
      </c>
      <c r="B822" s="5">
        <v>-7</v>
      </c>
      <c r="C822" s="6" t="s">
        <v>8</v>
      </c>
      <c r="D822" s="5">
        <v>180</v>
      </c>
      <c r="E822" s="5">
        <f t="shared" si="18"/>
        <v>-1260</v>
      </c>
    </row>
    <row r="823" spans="1:5" x14ac:dyDescent="0.25">
      <c r="A823" s="7" t="s">
        <v>186</v>
      </c>
      <c r="B823" s="5">
        <v>-1</v>
      </c>
      <c r="C823" s="6" t="s">
        <v>8</v>
      </c>
      <c r="D823" s="5">
        <v>425</v>
      </c>
      <c r="E823" s="5">
        <f t="shared" si="18"/>
        <v>-425</v>
      </c>
    </row>
    <row r="824" spans="1:5" x14ac:dyDescent="0.25">
      <c r="A824" s="7" t="s">
        <v>192</v>
      </c>
      <c r="B824" s="10">
        <v>-0.33</v>
      </c>
      <c r="C824" s="6" t="s">
        <v>8</v>
      </c>
      <c r="D824" s="5">
        <v>600</v>
      </c>
      <c r="E824" s="5">
        <f t="shared" si="18"/>
        <v>-198</v>
      </c>
    </row>
    <row r="825" spans="1:5" x14ac:dyDescent="0.25">
      <c r="A825" s="7" t="s">
        <v>41</v>
      </c>
      <c r="B825" s="5">
        <v>-1</v>
      </c>
      <c r="C825" s="6" t="s">
        <v>8</v>
      </c>
      <c r="D825" s="5">
        <v>1435</v>
      </c>
      <c r="E825" s="5">
        <f t="shared" si="18"/>
        <v>-1435</v>
      </c>
    </row>
    <row r="826" spans="1:5" x14ac:dyDescent="0.25">
      <c r="A826" s="7" t="s">
        <v>89</v>
      </c>
      <c r="B826" s="5">
        <v>-1</v>
      </c>
      <c r="C826" s="6" t="s">
        <v>8</v>
      </c>
      <c r="D826" s="5">
        <v>397</v>
      </c>
      <c r="E826" s="5">
        <f t="shared" si="18"/>
        <v>-397</v>
      </c>
    </row>
    <row r="827" spans="1:5" x14ac:dyDescent="0.25">
      <c r="A827" s="7" t="s">
        <v>88</v>
      </c>
      <c r="B827" s="5">
        <v>-1930</v>
      </c>
      <c r="C827" s="6" t="s">
        <v>8</v>
      </c>
      <c r="D827" s="10">
        <v>0.3</v>
      </c>
      <c r="E827" s="5">
        <f t="shared" si="18"/>
        <v>-579</v>
      </c>
    </row>
    <row r="828" spans="1:5" x14ac:dyDescent="0.25">
      <c r="A828" s="7" t="s">
        <v>38</v>
      </c>
      <c r="B828" s="5"/>
      <c r="C828" s="6" t="s">
        <v>8</v>
      </c>
      <c r="D828" s="5"/>
      <c r="E828" s="5">
        <v>-500</v>
      </c>
    </row>
    <row r="829" spans="1:5" x14ac:dyDescent="0.25">
      <c r="A829" s="9" t="s">
        <v>37</v>
      </c>
      <c r="B829" s="8"/>
      <c r="C829" s="6" t="s">
        <v>8</v>
      </c>
      <c r="D829" s="8"/>
      <c r="E829" s="8">
        <f>SUM(E816:E828)</f>
        <v>-6909</v>
      </c>
    </row>
    <row r="830" spans="1:5" x14ac:dyDescent="0.25">
      <c r="A830" s="7" t="s">
        <v>36</v>
      </c>
      <c r="B830" s="5"/>
      <c r="C830" s="6" t="s">
        <v>8</v>
      </c>
      <c r="D830" s="5"/>
      <c r="E830" s="5">
        <f>SUM(E813,E829)</f>
        <v>15700.099999999999</v>
      </c>
    </row>
    <row r="834" spans="1:5" x14ac:dyDescent="0.25">
      <c r="A834" s="2" t="s">
        <v>4</v>
      </c>
    </row>
    <row r="836" spans="1:5" x14ac:dyDescent="0.25">
      <c r="A836" s="1" t="s">
        <v>73</v>
      </c>
    </row>
    <row r="837" spans="1:5" x14ac:dyDescent="0.25">
      <c r="A837" s="2" t="s">
        <v>20</v>
      </c>
      <c r="B837" s="2" t="s">
        <v>19</v>
      </c>
    </row>
    <row r="838" spans="1:5" x14ac:dyDescent="0.25">
      <c r="A838" s="2" t="s">
        <v>18</v>
      </c>
      <c r="B838" s="2" t="s">
        <v>17</v>
      </c>
    </row>
    <row r="839" spans="1:5" x14ac:dyDescent="0.25">
      <c r="A839" s="2" t="s">
        <v>16</v>
      </c>
      <c r="B839" s="2" t="s">
        <v>15</v>
      </c>
    </row>
    <row r="840" spans="1:5" x14ac:dyDescent="0.25">
      <c r="A840" s="2" t="s">
        <v>14</v>
      </c>
      <c r="B840" s="2" t="s">
        <v>184</v>
      </c>
    </row>
    <row r="841" spans="1:5" x14ac:dyDescent="0.25">
      <c r="A841" s="2" t="s">
        <v>12</v>
      </c>
      <c r="B841" s="2" t="s">
        <v>11</v>
      </c>
    </row>
    <row r="843" spans="1:5" x14ac:dyDescent="0.25">
      <c r="A843" s="4" t="s">
        <v>10</v>
      </c>
      <c r="B843" s="3" t="s">
        <v>9</v>
      </c>
      <c r="C843" s="3" t="s">
        <v>8</v>
      </c>
      <c r="D843" s="3" t="s">
        <v>7</v>
      </c>
      <c r="E843" s="3" t="s">
        <v>6</v>
      </c>
    </row>
    <row r="844" spans="1:5" x14ac:dyDescent="0.25">
      <c r="A844" s="9" t="s">
        <v>62</v>
      </c>
      <c r="B844" s="8"/>
      <c r="C844" s="6" t="s">
        <v>8</v>
      </c>
      <c r="D844" s="8"/>
      <c r="E844" s="8"/>
    </row>
    <row r="845" spans="1:5" x14ac:dyDescent="0.25">
      <c r="A845" s="7" t="s">
        <v>71</v>
      </c>
      <c r="B845" s="5">
        <v>2600</v>
      </c>
      <c r="C845" s="6" t="s">
        <v>55</v>
      </c>
      <c r="D845" s="10">
        <v>2.7</v>
      </c>
      <c r="E845" s="5">
        <f>B845*D845</f>
        <v>7020.0000000000009</v>
      </c>
    </row>
    <row r="846" spans="1:5" x14ac:dyDescent="0.25">
      <c r="A846" s="9" t="s">
        <v>60</v>
      </c>
      <c r="B846" s="8"/>
      <c r="C846" s="6" t="s">
        <v>8</v>
      </c>
      <c r="D846" s="8"/>
      <c r="E846" s="8">
        <f>SUM(E845:E845)</f>
        <v>7020.0000000000009</v>
      </c>
    </row>
    <row r="847" spans="1:5" x14ac:dyDescent="0.25">
      <c r="A847" s="7" t="s">
        <v>8</v>
      </c>
      <c r="B847" s="5"/>
      <c r="C847" s="6" t="s">
        <v>8</v>
      </c>
      <c r="D847" s="5"/>
      <c r="E847" s="5"/>
    </row>
    <row r="848" spans="1:5" x14ac:dyDescent="0.25">
      <c r="A848" s="9" t="s">
        <v>59</v>
      </c>
      <c r="B848" s="8"/>
      <c r="C848" s="6" t="s">
        <v>8</v>
      </c>
      <c r="D848" s="8"/>
      <c r="E848" s="8"/>
    </row>
    <row r="849" spans="1:5" x14ac:dyDescent="0.25">
      <c r="A849" s="7" t="s">
        <v>58</v>
      </c>
      <c r="B849" s="10">
        <v>-0.33</v>
      </c>
      <c r="C849" s="6" t="s">
        <v>70</v>
      </c>
      <c r="D849" s="10">
        <v>1950</v>
      </c>
      <c r="E849" s="5">
        <f>B849*D849</f>
        <v>-643.5</v>
      </c>
    </row>
    <row r="850" spans="1:5" x14ac:dyDescent="0.25">
      <c r="A850" s="7" t="s">
        <v>69</v>
      </c>
      <c r="B850" s="5">
        <v>-121</v>
      </c>
      <c r="C850" s="6" t="s">
        <v>55</v>
      </c>
      <c r="D850" s="10">
        <v>6.5</v>
      </c>
      <c r="E850" s="5">
        <f>B850*D850</f>
        <v>-786.5</v>
      </c>
    </row>
    <row r="851" spans="1:5" x14ac:dyDescent="0.25">
      <c r="A851" s="7" t="s">
        <v>57</v>
      </c>
      <c r="B851" s="5">
        <v>-24</v>
      </c>
      <c r="C851" s="6" t="s">
        <v>55</v>
      </c>
      <c r="D851" s="10">
        <v>10</v>
      </c>
      <c r="E851" s="5">
        <f>B851*D851</f>
        <v>-240</v>
      </c>
    </row>
    <row r="852" spans="1:5" x14ac:dyDescent="0.25">
      <c r="A852" s="7" t="s">
        <v>56</v>
      </c>
      <c r="B852" s="5">
        <v>-35</v>
      </c>
      <c r="C852" s="6" t="s">
        <v>55</v>
      </c>
      <c r="D852" s="10">
        <v>5</v>
      </c>
      <c r="E852" s="5">
        <f>B852*D852</f>
        <v>-175</v>
      </c>
    </row>
    <row r="853" spans="1:5" x14ac:dyDescent="0.25">
      <c r="A853" s="7" t="s">
        <v>54</v>
      </c>
      <c r="B853" s="5"/>
      <c r="C853" s="6" t="s">
        <v>51</v>
      </c>
      <c r="D853" s="5"/>
      <c r="E853" s="5">
        <v>-200</v>
      </c>
    </row>
    <row r="854" spans="1:5" x14ac:dyDescent="0.25">
      <c r="A854" s="7" t="s">
        <v>53</v>
      </c>
      <c r="B854" s="5"/>
      <c r="C854" s="6" t="s">
        <v>51</v>
      </c>
      <c r="D854" s="5"/>
      <c r="E854" s="5">
        <v>-190</v>
      </c>
    </row>
    <row r="855" spans="1:5" x14ac:dyDescent="0.25">
      <c r="A855" s="7" t="s">
        <v>52</v>
      </c>
      <c r="B855" s="5"/>
      <c r="C855" s="6" t="s">
        <v>51</v>
      </c>
      <c r="D855" s="5"/>
      <c r="E855" s="5">
        <v>-110</v>
      </c>
    </row>
    <row r="856" spans="1:5" x14ac:dyDescent="0.25">
      <c r="A856" s="7" t="s">
        <v>67</v>
      </c>
      <c r="B856" s="5">
        <v>-2600</v>
      </c>
      <c r="C856" s="6" t="s">
        <v>51</v>
      </c>
      <c r="D856" s="10">
        <v>7.0000000000000007E-2</v>
      </c>
      <c r="E856" s="5">
        <f>B856*D856</f>
        <v>-182.00000000000003</v>
      </c>
    </row>
    <row r="857" spans="1:5" x14ac:dyDescent="0.25">
      <c r="A857" s="7" t="s">
        <v>66</v>
      </c>
      <c r="B857" s="5"/>
      <c r="C857" s="6" t="s">
        <v>51</v>
      </c>
      <c r="D857" s="5"/>
      <c r="E857" s="5">
        <v>-150</v>
      </c>
    </row>
    <row r="858" spans="1:5" x14ac:dyDescent="0.25">
      <c r="A858" s="9" t="s">
        <v>50</v>
      </c>
      <c r="B858" s="8"/>
      <c r="C858" s="6" t="s">
        <v>8</v>
      </c>
      <c r="D858" s="8"/>
      <c r="E858" s="8">
        <f>SUM(E848:E857)</f>
        <v>-2677</v>
      </c>
    </row>
    <row r="859" spans="1:5" x14ac:dyDescent="0.25">
      <c r="A859" s="9" t="s">
        <v>49</v>
      </c>
      <c r="B859" s="8"/>
      <c r="C859" s="6" t="s">
        <v>8</v>
      </c>
      <c r="D859" s="8"/>
      <c r="E859" s="8">
        <f>SUM(E846,E858)</f>
        <v>4343.0000000000009</v>
      </c>
    </row>
    <row r="860" spans="1:5" x14ac:dyDescent="0.25">
      <c r="A860" s="7" t="s">
        <v>8</v>
      </c>
      <c r="B860" s="5"/>
      <c r="C860" s="6" t="s">
        <v>8</v>
      </c>
      <c r="D860" s="5"/>
      <c r="E860" s="5"/>
    </row>
    <row r="861" spans="1:5" x14ac:dyDescent="0.25">
      <c r="A861" s="9" t="s">
        <v>48</v>
      </c>
      <c r="B861" s="8"/>
      <c r="C861" s="6" t="s">
        <v>8</v>
      </c>
      <c r="D861" s="8"/>
      <c r="E861" s="8"/>
    </row>
    <row r="862" spans="1:5" x14ac:dyDescent="0.25">
      <c r="A862" s="7" t="s">
        <v>47</v>
      </c>
      <c r="B862" s="5">
        <v>-1</v>
      </c>
      <c r="C862" s="6" t="s">
        <v>8</v>
      </c>
      <c r="D862" s="5">
        <v>725</v>
      </c>
      <c r="E862" s="5">
        <f t="shared" ref="E862:E868" si="19">B862*D862</f>
        <v>-725</v>
      </c>
    </row>
    <row r="863" spans="1:5" x14ac:dyDescent="0.25">
      <c r="A863" s="7" t="s">
        <v>46</v>
      </c>
      <c r="B863" s="5">
        <v>-1</v>
      </c>
      <c r="C863" s="6" t="s">
        <v>8</v>
      </c>
      <c r="D863" s="5">
        <v>150</v>
      </c>
      <c r="E863" s="5">
        <f t="shared" si="19"/>
        <v>-150</v>
      </c>
    </row>
    <row r="864" spans="1:5" x14ac:dyDescent="0.25">
      <c r="A864" s="7" t="s">
        <v>44</v>
      </c>
      <c r="B864" s="5">
        <v>-1</v>
      </c>
      <c r="C864" s="6" t="s">
        <v>8</v>
      </c>
      <c r="D864" s="5">
        <v>400</v>
      </c>
      <c r="E864" s="5">
        <f t="shared" si="19"/>
        <v>-400</v>
      </c>
    </row>
    <row r="865" spans="1:5" x14ac:dyDescent="0.25">
      <c r="A865" s="7" t="s">
        <v>42</v>
      </c>
      <c r="B865" s="5">
        <v>-2</v>
      </c>
      <c r="C865" s="6" t="s">
        <v>8</v>
      </c>
      <c r="D865" s="5">
        <v>180</v>
      </c>
      <c r="E865" s="5">
        <f t="shared" si="19"/>
        <v>-360</v>
      </c>
    </row>
    <row r="866" spans="1:5" x14ac:dyDescent="0.25">
      <c r="A866" s="7" t="s">
        <v>41</v>
      </c>
      <c r="B866" s="5">
        <v>-1</v>
      </c>
      <c r="C866" s="6" t="s">
        <v>8</v>
      </c>
      <c r="D866" s="5">
        <v>784</v>
      </c>
      <c r="E866" s="5">
        <f t="shared" si="19"/>
        <v>-784</v>
      </c>
    </row>
    <row r="867" spans="1:5" x14ac:dyDescent="0.25">
      <c r="A867" s="7" t="s">
        <v>65</v>
      </c>
      <c r="B867" s="5">
        <v>-1</v>
      </c>
      <c r="C867" s="6" t="s">
        <v>8</v>
      </c>
      <c r="D867" s="5">
        <v>368.75</v>
      </c>
      <c r="E867" s="5">
        <f t="shared" si="19"/>
        <v>-368.75</v>
      </c>
    </row>
    <row r="868" spans="1:5" x14ac:dyDescent="0.25">
      <c r="A868" s="7" t="s">
        <v>64</v>
      </c>
      <c r="B868" s="5">
        <v>-2600</v>
      </c>
      <c r="C868" s="6" t="s">
        <v>8</v>
      </c>
      <c r="D868" s="10">
        <v>0.17</v>
      </c>
      <c r="E868" s="5">
        <f t="shared" si="19"/>
        <v>-442.00000000000006</v>
      </c>
    </row>
    <row r="869" spans="1:5" x14ac:dyDescent="0.25">
      <c r="A869" s="7" t="s">
        <v>38</v>
      </c>
      <c r="B869" s="5"/>
      <c r="C869" s="6" t="s">
        <v>8</v>
      </c>
      <c r="D869" s="5"/>
      <c r="E869" s="5">
        <v>-500</v>
      </c>
    </row>
    <row r="870" spans="1:5" x14ac:dyDescent="0.25">
      <c r="A870" s="9" t="s">
        <v>37</v>
      </c>
      <c r="B870" s="8"/>
      <c r="C870" s="6" t="s">
        <v>8</v>
      </c>
      <c r="D870" s="8"/>
      <c r="E870" s="8">
        <f>SUM(E862:E869)</f>
        <v>-3729.75</v>
      </c>
    </row>
    <row r="871" spans="1:5" x14ac:dyDescent="0.25">
      <c r="A871" s="7" t="s">
        <v>36</v>
      </c>
      <c r="B871" s="5"/>
      <c r="C871" s="6" t="s">
        <v>8</v>
      </c>
      <c r="D871" s="5"/>
      <c r="E871" s="5">
        <f>SUM(E859,E870)</f>
        <v>613.25000000000091</v>
      </c>
    </row>
    <row r="873" spans="1:5" x14ac:dyDescent="0.25">
      <c r="A873" s="2" t="s">
        <v>35</v>
      </c>
    </row>
    <row r="875" spans="1:5" x14ac:dyDescent="0.25">
      <c r="A875" s="2" t="s">
        <v>4</v>
      </c>
    </row>
    <row r="877" spans="1:5" x14ac:dyDescent="0.25">
      <c r="A877" s="1" t="s">
        <v>72</v>
      </c>
    </row>
    <row r="878" spans="1:5" x14ac:dyDescent="0.25">
      <c r="A878" s="2" t="s">
        <v>20</v>
      </c>
      <c r="B878" s="2" t="s">
        <v>19</v>
      </c>
    </row>
    <row r="879" spans="1:5" x14ac:dyDescent="0.25">
      <c r="A879" s="2" t="s">
        <v>18</v>
      </c>
      <c r="B879" s="2" t="s">
        <v>17</v>
      </c>
    </row>
    <row r="880" spans="1:5" x14ac:dyDescent="0.25">
      <c r="A880" s="2" t="s">
        <v>16</v>
      </c>
      <c r="B880" s="2" t="s">
        <v>15</v>
      </c>
    </row>
    <row r="881" spans="1:5" x14ac:dyDescent="0.25">
      <c r="A881" s="2" t="s">
        <v>14</v>
      </c>
      <c r="B881" s="2" t="s">
        <v>184</v>
      </c>
    </row>
    <row r="882" spans="1:5" x14ac:dyDescent="0.25">
      <c r="A882" s="2" t="s">
        <v>12</v>
      </c>
      <c r="B882" s="2" t="s">
        <v>11</v>
      </c>
    </row>
    <row r="884" spans="1:5" x14ac:dyDescent="0.25">
      <c r="A884" s="4" t="s">
        <v>10</v>
      </c>
      <c r="B884" s="3" t="s">
        <v>9</v>
      </c>
      <c r="C884" s="3" t="s">
        <v>8</v>
      </c>
      <c r="D884" s="3" t="s">
        <v>7</v>
      </c>
      <c r="E884" s="3" t="s">
        <v>6</v>
      </c>
    </row>
    <row r="885" spans="1:5" x14ac:dyDescent="0.25">
      <c r="A885" s="9" t="s">
        <v>62</v>
      </c>
      <c r="B885" s="8"/>
      <c r="C885" s="6" t="s">
        <v>8</v>
      </c>
      <c r="D885" s="8"/>
      <c r="E885" s="8"/>
    </row>
    <row r="886" spans="1:5" x14ac:dyDescent="0.25">
      <c r="A886" s="7" t="s">
        <v>71</v>
      </c>
      <c r="B886" s="5">
        <v>4600</v>
      </c>
      <c r="C886" s="6" t="s">
        <v>55</v>
      </c>
      <c r="D886" s="10">
        <v>2.7</v>
      </c>
      <c r="E886" s="5">
        <f>B886*D886</f>
        <v>12420</v>
      </c>
    </row>
    <row r="887" spans="1:5" x14ac:dyDescent="0.25">
      <c r="A887" s="9" t="s">
        <v>60</v>
      </c>
      <c r="B887" s="8"/>
      <c r="C887" s="6" t="s">
        <v>8</v>
      </c>
      <c r="D887" s="8"/>
      <c r="E887" s="8">
        <f>SUM(E886:E886)</f>
        <v>12420</v>
      </c>
    </row>
    <row r="888" spans="1:5" x14ac:dyDescent="0.25">
      <c r="A888" s="7" t="s">
        <v>8</v>
      </c>
      <c r="B888" s="5"/>
      <c r="C888" s="6" t="s">
        <v>8</v>
      </c>
      <c r="D888" s="5"/>
      <c r="E888" s="5"/>
    </row>
    <row r="889" spans="1:5" x14ac:dyDescent="0.25">
      <c r="A889" s="9" t="s">
        <v>59</v>
      </c>
      <c r="B889" s="8"/>
      <c r="C889" s="6" t="s">
        <v>8</v>
      </c>
      <c r="D889" s="8"/>
      <c r="E889" s="8"/>
    </row>
    <row r="890" spans="1:5" x14ac:dyDescent="0.25">
      <c r="A890" s="7" t="s">
        <v>58</v>
      </c>
      <c r="B890" s="10">
        <v>-0.25</v>
      </c>
      <c r="C890" s="6" t="s">
        <v>70</v>
      </c>
      <c r="D890" s="10">
        <v>1950</v>
      </c>
      <c r="E890" s="5">
        <f>B890*D890</f>
        <v>-487.5</v>
      </c>
    </row>
    <row r="891" spans="1:5" x14ac:dyDescent="0.25">
      <c r="A891" s="7" t="s">
        <v>69</v>
      </c>
      <c r="B891" s="5">
        <v>-216</v>
      </c>
      <c r="C891" s="6" t="s">
        <v>55</v>
      </c>
      <c r="D891" s="10">
        <v>6.5</v>
      </c>
      <c r="E891" s="5">
        <f>B891*D891</f>
        <v>-1404</v>
      </c>
    </row>
    <row r="892" spans="1:5" x14ac:dyDescent="0.25">
      <c r="A892" s="7" t="s">
        <v>57</v>
      </c>
      <c r="B892" s="5">
        <v>-33</v>
      </c>
      <c r="C892" s="6" t="s">
        <v>55</v>
      </c>
      <c r="D892" s="10">
        <v>10</v>
      </c>
      <c r="E892" s="5">
        <f>B892*D892</f>
        <v>-330</v>
      </c>
    </row>
    <row r="893" spans="1:5" x14ac:dyDescent="0.25">
      <c r="A893" s="7" t="s">
        <v>56</v>
      </c>
      <c r="B893" s="5">
        <v>-55</v>
      </c>
      <c r="C893" s="6" t="s">
        <v>55</v>
      </c>
      <c r="D893" s="10">
        <v>5</v>
      </c>
      <c r="E893" s="5">
        <f>B893*D893</f>
        <v>-275</v>
      </c>
    </row>
    <row r="894" spans="1:5" x14ac:dyDescent="0.25">
      <c r="A894" s="7" t="s">
        <v>54</v>
      </c>
      <c r="B894" s="5"/>
      <c r="C894" s="6" t="s">
        <v>51</v>
      </c>
      <c r="D894" s="5"/>
      <c r="E894" s="5">
        <v>-690</v>
      </c>
    </row>
    <row r="895" spans="1:5" x14ac:dyDescent="0.25">
      <c r="A895" s="7" t="s">
        <v>53</v>
      </c>
      <c r="B895" s="5"/>
      <c r="C895" s="6" t="s">
        <v>51</v>
      </c>
      <c r="D895" s="5"/>
      <c r="E895" s="5">
        <v>-210</v>
      </c>
    </row>
    <row r="896" spans="1:5" x14ac:dyDescent="0.25">
      <c r="A896" s="7" t="s">
        <v>52</v>
      </c>
      <c r="B896" s="5"/>
      <c r="C896" s="6" t="s">
        <v>51</v>
      </c>
      <c r="D896" s="5"/>
      <c r="E896" s="5">
        <v>-110</v>
      </c>
    </row>
    <row r="897" spans="1:5" x14ac:dyDescent="0.25">
      <c r="A897" s="7" t="s">
        <v>68</v>
      </c>
      <c r="B897" s="5"/>
      <c r="C897" s="6" t="s">
        <v>51</v>
      </c>
      <c r="D897" s="5"/>
      <c r="E897" s="5">
        <v>-175</v>
      </c>
    </row>
    <row r="898" spans="1:5" x14ac:dyDescent="0.25">
      <c r="A898" s="7" t="s">
        <v>67</v>
      </c>
      <c r="B898" s="5">
        <v>-4600</v>
      </c>
      <c r="C898" s="6" t="s">
        <v>51</v>
      </c>
      <c r="D898" s="10">
        <v>7.0000000000000007E-2</v>
      </c>
      <c r="E898" s="5">
        <f>B898*D898</f>
        <v>-322.00000000000006</v>
      </c>
    </row>
    <row r="899" spans="1:5" x14ac:dyDescent="0.25">
      <c r="A899" s="7" t="s">
        <v>66</v>
      </c>
      <c r="B899" s="5"/>
      <c r="C899" s="6" t="s">
        <v>51</v>
      </c>
      <c r="D899" s="5"/>
      <c r="E899" s="5">
        <v>-250</v>
      </c>
    </row>
    <row r="900" spans="1:5" x14ac:dyDescent="0.25">
      <c r="A900" s="9" t="s">
        <v>50</v>
      </c>
      <c r="B900" s="8"/>
      <c r="C900" s="6" t="s">
        <v>8</v>
      </c>
      <c r="D900" s="8"/>
      <c r="E900" s="8">
        <f>SUM(E889:E899)</f>
        <v>-4253.5</v>
      </c>
    </row>
    <row r="901" spans="1:5" x14ac:dyDescent="0.25">
      <c r="A901" s="9" t="s">
        <v>49</v>
      </c>
      <c r="B901" s="8"/>
      <c r="C901" s="6" t="s">
        <v>8</v>
      </c>
      <c r="D901" s="8"/>
      <c r="E901" s="8">
        <f>SUM(E887,E900)</f>
        <v>8166.5</v>
      </c>
    </row>
    <row r="902" spans="1:5" x14ac:dyDescent="0.25">
      <c r="A902" s="7" t="s">
        <v>8</v>
      </c>
      <c r="B902" s="5"/>
      <c r="C902" s="6" t="s">
        <v>8</v>
      </c>
      <c r="D902" s="5"/>
      <c r="E902" s="5"/>
    </row>
    <row r="903" spans="1:5" x14ac:dyDescent="0.25">
      <c r="A903" s="9" t="s">
        <v>48</v>
      </c>
      <c r="B903" s="8"/>
      <c r="C903" s="6" t="s">
        <v>8</v>
      </c>
      <c r="D903" s="8"/>
      <c r="E903" s="8"/>
    </row>
    <row r="904" spans="1:5" x14ac:dyDescent="0.25">
      <c r="A904" s="7" t="s">
        <v>47</v>
      </c>
      <c r="B904" s="5">
        <v>-1</v>
      </c>
      <c r="C904" s="6" t="s">
        <v>8</v>
      </c>
      <c r="D904" s="5">
        <v>725</v>
      </c>
      <c r="E904" s="5">
        <f t="shared" ref="E904:E910" si="20">B904*D904</f>
        <v>-725</v>
      </c>
    </row>
    <row r="905" spans="1:5" x14ac:dyDescent="0.25">
      <c r="A905" s="7" t="s">
        <v>46</v>
      </c>
      <c r="B905" s="5">
        <v>-2</v>
      </c>
      <c r="C905" s="6" t="s">
        <v>8</v>
      </c>
      <c r="D905" s="5">
        <v>150</v>
      </c>
      <c r="E905" s="5">
        <f t="shared" si="20"/>
        <v>-300</v>
      </c>
    </row>
    <row r="906" spans="1:5" x14ac:dyDescent="0.25">
      <c r="A906" s="7" t="s">
        <v>44</v>
      </c>
      <c r="B906" s="5">
        <v>-1</v>
      </c>
      <c r="C906" s="6" t="s">
        <v>8</v>
      </c>
      <c r="D906" s="5">
        <v>400</v>
      </c>
      <c r="E906" s="5">
        <f t="shared" si="20"/>
        <v>-400</v>
      </c>
    </row>
    <row r="907" spans="1:5" x14ac:dyDescent="0.25">
      <c r="A907" s="7" t="s">
        <v>42</v>
      </c>
      <c r="B907" s="5">
        <v>-6</v>
      </c>
      <c r="C907" s="6" t="s">
        <v>8</v>
      </c>
      <c r="D907" s="5">
        <v>180</v>
      </c>
      <c r="E907" s="5">
        <f t="shared" si="20"/>
        <v>-1080</v>
      </c>
    </row>
    <row r="908" spans="1:5" x14ac:dyDescent="0.25">
      <c r="A908" s="7" t="s">
        <v>41</v>
      </c>
      <c r="B908" s="5">
        <v>-1</v>
      </c>
      <c r="C908" s="6" t="s">
        <v>8</v>
      </c>
      <c r="D908" s="5">
        <v>1036</v>
      </c>
      <c r="E908" s="5">
        <f t="shared" si="20"/>
        <v>-1036</v>
      </c>
    </row>
    <row r="909" spans="1:5" x14ac:dyDescent="0.25">
      <c r="A909" s="7" t="s">
        <v>65</v>
      </c>
      <c r="B909" s="5">
        <v>-1</v>
      </c>
      <c r="C909" s="6" t="s">
        <v>8</v>
      </c>
      <c r="D909" s="5">
        <v>487.5</v>
      </c>
      <c r="E909" s="5">
        <f t="shared" si="20"/>
        <v>-487.5</v>
      </c>
    </row>
    <row r="910" spans="1:5" x14ac:dyDescent="0.25">
      <c r="A910" s="7" t="s">
        <v>64</v>
      </c>
      <c r="B910" s="5">
        <v>-4600</v>
      </c>
      <c r="C910" s="6" t="s">
        <v>8</v>
      </c>
      <c r="D910" s="10">
        <v>0.17</v>
      </c>
      <c r="E910" s="5">
        <f t="shared" si="20"/>
        <v>-782</v>
      </c>
    </row>
    <row r="911" spans="1:5" x14ac:dyDescent="0.25">
      <c r="A911" s="7" t="s">
        <v>38</v>
      </c>
      <c r="B911" s="5"/>
      <c r="C911" s="6" t="s">
        <v>8</v>
      </c>
      <c r="D911" s="5"/>
      <c r="E911" s="5">
        <v>-500</v>
      </c>
    </row>
    <row r="912" spans="1:5" x14ac:dyDescent="0.25">
      <c r="A912" s="9" t="s">
        <v>37</v>
      </c>
      <c r="B912" s="8"/>
      <c r="C912" s="6" t="s">
        <v>8</v>
      </c>
      <c r="D912" s="8"/>
      <c r="E912" s="8">
        <f>SUM(E904:E911)</f>
        <v>-5310.5</v>
      </c>
    </row>
    <row r="913" spans="1:5" x14ac:dyDescent="0.25">
      <c r="A913" s="7" t="s">
        <v>36</v>
      </c>
      <c r="B913" s="5"/>
      <c r="C913" s="6" t="s">
        <v>8</v>
      </c>
      <c r="D913" s="5"/>
      <c r="E913" s="5">
        <f>SUM(E901,E912)</f>
        <v>2856</v>
      </c>
    </row>
    <row r="915" spans="1:5" x14ac:dyDescent="0.25">
      <c r="A915" s="2" t="s">
        <v>35</v>
      </c>
    </row>
    <row r="917" spans="1:5" x14ac:dyDescent="0.25">
      <c r="A917" s="2" t="s">
        <v>4</v>
      </c>
    </row>
    <row r="919" spans="1:5" x14ac:dyDescent="0.25">
      <c r="A919" s="1" t="s">
        <v>63</v>
      </c>
    </row>
    <row r="920" spans="1:5" x14ac:dyDescent="0.25">
      <c r="A920" s="2" t="s">
        <v>20</v>
      </c>
      <c r="B920" s="2" t="s">
        <v>19</v>
      </c>
    </row>
    <row r="921" spans="1:5" x14ac:dyDescent="0.25">
      <c r="A921" s="2" t="s">
        <v>18</v>
      </c>
      <c r="B921" s="2" t="s">
        <v>17</v>
      </c>
    </row>
    <row r="922" spans="1:5" x14ac:dyDescent="0.25">
      <c r="A922" s="2" t="s">
        <v>16</v>
      </c>
      <c r="B922" s="2" t="s">
        <v>15</v>
      </c>
    </row>
    <row r="923" spans="1:5" x14ac:dyDescent="0.25">
      <c r="A923" s="2" t="s">
        <v>14</v>
      </c>
      <c r="B923" s="2" t="s">
        <v>184</v>
      </c>
    </row>
    <row r="924" spans="1:5" x14ac:dyDescent="0.25">
      <c r="A924" s="2" t="s">
        <v>12</v>
      </c>
      <c r="B924" s="2" t="s">
        <v>11</v>
      </c>
    </row>
    <row r="926" spans="1:5" x14ac:dyDescent="0.25">
      <c r="A926" s="4" t="s">
        <v>10</v>
      </c>
      <c r="B926" s="3" t="s">
        <v>9</v>
      </c>
      <c r="C926" s="3" t="s">
        <v>8</v>
      </c>
      <c r="D926" s="3" t="s">
        <v>7</v>
      </c>
      <c r="E926" s="3" t="s">
        <v>6</v>
      </c>
    </row>
    <row r="927" spans="1:5" x14ac:dyDescent="0.25">
      <c r="A927" s="9" t="s">
        <v>62</v>
      </c>
      <c r="B927" s="8"/>
      <c r="C927" s="6" t="s">
        <v>8</v>
      </c>
      <c r="D927" s="8"/>
      <c r="E927" s="8"/>
    </row>
    <row r="928" spans="1:5" x14ac:dyDescent="0.25">
      <c r="A928" s="7" t="s">
        <v>61</v>
      </c>
      <c r="B928" s="5">
        <v>4600</v>
      </c>
      <c r="C928" s="6" t="s">
        <v>55</v>
      </c>
      <c r="D928" s="10">
        <v>1.3</v>
      </c>
      <c r="E928" s="5">
        <f>B928*D928</f>
        <v>5980</v>
      </c>
    </row>
    <row r="929" spans="1:5" x14ac:dyDescent="0.25">
      <c r="A929" s="9" t="s">
        <v>60</v>
      </c>
      <c r="B929" s="8"/>
      <c r="C929" s="6" t="s">
        <v>8</v>
      </c>
      <c r="D929" s="8"/>
      <c r="E929" s="8">
        <f>SUM(E928:E928)</f>
        <v>5980</v>
      </c>
    </row>
    <row r="930" spans="1:5" x14ac:dyDescent="0.25">
      <c r="A930" s="7" t="s">
        <v>8</v>
      </c>
      <c r="B930" s="5"/>
      <c r="C930" s="6" t="s">
        <v>8</v>
      </c>
      <c r="D930" s="5"/>
      <c r="E930" s="5"/>
    </row>
    <row r="931" spans="1:5" x14ac:dyDescent="0.25">
      <c r="A931" s="9" t="s">
        <v>59</v>
      </c>
      <c r="B931" s="8"/>
      <c r="C931" s="6" t="s">
        <v>8</v>
      </c>
      <c r="D931" s="8"/>
      <c r="E931" s="8"/>
    </row>
    <row r="932" spans="1:5" x14ac:dyDescent="0.25">
      <c r="A932" s="7" t="s">
        <v>58</v>
      </c>
      <c r="B932" s="5">
        <v>-200</v>
      </c>
      <c r="C932" s="6" t="s">
        <v>55</v>
      </c>
      <c r="D932" s="10">
        <v>4.5</v>
      </c>
      <c r="E932" s="5">
        <f>B932*D932</f>
        <v>-900</v>
      </c>
    </row>
    <row r="933" spans="1:5" x14ac:dyDescent="0.25">
      <c r="A933" s="7" t="s">
        <v>57</v>
      </c>
      <c r="B933" s="5">
        <v>-19</v>
      </c>
      <c r="C933" s="6" t="s">
        <v>55</v>
      </c>
      <c r="D933" s="10">
        <v>10</v>
      </c>
      <c r="E933" s="5">
        <f>B933*D933</f>
        <v>-190</v>
      </c>
    </row>
    <row r="934" spans="1:5" x14ac:dyDescent="0.25">
      <c r="A934" s="7" t="s">
        <v>56</v>
      </c>
      <c r="B934" s="5">
        <v>-45</v>
      </c>
      <c r="C934" s="6" t="s">
        <v>55</v>
      </c>
      <c r="D934" s="10">
        <v>5</v>
      </c>
      <c r="E934" s="5">
        <f>B934*D934</f>
        <v>-225</v>
      </c>
    </row>
    <row r="935" spans="1:5" x14ac:dyDescent="0.25">
      <c r="A935" s="7" t="s">
        <v>54</v>
      </c>
      <c r="B935" s="5"/>
      <c r="C935" s="6" t="s">
        <v>51</v>
      </c>
      <c r="D935" s="5"/>
      <c r="E935" s="5">
        <v>-450</v>
      </c>
    </row>
    <row r="936" spans="1:5" x14ac:dyDescent="0.25">
      <c r="A936" s="7" t="s">
        <v>53</v>
      </c>
      <c r="B936" s="5"/>
      <c r="C936" s="6" t="s">
        <v>51</v>
      </c>
      <c r="D936" s="5"/>
      <c r="E936" s="5">
        <v>-15</v>
      </c>
    </row>
    <row r="937" spans="1:5" x14ac:dyDescent="0.25">
      <c r="A937" s="7" t="s">
        <v>52</v>
      </c>
      <c r="B937" s="5"/>
      <c r="C937" s="6" t="s">
        <v>51</v>
      </c>
      <c r="D937" s="5"/>
      <c r="E937" s="5">
        <v>-70</v>
      </c>
    </row>
    <row r="938" spans="1:5" x14ac:dyDescent="0.25">
      <c r="A938" s="9" t="s">
        <v>50</v>
      </c>
      <c r="B938" s="8"/>
      <c r="C938" s="6" t="s">
        <v>8</v>
      </c>
      <c r="D938" s="8"/>
      <c r="E938" s="8">
        <f>SUM(E931:E937)</f>
        <v>-1850</v>
      </c>
    </row>
    <row r="939" spans="1:5" x14ac:dyDescent="0.25">
      <c r="A939" s="9" t="s">
        <v>49</v>
      </c>
      <c r="B939" s="8"/>
      <c r="C939" s="6" t="s">
        <v>8</v>
      </c>
      <c r="D939" s="8"/>
      <c r="E939" s="8">
        <f>SUM(E929,E938)</f>
        <v>4130</v>
      </c>
    </row>
    <row r="940" spans="1:5" x14ac:dyDescent="0.25">
      <c r="A940" s="7" t="s">
        <v>8</v>
      </c>
      <c r="B940" s="5"/>
      <c r="C940" s="6" t="s">
        <v>8</v>
      </c>
      <c r="D940" s="5"/>
      <c r="E940" s="5"/>
    </row>
    <row r="941" spans="1:5" x14ac:dyDescent="0.25">
      <c r="A941" s="9" t="s">
        <v>48</v>
      </c>
      <c r="B941" s="8"/>
      <c r="C941" s="6" t="s">
        <v>8</v>
      </c>
      <c r="D941" s="8"/>
      <c r="E941" s="8"/>
    </row>
    <row r="942" spans="1:5" x14ac:dyDescent="0.25">
      <c r="A942" s="7" t="s">
        <v>47</v>
      </c>
      <c r="B942" s="5">
        <v>-1</v>
      </c>
      <c r="C942" s="6" t="s">
        <v>8</v>
      </c>
      <c r="D942" s="5">
        <v>725</v>
      </c>
      <c r="E942" s="5">
        <f t="shared" ref="E942:E950" si="21">B942*D942</f>
        <v>-725</v>
      </c>
    </row>
    <row r="943" spans="1:5" x14ac:dyDescent="0.25">
      <c r="A943" s="7" t="s">
        <v>46</v>
      </c>
      <c r="B943" s="5">
        <v>-1</v>
      </c>
      <c r="C943" s="6" t="s">
        <v>8</v>
      </c>
      <c r="D943" s="5">
        <v>150</v>
      </c>
      <c r="E943" s="5">
        <f t="shared" si="21"/>
        <v>-150</v>
      </c>
    </row>
    <row r="944" spans="1:5" x14ac:dyDescent="0.25">
      <c r="A944" s="7" t="s">
        <v>45</v>
      </c>
      <c r="B944" s="5">
        <v>-1</v>
      </c>
      <c r="C944" s="6" t="s">
        <v>8</v>
      </c>
      <c r="D944" s="5">
        <v>175</v>
      </c>
      <c r="E944" s="5">
        <f t="shared" si="21"/>
        <v>-175</v>
      </c>
    </row>
    <row r="945" spans="1:5" x14ac:dyDescent="0.25">
      <c r="A945" s="7" t="s">
        <v>44</v>
      </c>
      <c r="B945" s="5">
        <v>-1</v>
      </c>
      <c r="C945" s="6" t="s">
        <v>8</v>
      </c>
      <c r="D945" s="5">
        <v>400</v>
      </c>
      <c r="E945" s="5">
        <f t="shared" si="21"/>
        <v>-400</v>
      </c>
    </row>
    <row r="946" spans="1:5" x14ac:dyDescent="0.25">
      <c r="A946" s="7" t="s">
        <v>43</v>
      </c>
      <c r="B946" s="5">
        <v>-1</v>
      </c>
      <c r="C946" s="6" t="s">
        <v>8</v>
      </c>
      <c r="D946" s="5">
        <v>165</v>
      </c>
      <c r="E946" s="5">
        <f t="shared" si="21"/>
        <v>-165</v>
      </c>
    </row>
    <row r="947" spans="1:5" x14ac:dyDescent="0.25">
      <c r="A947" s="7" t="s">
        <v>42</v>
      </c>
      <c r="B947" s="5">
        <v>-2</v>
      </c>
      <c r="C947" s="6" t="s">
        <v>8</v>
      </c>
      <c r="D947" s="5">
        <v>180</v>
      </c>
      <c r="E947" s="5">
        <f t="shared" si="21"/>
        <v>-360</v>
      </c>
    </row>
    <row r="948" spans="1:5" x14ac:dyDescent="0.25">
      <c r="A948" s="7" t="s">
        <v>41</v>
      </c>
      <c r="B948" s="5">
        <v>-1</v>
      </c>
      <c r="C948" s="6" t="s">
        <v>8</v>
      </c>
      <c r="D948" s="5">
        <v>1039</v>
      </c>
      <c r="E948" s="5">
        <f t="shared" si="21"/>
        <v>-1039</v>
      </c>
    </row>
    <row r="949" spans="1:5" x14ac:dyDescent="0.25">
      <c r="A949" s="7" t="s">
        <v>40</v>
      </c>
      <c r="B949" s="5">
        <v>-1</v>
      </c>
      <c r="C949" s="6" t="s">
        <v>8</v>
      </c>
      <c r="D949" s="5">
        <v>296.73</v>
      </c>
      <c r="E949" s="5">
        <f t="shared" si="21"/>
        <v>-296.73</v>
      </c>
    </row>
    <row r="950" spans="1:5" x14ac:dyDescent="0.25">
      <c r="A950" s="7" t="s">
        <v>39</v>
      </c>
      <c r="B950" s="5">
        <v>-4600</v>
      </c>
      <c r="C950" s="6" t="s">
        <v>8</v>
      </c>
      <c r="D950" s="10">
        <v>0.155</v>
      </c>
      <c r="E950" s="5">
        <f t="shared" si="21"/>
        <v>-713</v>
      </c>
    </row>
    <row r="951" spans="1:5" x14ac:dyDescent="0.25">
      <c r="A951" s="7" t="s">
        <v>38</v>
      </c>
      <c r="B951" s="5"/>
      <c r="C951" s="6" t="s">
        <v>8</v>
      </c>
      <c r="D951" s="5"/>
      <c r="E951" s="5">
        <v>-500</v>
      </c>
    </row>
    <row r="952" spans="1:5" x14ac:dyDescent="0.25">
      <c r="A952" s="9" t="s">
        <v>37</v>
      </c>
      <c r="B952" s="8"/>
      <c r="C952" s="6" t="s">
        <v>8</v>
      </c>
      <c r="D952" s="8"/>
      <c r="E952" s="8">
        <f>SUM(E942:E951)</f>
        <v>-4523.7299999999996</v>
      </c>
    </row>
    <row r="953" spans="1:5" x14ac:dyDescent="0.25">
      <c r="A953" s="7" t="s">
        <v>36</v>
      </c>
      <c r="B953" s="5"/>
      <c r="C953" s="6" t="s">
        <v>8</v>
      </c>
      <c r="D953" s="5"/>
      <c r="E953" s="5">
        <f>SUM(E939,E952)</f>
        <v>-393.72999999999956</v>
      </c>
    </row>
    <row r="955" spans="1:5" x14ac:dyDescent="0.25">
      <c r="A955" s="2" t="s">
        <v>35</v>
      </c>
    </row>
    <row r="956" spans="1:5" x14ac:dyDescent="0.25">
      <c r="A956" s="2" t="s">
        <v>8</v>
      </c>
    </row>
    <row r="957" spans="1:5" x14ac:dyDescent="0.25">
      <c r="A957" s="2" t="s">
        <v>34</v>
      </c>
    </row>
    <row r="959" spans="1:5" x14ac:dyDescent="0.25">
      <c r="A959" s="2" t="s">
        <v>4</v>
      </c>
    </row>
    <row r="961" spans="1:5" x14ac:dyDescent="0.25">
      <c r="A961" s="1" t="s">
        <v>33</v>
      </c>
    </row>
    <row r="962" spans="1:5" x14ac:dyDescent="0.25">
      <c r="A962" s="2" t="s">
        <v>20</v>
      </c>
      <c r="B962" s="2" t="s">
        <v>19</v>
      </c>
    </row>
    <row r="963" spans="1:5" x14ac:dyDescent="0.25">
      <c r="A963" s="2" t="s">
        <v>18</v>
      </c>
      <c r="B963" s="2" t="s">
        <v>17</v>
      </c>
    </row>
    <row r="964" spans="1:5" x14ac:dyDescent="0.25">
      <c r="A964" s="2" t="s">
        <v>16</v>
      </c>
      <c r="B964" s="2" t="s">
        <v>15</v>
      </c>
    </row>
    <row r="965" spans="1:5" x14ac:dyDescent="0.25">
      <c r="A965" s="2" t="s">
        <v>14</v>
      </c>
      <c r="B965" s="2" t="s">
        <v>184</v>
      </c>
    </row>
    <row r="966" spans="1:5" x14ac:dyDescent="0.25">
      <c r="A966" s="2" t="s">
        <v>12</v>
      </c>
      <c r="B966" s="2" t="s">
        <v>11</v>
      </c>
    </row>
    <row r="968" spans="1:5" x14ac:dyDescent="0.25">
      <c r="A968" s="4" t="s">
        <v>10</v>
      </c>
      <c r="B968" s="3" t="s">
        <v>9</v>
      </c>
      <c r="C968" s="3" t="s">
        <v>8</v>
      </c>
      <c r="D968" s="3" t="s">
        <v>7</v>
      </c>
      <c r="E968" s="3" t="s">
        <v>6</v>
      </c>
    </row>
    <row r="969" spans="1:5" x14ac:dyDescent="0.25">
      <c r="A969" s="9" t="s">
        <v>62</v>
      </c>
      <c r="B969" s="8"/>
      <c r="C969" s="6" t="s">
        <v>8</v>
      </c>
      <c r="D969" s="8"/>
      <c r="E969" s="8"/>
    </row>
    <row r="970" spans="1:5" x14ac:dyDescent="0.25">
      <c r="A970" s="7" t="s">
        <v>33</v>
      </c>
      <c r="B970" s="5">
        <v>4600</v>
      </c>
      <c r="C970" s="6" t="s">
        <v>55</v>
      </c>
      <c r="D970" s="10">
        <v>1.3</v>
      </c>
      <c r="E970" s="5">
        <f>B970*D970</f>
        <v>5980</v>
      </c>
    </row>
    <row r="971" spans="1:5" x14ac:dyDescent="0.25">
      <c r="A971" s="9" t="s">
        <v>60</v>
      </c>
      <c r="B971" s="8"/>
      <c r="C971" s="6" t="s">
        <v>8</v>
      </c>
      <c r="D971" s="8"/>
      <c r="E971" s="8">
        <f>SUM(E970:E970)</f>
        <v>5980</v>
      </c>
    </row>
    <row r="972" spans="1:5" x14ac:dyDescent="0.25">
      <c r="A972" s="7" t="s">
        <v>8</v>
      </c>
      <c r="B972" s="5"/>
      <c r="C972" s="6" t="s">
        <v>8</v>
      </c>
      <c r="D972" s="5"/>
      <c r="E972" s="5"/>
    </row>
    <row r="973" spans="1:5" x14ac:dyDescent="0.25">
      <c r="A973" s="9" t="s">
        <v>59</v>
      </c>
      <c r="B973" s="8"/>
      <c r="C973" s="6" t="s">
        <v>8</v>
      </c>
      <c r="D973" s="8"/>
      <c r="E973" s="8"/>
    </row>
    <row r="974" spans="1:5" x14ac:dyDescent="0.25">
      <c r="A974" s="7" t="s">
        <v>58</v>
      </c>
      <c r="B974" s="5">
        <v>-230</v>
      </c>
      <c r="C974" s="6" t="s">
        <v>55</v>
      </c>
      <c r="D974" s="10">
        <v>5</v>
      </c>
      <c r="E974" s="5">
        <f>B974*D974</f>
        <v>-1150</v>
      </c>
    </row>
    <row r="975" spans="1:5" x14ac:dyDescent="0.25">
      <c r="A975" s="7" t="s">
        <v>57</v>
      </c>
      <c r="B975" s="5">
        <v>-25</v>
      </c>
      <c r="C975" s="6" t="s">
        <v>55</v>
      </c>
      <c r="D975" s="10">
        <v>10</v>
      </c>
      <c r="E975" s="5">
        <f>B975*D975</f>
        <v>-250</v>
      </c>
    </row>
    <row r="976" spans="1:5" x14ac:dyDescent="0.25">
      <c r="A976" s="7" t="s">
        <v>56</v>
      </c>
      <c r="B976" s="5">
        <v>-47</v>
      </c>
      <c r="C976" s="6" t="s">
        <v>55</v>
      </c>
      <c r="D976" s="10">
        <v>5</v>
      </c>
      <c r="E976" s="5">
        <f>B976*D976</f>
        <v>-235</v>
      </c>
    </row>
    <row r="977" spans="1:5" x14ac:dyDescent="0.25">
      <c r="A977" s="7" t="s">
        <v>54</v>
      </c>
      <c r="B977" s="5"/>
      <c r="C977" s="6" t="s">
        <v>51</v>
      </c>
      <c r="D977" s="5"/>
      <c r="E977" s="5">
        <v>-490</v>
      </c>
    </row>
    <row r="978" spans="1:5" x14ac:dyDescent="0.25">
      <c r="A978" s="7" t="s">
        <v>53</v>
      </c>
      <c r="B978" s="5"/>
      <c r="C978" s="6" t="s">
        <v>51</v>
      </c>
      <c r="D978" s="5"/>
      <c r="E978" s="5">
        <v>-125</v>
      </c>
    </row>
    <row r="979" spans="1:5" x14ac:dyDescent="0.25">
      <c r="A979" s="7" t="s">
        <v>52</v>
      </c>
      <c r="B979" s="5"/>
      <c r="C979" s="6" t="s">
        <v>51</v>
      </c>
      <c r="D979" s="5"/>
      <c r="E979" s="5">
        <v>-70</v>
      </c>
    </row>
    <row r="980" spans="1:5" x14ac:dyDescent="0.25">
      <c r="A980" s="9" t="s">
        <v>50</v>
      </c>
      <c r="B980" s="8"/>
      <c r="C980" s="6" t="s">
        <v>8</v>
      </c>
      <c r="D980" s="8"/>
      <c r="E980" s="8">
        <f>SUM(E973:E979)</f>
        <v>-2320</v>
      </c>
    </row>
    <row r="981" spans="1:5" x14ac:dyDescent="0.25">
      <c r="A981" s="9" t="s">
        <v>49</v>
      </c>
      <c r="B981" s="8"/>
      <c r="C981" s="6" t="s">
        <v>8</v>
      </c>
      <c r="D981" s="8"/>
      <c r="E981" s="8">
        <f>SUM(E971,E980)</f>
        <v>3660</v>
      </c>
    </row>
    <row r="982" spans="1:5" x14ac:dyDescent="0.25">
      <c r="A982" s="7" t="s">
        <v>8</v>
      </c>
      <c r="B982" s="5"/>
      <c r="C982" s="6" t="s">
        <v>8</v>
      </c>
      <c r="D982" s="5"/>
      <c r="E982" s="5"/>
    </row>
    <row r="983" spans="1:5" x14ac:dyDescent="0.25">
      <c r="A983" s="9" t="s">
        <v>48</v>
      </c>
      <c r="B983" s="8"/>
      <c r="C983" s="6" t="s">
        <v>8</v>
      </c>
      <c r="D983" s="8"/>
      <c r="E983" s="8"/>
    </row>
    <row r="984" spans="1:5" x14ac:dyDescent="0.25">
      <c r="A984" s="7" t="s">
        <v>47</v>
      </c>
      <c r="B984" s="5">
        <v>-1</v>
      </c>
      <c r="C984" s="6" t="s">
        <v>8</v>
      </c>
      <c r="D984" s="5">
        <v>725</v>
      </c>
      <c r="E984" s="5">
        <f t="shared" ref="E984:E991" si="22">B984*D984</f>
        <v>-725</v>
      </c>
    </row>
    <row r="985" spans="1:5" x14ac:dyDescent="0.25">
      <c r="A985" s="7" t="s">
        <v>46</v>
      </c>
      <c r="B985" s="5">
        <v>-1</v>
      </c>
      <c r="C985" s="6" t="s">
        <v>8</v>
      </c>
      <c r="D985" s="5">
        <v>150</v>
      </c>
      <c r="E985" s="5">
        <f t="shared" si="22"/>
        <v>-150</v>
      </c>
    </row>
    <row r="986" spans="1:5" x14ac:dyDescent="0.25">
      <c r="A986" s="7" t="s">
        <v>45</v>
      </c>
      <c r="B986" s="5">
        <v>-1</v>
      </c>
      <c r="C986" s="6" t="s">
        <v>8</v>
      </c>
      <c r="D986" s="5">
        <v>175</v>
      </c>
      <c r="E986" s="5">
        <f t="shared" si="22"/>
        <v>-175</v>
      </c>
    </row>
    <row r="987" spans="1:5" x14ac:dyDescent="0.25">
      <c r="A987" s="7" t="s">
        <v>44</v>
      </c>
      <c r="B987" s="5">
        <v>-1</v>
      </c>
      <c r="C987" s="6" t="s">
        <v>8</v>
      </c>
      <c r="D987" s="5">
        <v>400</v>
      </c>
      <c r="E987" s="5">
        <f t="shared" si="22"/>
        <v>-400</v>
      </c>
    </row>
    <row r="988" spans="1:5" x14ac:dyDescent="0.25">
      <c r="A988" s="7" t="s">
        <v>42</v>
      </c>
      <c r="B988" s="5">
        <v>-3</v>
      </c>
      <c r="C988" s="6" t="s">
        <v>8</v>
      </c>
      <c r="D988" s="5">
        <v>180</v>
      </c>
      <c r="E988" s="5">
        <f t="shared" si="22"/>
        <v>-540</v>
      </c>
    </row>
    <row r="989" spans="1:5" x14ac:dyDescent="0.25">
      <c r="A989" s="7" t="s">
        <v>41</v>
      </c>
      <c r="B989" s="5">
        <v>-1</v>
      </c>
      <c r="C989" s="6" t="s">
        <v>8</v>
      </c>
      <c r="D989" s="5">
        <v>1039</v>
      </c>
      <c r="E989" s="5">
        <f t="shared" si="22"/>
        <v>-1039</v>
      </c>
    </row>
    <row r="990" spans="1:5" x14ac:dyDescent="0.25">
      <c r="A990" s="7" t="s">
        <v>176</v>
      </c>
      <c r="B990" s="5">
        <v>-1</v>
      </c>
      <c r="C990" s="6" t="s">
        <v>8</v>
      </c>
      <c r="D990" s="5">
        <v>296.73</v>
      </c>
      <c r="E990" s="5">
        <f t="shared" si="22"/>
        <v>-296.73</v>
      </c>
    </row>
    <row r="991" spans="1:5" x14ac:dyDescent="0.25">
      <c r="A991" s="7" t="s">
        <v>175</v>
      </c>
      <c r="B991" s="5">
        <v>-4600</v>
      </c>
      <c r="C991" s="6" t="s">
        <v>8</v>
      </c>
      <c r="D991" s="10">
        <v>0.155</v>
      </c>
      <c r="E991" s="5">
        <f t="shared" si="22"/>
        <v>-713</v>
      </c>
    </row>
    <row r="992" spans="1:5" x14ac:dyDescent="0.25">
      <c r="A992" s="7" t="s">
        <v>38</v>
      </c>
      <c r="B992" s="5"/>
      <c r="C992" s="6" t="s">
        <v>8</v>
      </c>
      <c r="D992" s="5"/>
      <c r="E992" s="5">
        <v>-500</v>
      </c>
    </row>
    <row r="993" spans="1:5" x14ac:dyDescent="0.25">
      <c r="A993" s="9" t="s">
        <v>37</v>
      </c>
      <c r="B993" s="8"/>
      <c r="C993" s="6" t="s">
        <v>8</v>
      </c>
      <c r="D993" s="8"/>
      <c r="E993" s="8">
        <f>SUM(E984:E992)</f>
        <v>-4538.7299999999996</v>
      </c>
    </row>
    <row r="994" spans="1:5" x14ac:dyDescent="0.25">
      <c r="A994" s="7" t="s">
        <v>36</v>
      </c>
      <c r="B994" s="5"/>
      <c r="C994" s="6" t="s">
        <v>8</v>
      </c>
      <c r="D994" s="5"/>
      <c r="E994" s="5">
        <f>SUM(E981,E993)</f>
        <v>-878.72999999999956</v>
      </c>
    </row>
    <row r="996" spans="1:5" x14ac:dyDescent="0.25">
      <c r="A996" s="2" t="s">
        <v>35</v>
      </c>
    </row>
    <row r="997" spans="1:5" x14ac:dyDescent="0.25">
      <c r="A997" s="2" t="s">
        <v>8</v>
      </c>
    </row>
    <row r="998" spans="1:5" x14ac:dyDescent="0.25">
      <c r="A998" s="2" t="s">
        <v>34</v>
      </c>
    </row>
    <row r="1000" spans="1:5" x14ac:dyDescent="0.25">
      <c r="A1000" s="2" t="s">
        <v>4</v>
      </c>
    </row>
    <row r="1002" spans="1:5" x14ac:dyDescent="0.25">
      <c r="A1002" s="1" t="s">
        <v>31</v>
      </c>
    </row>
    <row r="1003" spans="1:5" x14ac:dyDescent="0.25">
      <c r="A1003" s="2" t="s">
        <v>20</v>
      </c>
      <c r="B1003" s="2" t="s">
        <v>19</v>
      </c>
    </row>
    <row r="1004" spans="1:5" x14ac:dyDescent="0.25">
      <c r="A1004" s="2" t="s">
        <v>18</v>
      </c>
      <c r="B1004" s="2" t="s">
        <v>17</v>
      </c>
    </row>
    <row r="1005" spans="1:5" x14ac:dyDescent="0.25">
      <c r="A1005" s="2" t="s">
        <v>16</v>
      </c>
      <c r="B1005" s="2" t="s">
        <v>15</v>
      </c>
    </row>
    <row r="1006" spans="1:5" x14ac:dyDescent="0.25">
      <c r="A1006" s="2" t="s">
        <v>14</v>
      </c>
      <c r="B1006" s="2" t="s">
        <v>184</v>
      </c>
    </row>
    <row r="1007" spans="1:5" x14ac:dyDescent="0.25">
      <c r="A1007" s="2" t="s">
        <v>12</v>
      </c>
      <c r="B1007" s="2" t="s">
        <v>11</v>
      </c>
    </row>
    <row r="1009" spans="1:5" x14ac:dyDescent="0.25">
      <c r="A1009" s="4" t="s">
        <v>10</v>
      </c>
      <c r="B1009" s="3" t="s">
        <v>9</v>
      </c>
      <c r="C1009" s="3" t="s">
        <v>8</v>
      </c>
      <c r="D1009" s="3" t="s">
        <v>7</v>
      </c>
      <c r="E1009" s="3" t="s">
        <v>6</v>
      </c>
    </row>
    <row r="1011" spans="1:5" x14ac:dyDescent="0.25">
      <c r="A1011" s="2" t="s">
        <v>30</v>
      </c>
    </row>
    <row r="1013" spans="1:5" x14ac:dyDescent="0.25">
      <c r="A1013" s="2" t="s">
        <v>4</v>
      </c>
    </row>
    <row r="1015" spans="1:5" x14ac:dyDescent="0.25">
      <c r="A1015" s="1" t="s">
        <v>29</v>
      </c>
    </row>
    <row r="1016" spans="1:5" x14ac:dyDescent="0.25">
      <c r="A1016" s="2" t="s">
        <v>20</v>
      </c>
      <c r="B1016" s="2" t="s">
        <v>19</v>
      </c>
    </row>
    <row r="1017" spans="1:5" x14ac:dyDescent="0.25">
      <c r="A1017" s="2" t="s">
        <v>18</v>
      </c>
      <c r="B1017" s="2" t="s">
        <v>17</v>
      </c>
    </row>
    <row r="1018" spans="1:5" x14ac:dyDescent="0.25">
      <c r="A1018" s="2" t="s">
        <v>16</v>
      </c>
      <c r="B1018" s="2" t="s">
        <v>15</v>
      </c>
    </row>
    <row r="1019" spans="1:5" x14ac:dyDescent="0.25">
      <c r="A1019" s="2" t="s">
        <v>14</v>
      </c>
      <c r="B1019" s="2" t="s">
        <v>184</v>
      </c>
    </row>
    <row r="1020" spans="1:5" x14ac:dyDescent="0.25">
      <c r="A1020" s="2" t="s">
        <v>12</v>
      </c>
      <c r="B1020" s="2" t="s">
        <v>11</v>
      </c>
    </row>
    <row r="1022" spans="1:5" x14ac:dyDescent="0.25">
      <c r="A1022" s="4" t="s">
        <v>10</v>
      </c>
      <c r="B1022" s="3" t="s">
        <v>9</v>
      </c>
      <c r="C1022" s="3" t="s">
        <v>8</v>
      </c>
      <c r="D1022" s="3" t="s">
        <v>7</v>
      </c>
      <c r="E1022" s="3" t="s">
        <v>6</v>
      </c>
    </row>
    <row r="1023" spans="1:5" x14ac:dyDescent="0.25">
      <c r="A1023" s="9" t="s">
        <v>62</v>
      </c>
      <c r="B1023" s="8"/>
      <c r="C1023" s="6" t="s">
        <v>8</v>
      </c>
      <c r="D1023" s="8"/>
      <c r="E1023" s="8"/>
    </row>
    <row r="1024" spans="1:5" x14ac:dyDescent="0.25">
      <c r="A1024" s="7" t="s">
        <v>165</v>
      </c>
      <c r="B1024" s="5">
        <v>38700</v>
      </c>
      <c r="C1024" s="6" t="s">
        <v>55</v>
      </c>
      <c r="D1024" s="10">
        <v>1.35</v>
      </c>
      <c r="E1024" s="5">
        <f>B1024*D1024</f>
        <v>52245</v>
      </c>
    </row>
    <row r="1025" spans="1:5" x14ac:dyDescent="0.25">
      <c r="A1025" s="7" t="s">
        <v>171</v>
      </c>
      <c r="B1025" s="5">
        <v>6800</v>
      </c>
      <c r="C1025" s="6" t="s">
        <v>55</v>
      </c>
      <c r="D1025" s="10">
        <v>0.12</v>
      </c>
      <c r="E1025" s="5">
        <f>B1025*D1025</f>
        <v>816</v>
      </c>
    </row>
    <row r="1026" spans="1:5" x14ac:dyDescent="0.25">
      <c r="A1026" s="9" t="s">
        <v>60</v>
      </c>
      <c r="B1026" s="8"/>
      <c r="C1026" s="6" t="s">
        <v>8</v>
      </c>
      <c r="D1026" s="8"/>
      <c r="E1026" s="8">
        <f>SUM(E1024:E1025)</f>
        <v>53061</v>
      </c>
    </row>
    <row r="1027" spans="1:5" x14ac:dyDescent="0.25">
      <c r="A1027" s="7" t="s">
        <v>8</v>
      </c>
      <c r="B1027" s="5"/>
      <c r="C1027" s="6" t="s">
        <v>8</v>
      </c>
      <c r="D1027" s="5"/>
      <c r="E1027" s="5"/>
    </row>
    <row r="1028" spans="1:5" x14ac:dyDescent="0.25">
      <c r="A1028" s="9" t="s">
        <v>59</v>
      </c>
      <c r="B1028" s="8"/>
      <c r="C1028" s="6" t="s">
        <v>8</v>
      </c>
      <c r="D1028" s="8"/>
      <c r="E1028" s="8"/>
    </row>
    <row r="1029" spans="1:5" x14ac:dyDescent="0.25">
      <c r="A1029" s="7" t="s">
        <v>164</v>
      </c>
      <c r="B1029" s="5">
        <v>-640</v>
      </c>
      <c r="C1029" s="6" t="s">
        <v>55</v>
      </c>
      <c r="D1029" s="10">
        <v>4</v>
      </c>
      <c r="E1029" s="5">
        <f t="shared" ref="E1029:E1034" si="23">B1029*D1029</f>
        <v>-2560</v>
      </c>
    </row>
    <row r="1030" spans="1:5" x14ac:dyDescent="0.25">
      <c r="A1030" s="7" t="s">
        <v>163</v>
      </c>
      <c r="B1030" s="5">
        <v>-2560</v>
      </c>
      <c r="C1030" s="6" t="s">
        <v>55</v>
      </c>
      <c r="D1030" s="10">
        <v>1.5</v>
      </c>
      <c r="E1030" s="5">
        <f t="shared" si="23"/>
        <v>-3840</v>
      </c>
    </row>
    <row r="1031" spans="1:5" x14ac:dyDescent="0.25">
      <c r="A1031" s="7" t="s">
        <v>69</v>
      </c>
      <c r="B1031" s="5">
        <v>-166</v>
      </c>
      <c r="C1031" s="6" t="s">
        <v>55</v>
      </c>
      <c r="D1031" s="10">
        <v>6.5</v>
      </c>
      <c r="E1031" s="5">
        <f t="shared" si="23"/>
        <v>-1079</v>
      </c>
    </row>
    <row r="1032" spans="1:5" x14ac:dyDescent="0.25">
      <c r="A1032" s="7" t="s">
        <v>57</v>
      </c>
      <c r="B1032" s="5">
        <v>-25</v>
      </c>
      <c r="C1032" s="6" t="s">
        <v>55</v>
      </c>
      <c r="D1032" s="10">
        <v>10</v>
      </c>
      <c r="E1032" s="5">
        <f t="shared" si="23"/>
        <v>-250</v>
      </c>
    </row>
    <row r="1033" spans="1:5" x14ac:dyDescent="0.25">
      <c r="A1033" s="7" t="s">
        <v>56</v>
      </c>
      <c r="B1033" s="5">
        <v>-144</v>
      </c>
      <c r="C1033" s="6" t="s">
        <v>55</v>
      </c>
      <c r="D1033" s="10">
        <v>5</v>
      </c>
      <c r="E1033" s="5">
        <f t="shared" si="23"/>
        <v>-720</v>
      </c>
    </row>
    <row r="1034" spans="1:5" x14ac:dyDescent="0.25">
      <c r="A1034" s="7" t="s">
        <v>174</v>
      </c>
      <c r="B1034" s="5">
        <v>-59</v>
      </c>
      <c r="C1034" s="6" t="s">
        <v>55</v>
      </c>
      <c r="D1034" s="10">
        <v>12</v>
      </c>
      <c r="E1034" s="5">
        <f t="shared" si="23"/>
        <v>-708</v>
      </c>
    </row>
    <row r="1035" spans="1:5" x14ac:dyDescent="0.25">
      <c r="A1035" s="7" t="s">
        <v>54</v>
      </c>
      <c r="B1035" s="5"/>
      <c r="C1035" s="6" t="s">
        <v>51</v>
      </c>
      <c r="D1035" s="5"/>
      <c r="E1035" s="5">
        <v>-850</v>
      </c>
    </row>
    <row r="1036" spans="1:5" x14ac:dyDescent="0.25">
      <c r="A1036" s="7" t="s">
        <v>53</v>
      </c>
      <c r="B1036" s="5"/>
      <c r="C1036" s="6" t="s">
        <v>51</v>
      </c>
      <c r="D1036" s="5"/>
      <c r="E1036" s="5">
        <v>-1710</v>
      </c>
    </row>
    <row r="1037" spans="1:5" x14ac:dyDescent="0.25">
      <c r="A1037" s="7" t="s">
        <v>52</v>
      </c>
      <c r="B1037" s="5"/>
      <c r="C1037" s="6" t="s">
        <v>51</v>
      </c>
      <c r="D1037" s="5"/>
      <c r="E1037" s="5">
        <v>-40</v>
      </c>
    </row>
    <row r="1038" spans="1:5" x14ac:dyDescent="0.25">
      <c r="A1038" s="7" t="s">
        <v>162</v>
      </c>
      <c r="B1038" s="5"/>
      <c r="C1038" s="6" t="s">
        <v>51</v>
      </c>
      <c r="D1038" s="5"/>
      <c r="E1038" s="5">
        <v>-645</v>
      </c>
    </row>
    <row r="1039" spans="1:5" x14ac:dyDescent="0.25">
      <c r="A1039" s="7" t="s">
        <v>161</v>
      </c>
      <c r="B1039" s="5"/>
      <c r="C1039" s="6" t="s">
        <v>51</v>
      </c>
      <c r="D1039" s="5"/>
      <c r="E1039" s="5">
        <v>-125</v>
      </c>
    </row>
    <row r="1040" spans="1:5" x14ac:dyDescent="0.25">
      <c r="A1040" s="7" t="s">
        <v>170</v>
      </c>
      <c r="B1040" s="5">
        <v>-45500</v>
      </c>
      <c r="C1040" s="6" t="s">
        <v>51</v>
      </c>
      <c r="D1040" s="10">
        <v>0.26</v>
      </c>
      <c r="E1040" s="5">
        <f>B1040*D1040</f>
        <v>-11830</v>
      </c>
    </row>
    <row r="1041" spans="1:5" x14ac:dyDescent="0.25">
      <c r="A1041" s="7" t="s">
        <v>159</v>
      </c>
      <c r="B1041" s="5">
        <v>-45500</v>
      </c>
      <c r="C1041" s="6" t="s">
        <v>51</v>
      </c>
      <c r="D1041" s="10">
        <v>0.04</v>
      </c>
      <c r="E1041" s="5">
        <f>B1041*D1041</f>
        <v>-1820</v>
      </c>
    </row>
    <row r="1042" spans="1:5" x14ac:dyDescent="0.25">
      <c r="A1042" s="9" t="s">
        <v>50</v>
      </c>
      <c r="B1042" s="8"/>
      <c r="C1042" s="6" t="s">
        <v>8</v>
      </c>
      <c r="D1042" s="8"/>
      <c r="E1042" s="8">
        <f>SUM(E1028:E1041)</f>
        <v>-26177</v>
      </c>
    </row>
    <row r="1043" spans="1:5" x14ac:dyDescent="0.25">
      <c r="A1043" s="9" t="s">
        <v>49</v>
      </c>
      <c r="B1043" s="8"/>
      <c r="C1043" s="6" t="s">
        <v>8</v>
      </c>
      <c r="D1043" s="8"/>
      <c r="E1043" s="8">
        <f>SUM(E1026,E1042)</f>
        <v>26884</v>
      </c>
    </row>
    <row r="1044" spans="1:5" x14ac:dyDescent="0.25">
      <c r="A1044" s="7" t="s">
        <v>8</v>
      </c>
      <c r="B1044" s="5"/>
      <c r="C1044" s="6" t="s">
        <v>8</v>
      </c>
      <c r="D1044" s="5"/>
      <c r="E1044" s="5"/>
    </row>
    <row r="1045" spans="1:5" x14ac:dyDescent="0.25">
      <c r="A1045" s="9" t="s">
        <v>48</v>
      </c>
      <c r="B1045" s="8"/>
      <c r="C1045" s="6" t="s">
        <v>8</v>
      </c>
      <c r="D1045" s="8"/>
      <c r="E1045" s="8"/>
    </row>
    <row r="1046" spans="1:5" x14ac:dyDescent="0.25">
      <c r="A1046" s="7" t="s">
        <v>47</v>
      </c>
      <c r="B1046" s="5">
        <v>-1</v>
      </c>
      <c r="C1046" s="6" t="s">
        <v>8</v>
      </c>
      <c r="D1046" s="5">
        <v>725</v>
      </c>
      <c r="E1046" s="5">
        <f t="shared" ref="E1046:E1055" si="24">B1046*D1046</f>
        <v>-725</v>
      </c>
    </row>
    <row r="1047" spans="1:5" x14ac:dyDescent="0.25">
      <c r="A1047" s="7" t="s">
        <v>158</v>
      </c>
      <c r="B1047" s="5">
        <v>-1</v>
      </c>
      <c r="C1047" s="6" t="s">
        <v>8</v>
      </c>
      <c r="D1047" s="5">
        <v>225</v>
      </c>
      <c r="E1047" s="5">
        <f t="shared" si="24"/>
        <v>-225</v>
      </c>
    </row>
    <row r="1048" spans="1:5" x14ac:dyDescent="0.25">
      <c r="A1048" s="7" t="s">
        <v>46</v>
      </c>
      <c r="B1048" s="5">
        <v>-1</v>
      </c>
      <c r="C1048" s="6" t="s">
        <v>8</v>
      </c>
      <c r="D1048" s="5">
        <v>150</v>
      </c>
      <c r="E1048" s="5">
        <f t="shared" si="24"/>
        <v>-150</v>
      </c>
    </row>
    <row r="1049" spans="1:5" x14ac:dyDescent="0.25">
      <c r="A1049" s="7" t="s">
        <v>157</v>
      </c>
      <c r="B1049" s="5">
        <v>-1</v>
      </c>
      <c r="C1049" s="6" t="s">
        <v>8</v>
      </c>
      <c r="D1049" s="5">
        <v>2650</v>
      </c>
      <c r="E1049" s="5">
        <f t="shared" si="24"/>
        <v>-2650</v>
      </c>
    </row>
    <row r="1050" spans="1:5" x14ac:dyDescent="0.25">
      <c r="A1050" s="7" t="s">
        <v>173</v>
      </c>
      <c r="B1050" s="5">
        <v>-1</v>
      </c>
      <c r="C1050" s="6" t="s">
        <v>8</v>
      </c>
      <c r="D1050" s="5">
        <v>1425</v>
      </c>
      <c r="E1050" s="5">
        <f t="shared" si="24"/>
        <v>-1425</v>
      </c>
    </row>
    <row r="1051" spans="1:5" x14ac:dyDescent="0.25">
      <c r="A1051" s="7" t="s">
        <v>172</v>
      </c>
      <c r="B1051" s="5">
        <v>-1</v>
      </c>
      <c r="C1051" s="6" t="s">
        <v>8</v>
      </c>
      <c r="D1051" s="5">
        <v>350</v>
      </c>
      <c r="E1051" s="5">
        <f t="shared" si="24"/>
        <v>-350</v>
      </c>
    </row>
    <row r="1052" spans="1:5" x14ac:dyDescent="0.25">
      <c r="A1052" s="7" t="s">
        <v>42</v>
      </c>
      <c r="B1052" s="5">
        <v>-10</v>
      </c>
      <c r="C1052" s="6" t="s">
        <v>8</v>
      </c>
      <c r="D1052" s="5">
        <v>195</v>
      </c>
      <c r="E1052" s="5">
        <f t="shared" si="24"/>
        <v>-1950</v>
      </c>
    </row>
    <row r="1053" spans="1:5" x14ac:dyDescent="0.25">
      <c r="A1053" s="7" t="s">
        <v>155</v>
      </c>
      <c r="B1053" s="5">
        <v>-1</v>
      </c>
      <c r="C1053" s="6" t="s">
        <v>8</v>
      </c>
      <c r="D1053" s="5">
        <v>4601.82</v>
      </c>
      <c r="E1053" s="5">
        <f t="shared" si="24"/>
        <v>-4601.82</v>
      </c>
    </row>
    <row r="1054" spans="1:5" x14ac:dyDescent="0.25">
      <c r="A1054" s="7" t="s">
        <v>167</v>
      </c>
      <c r="B1054" s="5">
        <v>-1</v>
      </c>
      <c r="C1054" s="6" t="s">
        <v>8</v>
      </c>
      <c r="D1054" s="5">
        <v>1085.82</v>
      </c>
      <c r="E1054" s="5">
        <f t="shared" si="24"/>
        <v>-1085.82</v>
      </c>
    </row>
    <row r="1055" spans="1:5" x14ac:dyDescent="0.25">
      <c r="A1055" s="7" t="s">
        <v>166</v>
      </c>
      <c r="B1055" s="5">
        <v>-1</v>
      </c>
      <c r="C1055" s="6" t="s">
        <v>8</v>
      </c>
      <c r="D1055" s="5">
        <v>2600</v>
      </c>
      <c r="E1055" s="5">
        <f t="shared" si="24"/>
        <v>-2600</v>
      </c>
    </row>
    <row r="1056" spans="1:5" x14ac:dyDescent="0.25">
      <c r="A1056" s="7" t="s">
        <v>38</v>
      </c>
      <c r="B1056" s="5"/>
      <c r="C1056" s="6" t="s">
        <v>8</v>
      </c>
      <c r="D1056" s="5"/>
      <c r="E1056" s="5">
        <v>-500</v>
      </c>
    </row>
    <row r="1057" spans="1:5" x14ac:dyDescent="0.25">
      <c r="A1057" s="9" t="s">
        <v>37</v>
      </c>
      <c r="B1057" s="8"/>
      <c r="C1057" s="6" t="s">
        <v>8</v>
      </c>
      <c r="D1057" s="8"/>
      <c r="E1057" s="8">
        <f>SUM(E1046:E1056)</f>
        <v>-16262.64</v>
      </c>
    </row>
    <row r="1058" spans="1:5" x14ac:dyDescent="0.25">
      <c r="A1058" s="7" t="s">
        <v>36</v>
      </c>
      <c r="B1058" s="5"/>
      <c r="C1058" s="6" t="s">
        <v>8</v>
      </c>
      <c r="D1058" s="5"/>
      <c r="E1058" s="5">
        <f>SUM(E1043,E1057)</f>
        <v>10621.36</v>
      </c>
    </row>
    <row r="1060" spans="1:5" x14ac:dyDescent="0.25">
      <c r="A1060" s="2" t="s">
        <v>151</v>
      </c>
    </row>
    <row r="1062" spans="1:5" x14ac:dyDescent="0.25">
      <c r="A1062" s="2" t="s">
        <v>4</v>
      </c>
    </row>
    <row r="1064" spans="1:5" x14ac:dyDescent="0.25">
      <c r="A1064" s="1" t="s">
        <v>27</v>
      </c>
    </row>
    <row r="1065" spans="1:5" x14ac:dyDescent="0.25">
      <c r="A1065" s="2" t="s">
        <v>20</v>
      </c>
      <c r="B1065" s="2" t="s">
        <v>19</v>
      </c>
    </row>
    <row r="1066" spans="1:5" x14ac:dyDescent="0.25">
      <c r="A1066" s="2" t="s">
        <v>18</v>
      </c>
      <c r="B1066" s="2" t="s">
        <v>17</v>
      </c>
    </row>
    <row r="1067" spans="1:5" x14ac:dyDescent="0.25">
      <c r="A1067" s="2" t="s">
        <v>16</v>
      </c>
      <c r="B1067" s="2" t="s">
        <v>15</v>
      </c>
    </row>
    <row r="1068" spans="1:5" x14ac:dyDescent="0.25">
      <c r="A1068" s="2" t="s">
        <v>14</v>
      </c>
      <c r="B1068" s="2" t="s">
        <v>184</v>
      </c>
    </row>
    <row r="1069" spans="1:5" x14ac:dyDescent="0.25">
      <c r="A1069" s="2" t="s">
        <v>12</v>
      </c>
      <c r="B1069" s="2" t="s">
        <v>11</v>
      </c>
    </row>
    <row r="1071" spans="1:5" x14ac:dyDescent="0.25">
      <c r="A1071" s="4" t="s">
        <v>10</v>
      </c>
      <c r="B1071" s="3" t="s">
        <v>9</v>
      </c>
      <c r="C1071" s="3" t="s">
        <v>8</v>
      </c>
      <c r="D1071" s="3" t="s">
        <v>7</v>
      </c>
      <c r="E1071" s="3" t="s">
        <v>6</v>
      </c>
    </row>
    <row r="1072" spans="1:5" x14ac:dyDescent="0.25">
      <c r="A1072" s="9" t="s">
        <v>62</v>
      </c>
      <c r="B1072" s="8"/>
      <c r="C1072" s="6" t="s">
        <v>8</v>
      </c>
      <c r="D1072" s="8"/>
      <c r="E1072" s="8"/>
    </row>
    <row r="1073" spans="1:5" x14ac:dyDescent="0.25">
      <c r="A1073" s="7" t="s">
        <v>165</v>
      </c>
      <c r="B1073" s="5">
        <v>33200</v>
      </c>
      <c r="C1073" s="6" t="s">
        <v>55</v>
      </c>
      <c r="D1073" s="10">
        <v>1.85</v>
      </c>
      <c r="E1073" s="5">
        <f>B1073*D1073</f>
        <v>61420</v>
      </c>
    </row>
    <row r="1074" spans="1:5" x14ac:dyDescent="0.25">
      <c r="A1074" s="7" t="s">
        <v>171</v>
      </c>
      <c r="B1074" s="5">
        <v>5800</v>
      </c>
      <c r="C1074" s="6" t="s">
        <v>55</v>
      </c>
      <c r="D1074" s="10">
        <v>0.12</v>
      </c>
      <c r="E1074" s="5">
        <f>B1074*D1074</f>
        <v>696</v>
      </c>
    </row>
    <row r="1075" spans="1:5" x14ac:dyDescent="0.25">
      <c r="A1075" s="9" t="s">
        <v>60</v>
      </c>
      <c r="B1075" s="8"/>
      <c r="C1075" s="6" t="s">
        <v>8</v>
      </c>
      <c r="D1075" s="8"/>
      <c r="E1075" s="8">
        <f>SUM(E1073:E1074)</f>
        <v>62116</v>
      </c>
    </row>
    <row r="1076" spans="1:5" x14ac:dyDescent="0.25">
      <c r="A1076" s="7" t="s">
        <v>8</v>
      </c>
      <c r="B1076" s="5"/>
      <c r="C1076" s="6" t="s">
        <v>8</v>
      </c>
      <c r="D1076" s="5"/>
      <c r="E1076" s="5"/>
    </row>
    <row r="1077" spans="1:5" x14ac:dyDescent="0.25">
      <c r="A1077" s="9" t="s">
        <v>59</v>
      </c>
      <c r="B1077" s="8"/>
      <c r="C1077" s="6" t="s">
        <v>8</v>
      </c>
      <c r="D1077" s="8"/>
      <c r="E1077" s="8"/>
    </row>
    <row r="1078" spans="1:5" x14ac:dyDescent="0.25">
      <c r="A1078" s="7" t="s">
        <v>27</v>
      </c>
      <c r="B1078" s="5">
        <v>-2800</v>
      </c>
      <c r="C1078" s="6" t="s">
        <v>55</v>
      </c>
      <c r="D1078" s="10">
        <v>3</v>
      </c>
      <c r="E1078" s="5">
        <f>B1078*D1078</f>
        <v>-8400</v>
      </c>
    </row>
    <row r="1079" spans="1:5" x14ac:dyDescent="0.25">
      <c r="A1079" s="7" t="s">
        <v>69</v>
      </c>
      <c r="B1079" s="5">
        <v>-122</v>
      </c>
      <c r="C1079" s="6" t="s">
        <v>55</v>
      </c>
      <c r="D1079" s="10">
        <v>6.5</v>
      </c>
      <c r="E1079" s="5">
        <f>B1079*D1079</f>
        <v>-793</v>
      </c>
    </row>
    <row r="1080" spans="1:5" x14ac:dyDescent="0.25">
      <c r="A1080" s="7" t="s">
        <v>57</v>
      </c>
      <c r="B1080" s="5">
        <v>-24</v>
      </c>
      <c r="C1080" s="6" t="s">
        <v>55</v>
      </c>
      <c r="D1080" s="10">
        <v>10</v>
      </c>
      <c r="E1080" s="5">
        <f>B1080*D1080</f>
        <v>-240</v>
      </c>
    </row>
    <row r="1081" spans="1:5" x14ac:dyDescent="0.25">
      <c r="A1081" s="7" t="s">
        <v>56</v>
      </c>
      <c r="B1081" s="5">
        <v>-172</v>
      </c>
      <c r="C1081" s="6" t="s">
        <v>55</v>
      </c>
      <c r="D1081" s="10">
        <v>5</v>
      </c>
      <c r="E1081" s="5">
        <f>B1081*D1081</f>
        <v>-860</v>
      </c>
    </row>
    <row r="1082" spans="1:5" x14ac:dyDescent="0.25">
      <c r="A1082" s="7" t="s">
        <v>54</v>
      </c>
      <c r="B1082" s="5"/>
      <c r="C1082" s="6" t="s">
        <v>51</v>
      </c>
      <c r="D1082" s="5"/>
      <c r="E1082" s="5">
        <v>-850</v>
      </c>
    </row>
    <row r="1083" spans="1:5" x14ac:dyDescent="0.25">
      <c r="A1083" s="7" t="s">
        <v>53</v>
      </c>
      <c r="B1083" s="5"/>
      <c r="C1083" s="6" t="s">
        <v>51</v>
      </c>
      <c r="D1083" s="5"/>
      <c r="E1083" s="5">
        <v>-2135</v>
      </c>
    </row>
    <row r="1084" spans="1:5" x14ac:dyDescent="0.25">
      <c r="A1084" s="7" t="s">
        <v>52</v>
      </c>
      <c r="B1084" s="5"/>
      <c r="C1084" s="6" t="s">
        <v>51</v>
      </c>
      <c r="D1084" s="5"/>
      <c r="E1084" s="5">
        <v>-690</v>
      </c>
    </row>
    <row r="1085" spans="1:5" x14ac:dyDescent="0.25">
      <c r="A1085" s="7" t="s">
        <v>162</v>
      </c>
      <c r="B1085" s="5"/>
      <c r="C1085" s="6" t="s">
        <v>51</v>
      </c>
      <c r="D1085" s="5"/>
      <c r="E1085" s="5">
        <v>-800</v>
      </c>
    </row>
    <row r="1086" spans="1:5" x14ac:dyDescent="0.25">
      <c r="A1086" s="7" t="s">
        <v>161</v>
      </c>
      <c r="B1086" s="5"/>
      <c r="C1086" s="6" t="s">
        <v>51</v>
      </c>
      <c r="D1086" s="5"/>
      <c r="E1086" s="5">
        <v>-420</v>
      </c>
    </row>
    <row r="1087" spans="1:5" x14ac:dyDescent="0.25">
      <c r="A1087" s="7" t="s">
        <v>170</v>
      </c>
      <c r="B1087" s="5">
        <v>-39000</v>
      </c>
      <c r="C1087" s="6" t="s">
        <v>51</v>
      </c>
      <c r="D1087" s="10">
        <v>0.26</v>
      </c>
      <c r="E1087" s="5">
        <f>B1087*D1087</f>
        <v>-10140</v>
      </c>
    </row>
    <row r="1088" spans="1:5" x14ac:dyDescent="0.25">
      <c r="A1088" s="7" t="s">
        <v>159</v>
      </c>
      <c r="B1088" s="5">
        <v>-39000</v>
      </c>
      <c r="C1088" s="6" t="s">
        <v>51</v>
      </c>
      <c r="D1088" s="10">
        <v>0.04</v>
      </c>
      <c r="E1088" s="5">
        <f>B1088*D1088</f>
        <v>-1560</v>
      </c>
    </row>
    <row r="1089" spans="1:5" x14ac:dyDescent="0.25">
      <c r="A1089" s="9" t="s">
        <v>50</v>
      </c>
      <c r="B1089" s="8"/>
      <c r="C1089" s="6" t="s">
        <v>8</v>
      </c>
      <c r="D1089" s="8"/>
      <c r="E1089" s="8">
        <f>SUM(E1077:E1088)</f>
        <v>-26888</v>
      </c>
    </row>
    <row r="1090" spans="1:5" x14ac:dyDescent="0.25">
      <c r="A1090" s="9" t="s">
        <v>49</v>
      </c>
      <c r="B1090" s="8"/>
      <c r="C1090" s="6" t="s">
        <v>8</v>
      </c>
      <c r="D1090" s="8"/>
      <c r="E1090" s="8">
        <f>SUM(E1075,E1089)</f>
        <v>35228</v>
      </c>
    </row>
    <row r="1091" spans="1:5" x14ac:dyDescent="0.25">
      <c r="A1091" s="7" t="s">
        <v>8</v>
      </c>
      <c r="B1091" s="5"/>
      <c r="C1091" s="6" t="s">
        <v>8</v>
      </c>
      <c r="D1091" s="5"/>
      <c r="E1091" s="5"/>
    </row>
    <row r="1092" spans="1:5" x14ac:dyDescent="0.25">
      <c r="A1092" s="9" t="s">
        <v>48</v>
      </c>
      <c r="B1092" s="8"/>
      <c r="C1092" s="6" t="s">
        <v>8</v>
      </c>
      <c r="D1092" s="8"/>
      <c r="E1092" s="8"/>
    </row>
    <row r="1093" spans="1:5" x14ac:dyDescent="0.25">
      <c r="A1093" s="7" t="s">
        <v>47</v>
      </c>
      <c r="B1093" s="5">
        <v>-1</v>
      </c>
      <c r="C1093" s="6" t="s">
        <v>8</v>
      </c>
      <c r="D1093" s="5">
        <v>725</v>
      </c>
      <c r="E1093" s="5">
        <f t="shared" ref="E1093:E1102" si="25">B1093*D1093</f>
        <v>-725</v>
      </c>
    </row>
    <row r="1094" spans="1:5" x14ac:dyDescent="0.25">
      <c r="A1094" s="7" t="s">
        <v>158</v>
      </c>
      <c r="B1094" s="5">
        <v>-1</v>
      </c>
      <c r="C1094" s="6" t="s">
        <v>8</v>
      </c>
      <c r="D1094" s="5">
        <v>225</v>
      </c>
      <c r="E1094" s="5">
        <f t="shared" si="25"/>
        <v>-225</v>
      </c>
    </row>
    <row r="1095" spans="1:5" x14ac:dyDescent="0.25">
      <c r="A1095" s="7" t="s">
        <v>46</v>
      </c>
      <c r="B1095" s="5">
        <v>-1</v>
      </c>
      <c r="C1095" s="6" t="s">
        <v>8</v>
      </c>
      <c r="D1095" s="5">
        <v>150</v>
      </c>
      <c r="E1095" s="5">
        <f t="shared" si="25"/>
        <v>-150</v>
      </c>
    </row>
    <row r="1096" spans="1:5" x14ac:dyDescent="0.25">
      <c r="A1096" s="7" t="s">
        <v>157</v>
      </c>
      <c r="B1096" s="5">
        <v>-1</v>
      </c>
      <c r="C1096" s="6" t="s">
        <v>8</v>
      </c>
      <c r="D1096" s="5">
        <v>2650</v>
      </c>
      <c r="E1096" s="5">
        <f t="shared" si="25"/>
        <v>-2650</v>
      </c>
    </row>
    <row r="1097" spans="1:5" x14ac:dyDescent="0.25">
      <c r="A1097" s="7" t="s">
        <v>169</v>
      </c>
      <c r="B1097" s="5">
        <v>-1</v>
      </c>
      <c r="C1097" s="6" t="s">
        <v>8</v>
      </c>
      <c r="D1097" s="5">
        <v>1425</v>
      </c>
      <c r="E1097" s="5">
        <f t="shared" si="25"/>
        <v>-1425</v>
      </c>
    </row>
    <row r="1098" spans="1:5" x14ac:dyDescent="0.25">
      <c r="A1098" s="7" t="s">
        <v>168</v>
      </c>
      <c r="B1098" s="5">
        <v>-2</v>
      </c>
      <c r="C1098" s="6" t="s">
        <v>8</v>
      </c>
      <c r="D1098" s="5">
        <v>187</v>
      </c>
      <c r="E1098" s="5">
        <f t="shared" si="25"/>
        <v>-374</v>
      </c>
    </row>
    <row r="1099" spans="1:5" x14ac:dyDescent="0.25">
      <c r="A1099" s="7" t="s">
        <v>42</v>
      </c>
      <c r="B1099" s="5">
        <v>-12</v>
      </c>
      <c r="C1099" s="6" t="s">
        <v>8</v>
      </c>
      <c r="D1099" s="5">
        <v>195</v>
      </c>
      <c r="E1099" s="5">
        <f t="shared" si="25"/>
        <v>-2340</v>
      </c>
    </row>
    <row r="1100" spans="1:5" x14ac:dyDescent="0.25">
      <c r="A1100" s="7" t="s">
        <v>155</v>
      </c>
      <c r="B1100" s="5">
        <v>-1</v>
      </c>
      <c r="C1100" s="6" t="s">
        <v>8</v>
      </c>
      <c r="D1100" s="5">
        <v>4261.5200000000004</v>
      </c>
      <c r="E1100" s="5">
        <f t="shared" si="25"/>
        <v>-4261.5200000000004</v>
      </c>
    </row>
    <row r="1101" spans="1:5" x14ac:dyDescent="0.25">
      <c r="A1101" s="7" t="s">
        <v>167</v>
      </c>
      <c r="B1101" s="5">
        <v>-1</v>
      </c>
      <c r="C1101" s="6" t="s">
        <v>8</v>
      </c>
      <c r="D1101" s="5">
        <v>1005.52</v>
      </c>
      <c r="E1101" s="5">
        <f t="shared" si="25"/>
        <v>-1005.52</v>
      </c>
    </row>
    <row r="1102" spans="1:5" x14ac:dyDescent="0.25">
      <c r="A1102" s="7" t="s">
        <v>166</v>
      </c>
      <c r="B1102" s="5">
        <v>-1</v>
      </c>
      <c r="C1102" s="6" t="s">
        <v>8</v>
      </c>
      <c r="D1102" s="5">
        <v>2600</v>
      </c>
      <c r="E1102" s="5">
        <f t="shared" si="25"/>
        <v>-2600</v>
      </c>
    </row>
    <row r="1103" spans="1:5" x14ac:dyDescent="0.25">
      <c r="A1103" s="7" t="s">
        <v>38</v>
      </c>
      <c r="B1103" s="5"/>
      <c r="C1103" s="6" t="s">
        <v>8</v>
      </c>
      <c r="D1103" s="5"/>
      <c r="E1103" s="5">
        <v>-500</v>
      </c>
    </row>
    <row r="1104" spans="1:5" x14ac:dyDescent="0.25">
      <c r="A1104" s="9" t="s">
        <v>37</v>
      </c>
      <c r="B1104" s="8"/>
      <c r="C1104" s="6" t="s">
        <v>8</v>
      </c>
      <c r="D1104" s="8"/>
      <c r="E1104" s="8">
        <f>SUM(E1093:E1103)</f>
        <v>-16256.04</v>
      </c>
    </row>
    <row r="1105" spans="1:5" x14ac:dyDescent="0.25">
      <c r="A1105" s="7" t="s">
        <v>36</v>
      </c>
      <c r="B1105" s="5"/>
      <c r="C1105" s="6" t="s">
        <v>8</v>
      </c>
      <c r="D1105" s="5"/>
      <c r="E1105" s="5">
        <f>SUM(E1090,E1104)</f>
        <v>18971.96</v>
      </c>
    </row>
    <row r="1107" spans="1:5" x14ac:dyDescent="0.25">
      <c r="A1107" s="2" t="s">
        <v>151</v>
      </c>
    </row>
    <row r="1109" spans="1:5" x14ac:dyDescent="0.25">
      <c r="A1109" s="2" t="s">
        <v>4</v>
      </c>
    </row>
    <row r="1111" spans="1:5" x14ac:dyDescent="0.25">
      <c r="A1111" s="1" t="s">
        <v>25</v>
      </c>
    </row>
    <row r="1112" spans="1:5" x14ac:dyDescent="0.25">
      <c r="A1112" s="2" t="s">
        <v>20</v>
      </c>
      <c r="B1112" s="2" t="s">
        <v>19</v>
      </c>
    </row>
    <row r="1113" spans="1:5" x14ac:dyDescent="0.25">
      <c r="A1113" s="2" t="s">
        <v>18</v>
      </c>
      <c r="B1113" s="2" t="s">
        <v>17</v>
      </c>
    </row>
    <row r="1114" spans="1:5" x14ac:dyDescent="0.25">
      <c r="A1114" s="2" t="s">
        <v>16</v>
      </c>
      <c r="B1114" s="2" t="s">
        <v>15</v>
      </c>
    </row>
    <row r="1115" spans="1:5" x14ac:dyDescent="0.25">
      <c r="A1115" s="2" t="s">
        <v>14</v>
      </c>
      <c r="B1115" s="2" t="s">
        <v>184</v>
      </c>
    </row>
    <row r="1116" spans="1:5" x14ac:dyDescent="0.25">
      <c r="A1116" s="2" t="s">
        <v>12</v>
      </c>
      <c r="B1116" s="2" t="s">
        <v>11</v>
      </c>
    </row>
    <row r="1118" spans="1:5" x14ac:dyDescent="0.25">
      <c r="A1118" s="4" t="s">
        <v>10</v>
      </c>
      <c r="B1118" s="3" t="s">
        <v>9</v>
      </c>
      <c r="C1118" s="3" t="s">
        <v>8</v>
      </c>
      <c r="D1118" s="3" t="s">
        <v>7</v>
      </c>
      <c r="E1118" s="3" t="s">
        <v>6</v>
      </c>
    </row>
    <row r="1119" spans="1:5" x14ac:dyDescent="0.25">
      <c r="A1119" s="9" t="s">
        <v>62</v>
      </c>
      <c r="B1119" s="8"/>
      <c r="C1119" s="6" t="s">
        <v>8</v>
      </c>
      <c r="D1119" s="8"/>
      <c r="E1119" s="8"/>
    </row>
    <row r="1120" spans="1:5" x14ac:dyDescent="0.25">
      <c r="A1120" s="7" t="s">
        <v>165</v>
      </c>
      <c r="B1120" s="5">
        <v>60700</v>
      </c>
      <c r="C1120" s="6" t="s">
        <v>55</v>
      </c>
      <c r="D1120" s="10">
        <v>0.69</v>
      </c>
      <c r="E1120" s="5">
        <f>B1120*D1120</f>
        <v>41883</v>
      </c>
    </row>
    <row r="1121" spans="1:5" x14ac:dyDescent="0.25">
      <c r="A1121" s="9" t="s">
        <v>60</v>
      </c>
      <c r="B1121" s="8"/>
      <c r="C1121" s="6" t="s">
        <v>8</v>
      </c>
      <c r="D1121" s="8"/>
      <c r="E1121" s="8">
        <f>SUM(E1120:E1120)</f>
        <v>41883</v>
      </c>
    </row>
    <row r="1122" spans="1:5" x14ac:dyDescent="0.25">
      <c r="A1122" s="7" t="s">
        <v>8</v>
      </c>
      <c r="B1122" s="5"/>
      <c r="C1122" s="6" t="s">
        <v>8</v>
      </c>
      <c r="D1122" s="5"/>
      <c r="E1122" s="5"/>
    </row>
    <row r="1123" spans="1:5" x14ac:dyDescent="0.25">
      <c r="A1123" s="9" t="s">
        <v>59</v>
      </c>
      <c r="B1123" s="8"/>
      <c r="C1123" s="6" t="s">
        <v>8</v>
      </c>
      <c r="D1123" s="8"/>
      <c r="E1123" s="8"/>
    </row>
    <row r="1124" spans="1:5" x14ac:dyDescent="0.25">
      <c r="A1124" s="7" t="s">
        <v>164</v>
      </c>
      <c r="B1124" s="5">
        <v>-460</v>
      </c>
      <c r="C1124" s="6" t="s">
        <v>55</v>
      </c>
      <c r="D1124" s="10">
        <v>2.2000000000000002</v>
      </c>
      <c r="E1124" s="5">
        <f>B1124*D1124</f>
        <v>-1012.0000000000001</v>
      </c>
    </row>
    <row r="1125" spans="1:5" x14ac:dyDescent="0.25">
      <c r="A1125" s="7" t="s">
        <v>163</v>
      </c>
      <c r="B1125" s="5">
        <v>-1840</v>
      </c>
      <c r="C1125" s="6" t="s">
        <v>55</v>
      </c>
      <c r="D1125" s="10">
        <v>1.25</v>
      </c>
      <c r="E1125" s="5">
        <f>B1125*D1125</f>
        <v>-2300</v>
      </c>
    </row>
    <row r="1126" spans="1:5" x14ac:dyDescent="0.25">
      <c r="A1126" s="7" t="s">
        <v>69</v>
      </c>
      <c r="B1126" s="5">
        <v>-203</v>
      </c>
      <c r="C1126" s="6" t="s">
        <v>55</v>
      </c>
      <c r="D1126" s="10">
        <v>6.5</v>
      </c>
      <c r="E1126" s="5">
        <f>B1126*D1126</f>
        <v>-1319.5</v>
      </c>
    </row>
    <row r="1127" spans="1:5" x14ac:dyDescent="0.25">
      <c r="A1127" s="7" t="s">
        <v>57</v>
      </c>
      <c r="B1127" s="5">
        <v>-32</v>
      </c>
      <c r="C1127" s="6" t="s">
        <v>55</v>
      </c>
      <c r="D1127" s="10">
        <v>10</v>
      </c>
      <c r="E1127" s="5">
        <f>B1127*D1127</f>
        <v>-320</v>
      </c>
    </row>
    <row r="1128" spans="1:5" x14ac:dyDescent="0.25">
      <c r="A1128" s="7" t="s">
        <v>56</v>
      </c>
      <c r="B1128" s="5">
        <v>-217</v>
      </c>
      <c r="C1128" s="6" t="s">
        <v>55</v>
      </c>
      <c r="D1128" s="10">
        <v>5</v>
      </c>
      <c r="E1128" s="5">
        <f>B1128*D1128</f>
        <v>-1085</v>
      </c>
    </row>
    <row r="1129" spans="1:5" x14ac:dyDescent="0.25">
      <c r="A1129" s="7" t="s">
        <v>54</v>
      </c>
      <c r="B1129" s="5"/>
      <c r="C1129" s="6" t="s">
        <v>51</v>
      </c>
      <c r="D1129" s="5"/>
      <c r="E1129" s="5">
        <v>-850</v>
      </c>
    </row>
    <row r="1130" spans="1:5" x14ac:dyDescent="0.25">
      <c r="A1130" s="7" t="s">
        <v>53</v>
      </c>
      <c r="B1130" s="5"/>
      <c r="C1130" s="6" t="s">
        <v>51</v>
      </c>
      <c r="D1130" s="5"/>
      <c r="E1130" s="5">
        <v>-2950</v>
      </c>
    </row>
    <row r="1131" spans="1:5" x14ac:dyDescent="0.25">
      <c r="A1131" s="7" t="s">
        <v>52</v>
      </c>
      <c r="B1131" s="5"/>
      <c r="C1131" s="6" t="s">
        <v>51</v>
      </c>
      <c r="D1131" s="5"/>
      <c r="E1131" s="5">
        <v>-331</v>
      </c>
    </row>
    <row r="1132" spans="1:5" x14ac:dyDescent="0.25">
      <c r="A1132" s="7" t="s">
        <v>162</v>
      </c>
      <c r="B1132" s="5"/>
      <c r="C1132" s="6" t="s">
        <v>51</v>
      </c>
      <c r="D1132" s="5"/>
      <c r="E1132" s="5">
        <v>-290</v>
      </c>
    </row>
    <row r="1133" spans="1:5" x14ac:dyDescent="0.25">
      <c r="A1133" s="7" t="s">
        <v>161</v>
      </c>
      <c r="B1133" s="5"/>
      <c r="C1133" s="6" t="s">
        <v>51</v>
      </c>
      <c r="D1133" s="5"/>
      <c r="E1133" s="5">
        <v>-265</v>
      </c>
    </row>
    <row r="1134" spans="1:5" x14ac:dyDescent="0.25">
      <c r="A1134" s="7" t="s">
        <v>160</v>
      </c>
      <c r="B1134" s="5"/>
      <c r="C1134" s="6" t="s">
        <v>51</v>
      </c>
      <c r="D1134" s="5"/>
      <c r="E1134" s="5">
        <v>-1000</v>
      </c>
    </row>
    <row r="1135" spans="1:5" x14ac:dyDescent="0.25">
      <c r="A1135" s="7" t="s">
        <v>159</v>
      </c>
      <c r="B1135" s="5">
        <v>-60700</v>
      </c>
      <c r="C1135" s="6" t="s">
        <v>51</v>
      </c>
      <c r="D1135" s="10">
        <v>0.04</v>
      </c>
      <c r="E1135" s="5">
        <f>B1135*D1135</f>
        <v>-2428</v>
      </c>
    </row>
    <row r="1136" spans="1:5" x14ac:dyDescent="0.25">
      <c r="A1136" s="9" t="s">
        <v>50</v>
      </c>
      <c r="B1136" s="8"/>
      <c r="C1136" s="6" t="s">
        <v>8</v>
      </c>
      <c r="D1136" s="8"/>
      <c r="E1136" s="8">
        <f>SUM(E1123:E1135)</f>
        <v>-14150.5</v>
      </c>
    </row>
    <row r="1137" spans="1:5" x14ac:dyDescent="0.25">
      <c r="A1137" s="9" t="s">
        <v>49</v>
      </c>
      <c r="B1137" s="8"/>
      <c r="C1137" s="6" t="s">
        <v>8</v>
      </c>
      <c r="D1137" s="8"/>
      <c r="E1137" s="8">
        <f>SUM(E1121,E1136)</f>
        <v>27732.5</v>
      </c>
    </row>
    <row r="1138" spans="1:5" x14ac:dyDescent="0.25">
      <c r="A1138" s="7" t="s">
        <v>8</v>
      </c>
      <c r="B1138" s="5"/>
      <c r="C1138" s="6" t="s">
        <v>8</v>
      </c>
      <c r="D1138" s="5"/>
      <c r="E1138" s="5"/>
    </row>
    <row r="1139" spans="1:5" x14ac:dyDescent="0.25">
      <c r="A1139" s="9" t="s">
        <v>48</v>
      </c>
      <c r="B1139" s="8"/>
      <c r="C1139" s="6" t="s">
        <v>8</v>
      </c>
      <c r="D1139" s="8"/>
      <c r="E1139" s="8"/>
    </row>
    <row r="1140" spans="1:5" x14ac:dyDescent="0.25">
      <c r="A1140" s="7" t="s">
        <v>47</v>
      </c>
      <c r="B1140" s="5">
        <v>-1</v>
      </c>
      <c r="C1140" s="6" t="s">
        <v>8</v>
      </c>
      <c r="D1140" s="5">
        <v>725</v>
      </c>
      <c r="E1140" s="5">
        <f t="shared" ref="E1140:E1146" si="26">B1140*D1140</f>
        <v>-725</v>
      </c>
    </row>
    <row r="1141" spans="1:5" x14ac:dyDescent="0.25">
      <c r="A1141" s="7" t="s">
        <v>158</v>
      </c>
      <c r="B1141" s="5">
        <v>-1</v>
      </c>
      <c r="C1141" s="6" t="s">
        <v>8</v>
      </c>
      <c r="D1141" s="5">
        <v>225</v>
      </c>
      <c r="E1141" s="5">
        <f t="shared" si="26"/>
        <v>-225</v>
      </c>
    </row>
    <row r="1142" spans="1:5" x14ac:dyDescent="0.25">
      <c r="A1142" s="7" t="s">
        <v>46</v>
      </c>
      <c r="B1142" s="5">
        <v>-1</v>
      </c>
      <c r="C1142" s="6" t="s">
        <v>8</v>
      </c>
      <c r="D1142" s="5">
        <v>150</v>
      </c>
      <c r="E1142" s="5">
        <f t="shared" si="26"/>
        <v>-150</v>
      </c>
    </row>
    <row r="1143" spans="1:5" x14ac:dyDescent="0.25">
      <c r="A1143" s="7" t="s">
        <v>157</v>
      </c>
      <c r="B1143" s="5">
        <v>-1</v>
      </c>
      <c r="C1143" s="6" t="s">
        <v>8</v>
      </c>
      <c r="D1143" s="5">
        <v>2650</v>
      </c>
      <c r="E1143" s="5">
        <f t="shared" si="26"/>
        <v>-2650</v>
      </c>
    </row>
    <row r="1144" spans="1:5" x14ac:dyDescent="0.25">
      <c r="A1144" s="7" t="s">
        <v>156</v>
      </c>
      <c r="B1144" s="5">
        <v>-1</v>
      </c>
      <c r="C1144" s="6" t="s">
        <v>8</v>
      </c>
      <c r="D1144" s="5">
        <v>1425</v>
      </c>
      <c r="E1144" s="5">
        <f t="shared" si="26"/>
        <v>-1425</v>
      </c>
    </row>
    <row r="1145" spans="1:5" x14ac:dyDescent="0.25">
      <c r="A1145" s="7" t="s">
        <v>42</v>
      </c>
      <c r="B1145" s="5">
        <v>-15</v>
      </c>
      <c r="C1145" s="6" t="s">
        <v>8</v>
      </c>
      <c r="D1145" s="5">
        <v>195</v>
      </c>
      <c r="E1145" s="5">
        <f t="shared" si="26"/>
        <v>-2925</v>
      </c>
    </row>
    <row r="1146" spans="1:5" x14ac:dyDescent="0.25">
      <c r="A1146" s="7" t="s">
        <v>155</v>
      </c>
      <c r="B1146" s="5">
        <v>-1</v>
      </c>
      <c r="C1146" s="6" t="s">
        <v>8</v>
      </c>
      <c r="D1146" s="5">
        <v>3475.13</v>
      </c>
      <c r="E1146" s="5">
        <f t="shared" si="26"/>
        <v>-3475.13</v>
      </c>
    </row>
    <row r="1147" spans="1:5" x14ac:dyDescent="0.25">
      <c r="A1147" s="7" t="s">
        <v>38</v>
      </c>
      <c r="B1147" s="5"/>
      <c r="C1147" s="6" t="s">
        <v>8</v>
      </c>
      <c r="D1147" s="5"/>
      <c r="E1147" s="5">
        <v>-500</v>
      </c>
    </row>
    <row r="1148" spans="1:5" x14ac:dyDescent="0.25">
      <c r="A1148" s="9" t="s">
        <v>37</v>
      </c>
      <c r="B1148" s="8"/>
      <c r="C1148" s="6" t="s">
        <v>8</v>
      </c>
      <c r="D1148" s="8"/>
      <c r="E1148" s="8">
        <f>SUM(E1140:E1147)</f>
        <v>-12075.130000000001</v>
      </c>
    </row>
    <row r="1149" spans="1:5" x14ac:dyDescent="0.25">
      <c r="A1149" s="7" t="s">
        <v>36</v>
      </c>
      <c r="B1149" s="5"/>
      <c r="C1149" s="6" t="s">
        <v>8</v>
      </c>
      <c r="D1149" s="5"/>
      <c r="E1149" s="5">
        <f>SUM(E1137,E1148)</f>
        <v>15657.369999999999</v>
      </c>
    </row>
    <row r="1151" spans="1:5" x14ac:dyDescent="0.25">
      <c r="A1151" s="2" t="s">
        <v>151</v>
      </c>
    </row>
    <row r="1153" spans="1:5" x14ac:dyDescent="0.25">
      <c r="A1153" s="2" t="s">
        <v>4</v>
      </c>
    </row>
    <row r="1155" spans="1:5" x14ac:dyDescent="0.25">
      <c r="A1155" s="1" t="s">
        <v>23</v>
      </c>
    </row>
    <row r="1156" spans="1:5" x14ac:dyDescent="0.25">
      <c r="A1156" s="2" t="s">
        <v>20</v>
      </c>
      <c r="B1156" s="2" t="s">
        <v>19</v>
      </c>
    </row>
    <row r="1157" spans="1:5" x14ac:dyDescent="0.25">
      <c r="A1157" s="2" t="s">
        <v>18</v>
      </c>
      <c r="B1157" s="2" t="s">
        <v>17</v>
      </c>
    </row>
    <row r="1158" spans="1:5" x14ac:dyDescent="0.25">
      <c r="A1158" s="2" t="s">
        <v>16</v>
      </c>
      <c r="B1158" s="2" t="s">
        <v>15</v>
      </c>
    </row>
    <row r="1159" spans="1:5" x14ac:dyDescent="0.25">
      <c r="A1159" s="2" t="s">
        <v>14</v>
      </c>
      <c r="B1159" s="2" t="s">
        <v>184</v>
      </c>
    </row>
    <row r="1160" spans="1:5" x14ac:dyDescent="0.25">
      <c r="A1160" s="2" t="s">
        <v>12</v>
      </c>
      <c r="B1160" s="2" t="s">
        <v>11</v>
      </c>
    </row>
    <row r="1162" spans="1:5" x14ac:dyDescent="0.25">
      <c r="A1162" s="4" t="s">
        <v>10</v>
      </c>
      <c r="B1162" s="3" t="s">
        <v>9</v>
      </c>
      <c r="C1162" s="3" t="s">
        <v>8</v>
      </c>
      <c r="D1162" s="3" t="s">
        <v>7</v>
      </c>
      <c r="E1162" s="3" t="s">
        <v>6</v>
      </c>
    </row>
    <row r="1163" spans="1:5" x14ac:dyDescent="0.25">
      <c r="A1163" s="9" t="s">
        <v>62</v>
      </c>
      <c r="B1163" s="8"/>
      <c r="C1163" s="6" t="s">
        <v>8</v>
      </c>
      <c r="D1163" s="8"/>
      <c r="E1163" s="8"/>
    </row>
    <row r="1164" spans="1:5" x14ac:dyDescent="0.25">
      <c r="A1164" s="7" t="s">
        <v>191</v>
      </c>
      <c r="B1164" s="5">
        <v>68900</v>
      </c>
      <c r="C1164" s="6" t="s">
        <v>55</v>
      </c>
      <c r="D1164" s="10">
        <v>0.21199999999999999</v>
      </c>
      <c r="E1164" s="5">
        <f>B1164*D1164</f>
        <v>14606.8</v>
      </c>
    </row>
    <row r="1165" spans="1:5" x14ac:dyDescent="0.25">
      <c r="A1165" s="7" t="s">
        <v>190</v>
      </c>
      <c r="B1165" s="5">
        <v>27500</v>
      </c>
      <c r="C1165" s="6" t="s">
        <v>55</v>
      </c>
      <c r="D1165" s="10"/>
      <c r="E1165" s="5"/>
    </row>
    <row r="1166" spans="1:5" x14ac:dyDescent="0.25">
      <c r="A1166" s="7" t="s">
        <v>189</v>
      </c>
      <c r="B1166" s="5">
        <v>68900</v>
      </c>
      <c r="C1166" s="6" t="s">
        <v>55</v>
      </c>
      <c r="D1166" s="10"/>
      <c r="E1166" s="5"/>
    </row>
    <row r="1167" spans="1:5" x14ac:dyDescent="0.25">
      <c r="A1167" s="9" t="s">
        <v>60</v>
      </c>
      <c r="B1167" s="8"/>
      <c r="C1167" s="6" t="s">
        <v>8</v>
      </c>
      <c r="D1167" s="8"/>
      <c r="E1167" s="8">
        <f>SUM(E1164:E1166)</f>
        <v>14606.8</v>
      </c>
    </row>
    <row r="1168" spans="1:5" x14ac:dyDescent="0.25">
      <c r="A1168" s="7" t="s">
        <v>8</v>
      </c>
      <c r="B1168" s="5"/>
      <c r="C1168" s="6" t="s">
        <v>8</v>
      </c>
      <c r="D1168" s="5"/>
      <c r="E1168" s="5"/>
    </row>
    <row r="1169" spans="1:5" x14ac:dyDescent="0.25">
      <c r="A1169" s="9" t="s">
        <v>59</v>
      </c>
      <c r="B1169" s="8"/>
      <c r="C1169" s="6" t="s">
        <v>8</v>
      </c>
      <c r="D1169" s="8"/>
      <c r="E1169" s="8"/>
    </row>
    <row r="1170" spans="1:5" x14ac:dyDescent="0.25">
      <c r="A1170" s="7" t="s">
        <v>188</v>
      </c>
      <c r="B1170" s="10">
        <v>-1</v>
      </c>
      <c r="C1170" s="6" t="s">
        <v>51</v>
      </c>
      <c r="D1170" s="10">
        <v>1800</v>
      </c>
      <c r="E1170" s="5">
        <f>B1170*D1170</f>
        <v>-1800</v>
      </c>
    </row>
    <row r="1171" spans="1:5" x14ac:dyDescent="0.25">
      <c r="A1171" s="7" t="s">
        <v>69</v>
      </c>
      <c r="B1171" s="5">
        <v>-128</v>
      </c>
      <c r="C1171" s="6" t="s">
        <v>55</v>
      </c>
      <c r="D1171" s="10">
        <v>6.5</v>
      </c>
      <c r="E1171" s="5">
        <f>B1171*D1171</f>
        <v>-832</v>
      </c>
    </row>
    <row r="1172" spans="1:5" x14ac:dyDescent="0.25">
      <c r="A1172" s="7" t="s">
        <v>57</v>
      </c>
      <c r="B1172" s="5">
        <v>-33</v>
      </c>
      <c r="C1172" s="6" t="s">
        <v>55</v>
      </c>
      <c r="D1172" s="10">
        <v>10</v>
      </c>
      <c r="E1172" s="5">
        <f>B1172*D1172</f>
        <v>-330</v>
      </c>
    </row>
    <row r="1173" spans="1:5" x14ac:dyDescent="0.25">
      <c r="A1173" s="7" t="s">
        <v>56</v>
      </c>
      <c r="B1173" s="5">
        <v>-150</v>
      </c>
      <c r="C1173" s="6" t="s">
        <v>55</v>
      </c>
      <c r="D1173" s="10">
        <v>5</v>
      </c>
      <c r="E1173" s="5">
        <f>B1173*D1173</f>
        <v>-750</v>
      </c>
    </row>
    <row r="1174" spans="1:5" x14ac:dyDescent="0.25">
      <c r="A1174" s="7" t="s">
        <v>54</v>
      </c>
      <c r="B1174" s="5"/>
      <c r="C1174" s="6" t="s">
        <v>51</v>
      </c>
      <c r="D1174" s="5"/>
      <c r="E1174" s="5">
        <v>-1330</v>
      </c>
    </row>
    <row r="1175" spans="1:5" x14ac:dyDescent="0.25">
      <c r="A1175" s="7" t="s">
        <v>53</v>
      </c>
      <c r="B1175" s="5"/>
      <c r="C1175" s="6" t="s">
        <v>51</v>
      </c>
      <c r="D1175" s="5"/>
      <c r="E1175" s="5">
        <v>-210</v>
      </c>
    </row>
    <row r="1176" spans="1:5" x14ac:dyDescent="0.25">
      <c r="A1176" s="7" t="s">
        <v>159</v>
      </c>
      <c r="B1176" s="5">
        <v>-68900</v>
      </c>
      <c r="C1176" s="6" t="s">
        <v>51</v>
      </c>
      <c r="D1176" s="10"/>
      <c r="E1176" s="5"/>
    </row>
    <row r="1177" spans="1:5" x14ac:dyDescent="0.25">
      <c r="A1177" s="9" t="s">
        <v>50</v>
      </c>
      <c r="B1177" s="8"/>
      <c r="C1177" s="6" t="s">
        <v>8</v>
      </c>
      <c r="D1177" s="8"/>
      <c r="E1177" s="8">
        <f>SUM(E1169:E1176)</f>
        <v>-5252</v>
      </c>
    </row>
    <row r="1178" spans="1:5" x14ac:dyDescent="0.25">
      <c r="A1178" s="9" t="s">
        <v>49</v>
      </c>
      <c r="B1178" s="8"/>
      <c r="C1178" s="6" t="s">
        <v>8</v>
      </c>
      <c r="D1178" s="8"/>
      <c r="E1178" s="8">
        <f>SUM(E1167,E1177)</f>
        <v>9354.7999999999993</v>
      </c>
    </row>
    <row r="1179" spans="1:5" x14ac:dyDescent="0.25">
      <c r="A1179" s="7" t="s">
        <v>8</v>
      </c>
      <c r="B1179" s="5"/>
      <c r="C1179" s="6" t="s">
        <v>8</v>
      </c>
      <c r="D1179" s="5"/>
      <c r="E1179" s="5"/>
    </row>
    <row r="1180" spans="1:5" x14ac:dyDescent="0.25">
      <c r="A1180" s="9" t="s">
        <v>48</v>
      </c>
      <c r="B1180" s="8"/>
      <c r="C1180" s="6" t="s">
        <v>8</v>
      </c>
      <c r="D1180" s="8"/>
      <c r="E1180" s="8"/>
    </row>
    <row r="1181" spans="1:5" x14ac:dyDescent="0.25">
      <c r="A1181" s="7" t="s">
        <v>47</v>
      </c>
      <c r="B1181" s="5">
        <v>-1</v>
      </c>
      <c r="C1181" s="6" t="s">
        <v>8</v>
      </c>
      <c r="D1181" s="5">
        <v>725</v>
      </c>
      <c r="E1181" s="5">
        <f t="shared" ref="E1181:E1189" si="27">B1181*D1181</f>
        <v>-725</v>
      </c>
    </row>
    <row r="1182" spans="1:5" x14ac:dyDescent="0.25">
      <c r="A1182" s="7" t="s">
        <v>158</v>
      </c>
      <c r="B1182" s="5">
        <v>-1</v>
      </c>
      <c r="C1182" s="6" t="s">
        <v>8</v>
      </c>
      <c r="D1182" s="5">
        <v>225</v>
      </c>
      <c r="E1182" s="5">
        <f t="shared" si="27"/>
        <v>-225</v>
      </c>
    </row>
    <row r="1183" spans="1:5" x14ac:dyDescent="0.25">
      <c r="A1183" s="7" t="s">
        <v>46</v>
      </c>
      <c r="B1183" s="5">
        <v>-1</v>
      </c>
      <c r="C1183" s="6" t="s">
        <v>8</v>
      </c>
      <c r="D1183" s="5">
        <v>150</v>
      </c>
      <c r="E1183" s="5">
        <f t="shared" si="27"/>
        <v>-150</v>
      </c>
    </row>
    <row r="1184" spans="1:5" x14ac:dyDescent="0.25">
      <c r="A1184" s="7" t="s">
        <v>45</v>
      </c>
      <c r="B1184" s="5">
        <v>-2</v>
      </c>
      <c r="C1184" s="6" t="s">
        <v>8</v>
      </c>
      <c r="D1184" s="5">
        <v>175</v>
      </c>
      <c r="E1184" s="5">
        <f t="shared" si="27"/>
        <v>-350</v>
      </c>
    </row>
    <row r="1185" spans="1:5" x14ac:dyDescent="0.25">
      <c r="A1185" s="7" t="s">
        <v>187</v>
      </c>
      <c r="B1185" s="5">
        <v>-1</v>
      </c>
      <c r="C1185" s="6" t="s">
        <v>8</v>
      </c>
      <c r="D1185" s="5">
        <v>575</v>
      </c>
      <c r="E1185" s="5">
        <f t="shared" si="27"/>
        <v>-575</v>
      </c>
    </row>
    <row r="1186" spans="1:5" x14ac:dyDescent="0.25">
      <c r="A1186" s="7" t="s">
        <v>43</v>
      </c>
      <c r="B1186" s="5">
        <v>-1</v>
      </c>
      <c r="C1186" s="6" t="s">
        <v>8</v>
      </c>
      <c r="D1186" s="5">
        <v>165</v>
      </c>
      <c r="E1186" s="5">
        <f t="shared" si="27"/>
        <v>-165</v>
      </c>
    </row>
    <row r="1187" spans="1:5" x14ac:dyDescent="0.25">
      <c r="A1187" s="7" t="s">
        <v>42</v>
      </c>
      <c r="B1187" s="5">
        <v>-6</v>
      </c>
      <c r="C1187" s="6" t="s">
        <v>8</v>
      </c>
      <c r="D1187" s="5">
        <v>225</v>
      </c>
      <c r="E1187" s="5">
        <f t="shared" si="27"/>
        <v>-1350</v>
      </c>
    </row>
    <row r="1188" spans="1:5" x14ac:dyDescent="0.25">
      <c r="A1188" s="7" t="s">
        <v>186</v>
      </c>
      <c r="B1188" s="5">
        <v>-1</v>
      </c>
      <c r="C1188" s="6" t="s">
        <v>8</v>
      </c>
      <c r="D1188" s="5">
        <v>425</v>
      </c>
      <c r="E1188" s="5">
        <f t="shared" si="27"/>
        <v>-425</v>
      </c>
    </row>
    <row r="1189" spans="1:5" x14ac:dyDescent="0.25">
      <c r="A1189" s="7" t="s">
        <v>185</v>
      </c>
      <c r="B1189" s="5">
        <v>-1</v>
      </c>
      <c r="C1189" s="6" t="s">
        <v>8</v>
      </c>
      <c r="D1189" s="5">
        <v>2138.36</v>
      </c>
      <c r="E1189" s="5">
        <f t="shared" si="27"/>
        <v>-2138.36</v>
      </c>
    </row>
    <row r="1190" spans="1:5" x14ac:dyDescent="0.25">
      <c r="A1190" s="7" t="s">
        <v>38</v>
      </c>
      <c r="B1190" s="5"/>
      <c r="C1190" s="6" t="s">
        <v>8</v>
      </c>
      <c r="D1190" s="5"/>
      <c r="E1190" s="5">
        <v>-500</v>
      </c>
    </row>
    <row r="1191" spans="1:5" x14ac:dyDescent="0.25">
      <c r="A1191" s="9" t="s">
        <v>37</v>
      </c>
      <c r="B1191" s="8"/>
      <c r="C1191" s="6" t="s">
        <v>8</v>
      </c>
      <c r="D1191" s="8"/>
      <c r="E1191" s="8">
        <f>SUM(E1181:E1190)</f>
        <v>-6603.3600000000006</v>
      </c>
    </row>
    <row r="1192" spans="1:5" x14ac:dyDescent="0.25">
      <c r="A1192" s="7" t="s">
        <v>36</v>
      </c>
      <c r="B1192" s="5"/>
      <c r="C1192" s="6" t="s">
        <v>8</v>
      </c>
      <c r="D1192" s="5"/>
      <c r="E1192" s="5">
        <f>SUM(E1178,E1191)</f>
        <v>2751.4399999999987</v>
      </c>
    </row>
    <row r="1196" spans="1:5" x14ac:dyDescent="0.25">
      <c r="A1196" s="2" t="s">
        <v>4</v>
      </c>
    </row>
    <row r="1198" spans="1:5" x14ac:dyDescent="0.25">
      <c r="A1198" s="1" t="s">
        <v>21</v>
      </c>
    </row>
    <row r="1199" spans="1:5" x14ac:dyDescent="0.25">
      <c r="A1199" s="2" t="s">
        <v>20</v>
      </c>
      <c r="B1199" s="2" t="s">
        <v>19</v>
      </c>
    </row>
    <row r="1200" spans="1:5" x14ac:dyDescent="0.25">
      <c r="A1200" s="2" t="s">
        <v>18</v>
      </c>
      <c r="B1200" s="2" t="s">
        <v>17</v>
      </c>
    </row>
    <row r="1201" spans="1:5" x14ac:dyDescent="0.25">
      <c r="A1201" s="2" t="s">
        <v>16</v>
      </c>
      <c r="B1201" s="2" t="s">
        <v>15</v>
      </c>
    </row>
    <row r="1202" spans="1:5" x14ac:dyDescent="0.25">
      <c r="A1202" s="2" t="s">
        <v>14</v>
      </c>
      <c r="B1202" s="2" t="s">
        <v>184</v>
      </c>
    </row>
    <row r="1203" spans="1:5" x14ac:dyDescent="0.25">
      <c r="A1203" s="2" t="s">
        <v>12</v>
      </c>
      <c r="B1203" s="2" t="s">
        <v>11</v>
      </c>
    </row>
    <row r="1205" spans="1:5" x14ac:dyDescent="0.25">
      <c r="A1205" s="4" t="s">
        <v>10</v>
      </c>
      <c r="B1205" s="3" t="s">
        <v>9</v>
      </c>
      <c r="C1205" s="3" t="s">
        <v>8</v>
      </c>
      <c r="D1205" s="3" t="s">
        <v>7</v>
      </c>
      <c r="E1205" s="3" t="s">
        <v>6</v>
      </c>
    </row>
    <row r="1207" spans="1:5" x14ac:dyDescent="0.25">
      <c r="A1207" s="2" t="s">
        <v>5</v>
      </c>
    </row>
    <row r="1209" spans="1:5" x14ac:dyDescent="0.25">
      <c r="A1209" s="2" t="s">
        <v>4</v>
      </c>
    </row>
    <row r="1211" spans="1:5" x14ac:dyDescent="0.25">
      <c r="A1211" s="2" t="s">
        <v>3</v>
      </c>
    </row>
    <row r="1212" spans="1:5" x14ac:dyDescent="0.25">
      <c r="A1212" s="2" t="s">
        <v>2</v>
      </c>
    </row>
    <row r="1214" spans="1:5" x14ac:dyDescent="0.25">
      <c r="A1214" s="2" t="s">
        <v>1</v>
      </c>
    </row>
    <row r="1215" spans="1:5" x14ac:dyDescent="0.25">
      <c r="A1215" s="2" t="s">
        <v>0</v>
      </c>
    </row>
  </sheetData>
  <pageMargins left="0.7" right="0.7" top="0.75" bottom="0.75" header="0.3" footer="0.3"/>
  <rowBreaks count="30" manualBreakCount="30">
    <brk id="43" max="16383" man="1"/>
    <brk id="86" max="16383" man="1"/>
    <brk id="129" max="16383" man="1"/>
    <brk id="171" max="16383" man="1"/>
    <brk id="214" max="16383" man="1"/>
    <brk id="257" max="16383" man="1"/>
    <brk id="300" max="16383" man="1"/>
    <brk id="343" max="16383" man="1"/>
    <brk id="386" max="16383" man="1"/>
    <brk id="429" max="16383" man="1"/>
    <brk id="472" max="16383" man="1"/>
    <brk id="515" max="16383" man="1"/>
    <brk id="560" max="16383" man="1"/>
    <brk id="603" max="16383" man="1"/>
    <brk id="646" max="16383" man="1"/>
    <brk id="690" max="16383" man="1"/>
    <brk id="731" max="16383" man="1"/>
    <brk id="775" max="16383" man="1"/>
    <brk id="788" max="16383" man="1"/>
    <brk id="835" max="16383" man="1"/>
    <brk id="876" max="16383" man="1"/>
    <brk id="918" max="16383" man="1"/>
    <brk id="960" max="16383" man="1"/>
    <brk id="1001" max="16383" man="1"/>
    <brk id="1014" max="16383" man="1"/>
    <brk id="1063" max="16383" man="1"/>
    <brk id="1110" max="16383" man="1"/>
    <brk id="1154" max="16383" man="1"/>
    <brk id="1197" max="16383" man="1"/>
    <brk id="1210" max="16383" man="1"/>
  </row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D12FC-7C5D-4145-BFF9-FA78E63836CF}">
  <dimension ref="A1:E161"/>
  <sheetViews>
    <sheetView workbookViewId="0"/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424</v>
      </c>
    </row>
    <row r="2" spans="1:5" x14ac:dyDescent="0.25">
      <c r="A2" s="2" t="s">
        <v>20</v>
      </c>
      <c r="B2" s="2" t="s">
        <v>403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15</v>
      </c>
    </row>
    <row r="5" spans="1:5" x14ac:dyDescent="0.25">
      <c r="A5" s="2" t="s">
        <v>402</v>
      </c>
      <c r="B5" s="2" t="s">
        <v>458</v>
      </c>
    </row>
    <row r="6" spans="1:5" x14ac:dyDescent="0.25">
      <c r="A6" s="2" t="s">
        <v>400</v>
      </c>
      <c r="B6" s="2" t="s">
        <v>399</v>
      </c>
    </row>
    <row r="8" spans="1:5" x14ac:dyDescent="0.25">
      <c r="A8" s="4" t="s">
        <v>10</v>
      </c>
      <c r="B8" s="3" t="s">
        <v>9</v>
      </c>
      <c r="C8" s="3" t="s">
        <v>8</v>
      </c>
      <c r="D8" s="3" t="s">
        <v>7</v>
      </c>
      <c r="E8" s="3" t="s">
        <v>6</v>
      </c>
    </row>
    <row r="10" spans="1:5" x14ac:dyDescent="0.25">
      <c r="A10" s="2" t="s">
        <v>460</v>
      </c>
    </row>
    <row r="12" spans="1:5" x14ac:dyDescent="0.25">
      <c r="A12" s="2" t="s">
        <v>4</v>
      </c>
    </row>
    <row r="14" spans="1:5" x14ac:dyDescent="0.25">
      <c r="A14" s="1" t="s">
        <v>422</v>
      </c>
    </row>
    <row r="15" spans="1:5" x14ac:dyDescent="0.25">
      <c r="A15" s="2" t="s">
        <v>20</v>
      </c>
      <c r="B15" s="2" t="s">
        <v>403</v>
      </c>
    </row>
    <row r="16" spans="1:5" x14ac:dyDescent="0.25">
      <c r="A16" s="2" t="s">
        <v>18</v>
      </c>
      <c r="B16" s="2" t="s">
        <v>17</v>
      </c>
    </row>
    <row r="17" spans="1:5" x14ac:dyDescent="0.25">
      <c r="A17" s="2" t="s">
        <v>16</v>
      </c>
      <c r="B17" s="2" t="s">
        <v>15</v>
      </c>
    </row>
    <row r="18" spans="1:5" x14ac:dyDescent="0.25">
      <c r="A18" s="2" t="s">
        <v>402</v>
      </c>
      <c r="B18" s="2" t="s">
        <v>458</v>
      </c>
    </row>
    <row r="19" spans="1:5" x14ac:dyDescent="0.25">
      <c r="A19" s="2" t="s">
        <v>400</v>
      </c>
      <c r="B19" s="2" t="s">
        <v>399</v>
      </c>
    </row>
    <row r="21" spans="1:5" x14ac:dyDescent="0.25">
      <c r="A21" s="4" t="s">
        <v>10</v>
      </c>
      <c r="B21" s="3" t="s">
        <v>9</v>
      </c>
      <c r="C21" s="3" t="s">
        <v>8</v>
      </c>
      <c r="D21" s="3" t="s">
        <v>7</v>
      </c>
      <c r="E21" s="3" t="s">
        <v>6</v>
      </c>
    </row>
    <row r="22" spans="1:5" x14ac:dyDescent="0.25">
      <c r="A22" s="9" t="s">
        <v>62</v>
      </c>
      <c r="B22" s="8"/>
      <c r="C22" s="6" t="s">
        <v>8</v>
      </c>
      <c r="D22" s="8"/>
      <c r="E22" s="8"/>
    </row>
    <row r="23" spans="1:5" x14ac:dyDescent="0.25">
      <c r="A23" s="7" t="s">
        <v>398</v>
      </c>
      <c r="B23" s="5">
        <v>9200</v>
      </c>
      <c r="C23" s="6" t="s">
        <v>8</v>
      </c>
      <c r="D23" s="5"/>
      <c r="E23" s="5"/>
    </row>
    <row r="24" spans="1:5" x14ac:dyDescent="0.25">
      <c r="A24" s="7" t="s">
        <v>397</v>
      </c>
      <c r="B24" s="5">
        <v>11400</v>
      </c>
      <c r="C24" s="6" t="s">
        <v>8</v>
      </c>
      <c r="D24" s="5"/>
      <c r="E24" s="5"/>
    </row>
    <row r="25" spans="1:5" x14ac:dyDescent="0.25">
      <c r="A25" s="7" t="s">
        <v>8</v>
      </c>
      <c r="B25" s="5"/>
      <c r="C25" s="6" t="s">
        <v>8</v>
      </c>
      <c r="D25" s="5"/>
      <c r="E25" s="5"/>
    </row>
    <row r="26" spans="1:5" x14ac:dyDescent="0.25">
      <c r="A26" s="7" t="s">
        <v>396</v>
      </c>
      <c r="B26" s="10">
        <v>6</v>
      </c>
      <c r="C26" s="6" t="s">
        <v>8</v>
      </c>
      <c r="D26" s="10"/>
      <c r="E26" s="5"/>
    </row>
    <row r="27" spans="1:5" x14ac:dyDescent="0.25">
      <c r="A27" s="7" t="s">
        <v>395</v>
      </c>
      <c r="B27" s="10">
        <v>4.2</v>
      </c>
      <c r="C27" s="6" t="s">
        <v>8</v>
      </c>
      <c r="D27" s="10"/>
      <c r="E27" s="5"/>
    </row>
    <row r="28" spans="1:5" x14ac:dyDescent="0.25">
      <c r="A28" s="7" t="s">
        <v>8</v>
      </c>
      <c r="B28" s="5"/>
      <c r="C28" s="6" t="s">
        <v>8</v>
      </c>
      <c r="D28" s="5"/>
      <c r="E28" s="5"/>
    </row>
    <row r="29" spans="1:5" x14ac:dyDescent="0.25">
      <c r="A29" s="7" t="s">
        <v>394</v>
      </c>
      <c r="B29" s="5">
        <v>8740</v>
      </c>
      <c r="C29" s="6" t="s">
        <v>55</v>
      </c>
      <c r="D29" s="10">
        <v>3.1217450000000002</v>
      </c>
      <c r="E29" s="5">
        <f>B29*D29</f>
        <v>27284.051300000003</v>
      </c>
    </row>
    <row r="30" spans="1:5" x14ac:dyDescent="0.25">
      <c r="A30" s="7" t="s">
        <v>393</v>
      </c>
      <c r="B30" s="5">
        <v>8740</v>
      </c>
      <c r="C30" s="6" t="s">
        <v>55</v>
      </c>
      <c r="D30" s="10">
        <v>9.98975E-2</v>
      </c>
      <c r="E30" s="5">
        <f>B30*D30</f>
        <v>873.10415</v>
      </c>
    </row>
    <row r="31" spans="1:5" x14ac:dyDescent="0.25">
      <c r="A31" s="7" t="s">
        <v>421</v>
      </c>
      <c r="B31" s="5">
        <v>8740</v>
      </c>
      <c r="C31" s="6" t="s">
        <v>55</v>
      </c>
      <c r="D31" s="10"/>
      <c r="E31" s="5"/>
    </row>
    <row r="32" spans="1:5" x14ac:dyDescent="0.25">
      <c r="A32" s="7" t="s">
        <v>391</v>
      </c>
      <c r="B32" s="5">
        <v>8740</v>
      </c>
      <c r="C32" s="6" t="s">
        <v>55</v>
      </c>
      <c r="D32" s="10">
        <v>1.0000000000000001E-5</v>
      </c>
      <c r="E32" s="5">
        <f t="shared" ref="E32:E37" si="0">B32*D32</f>
        <v>8.7400000000000005E-2</v>
      </c>
    </row>
    <row r="33" spans="1:5" x14ac:dyDescent="0.25">
      <c r="A33" s="7" t="s">
        <v>390</v>
      </c>
      <c r="B33" s="5">
        <v>8740</v>
      </c>
      <c r="C33" s="6" t="s">
        <v>55</v>
      </c>
      <c r="D33" s="10">
        <v>7.0499999999999993E-2</v>
      </c>
      <c r="E33" s="5">
        <f t="shared" si="0"/>
        <v>616.16999999999996</v>
      </c>
    </row>
    <row r="34" spans="1:5" x14ac:dyDescent="0.25">
      <c r="A34" s="7" t="s">
        <v>389</v>
      </c>
      <c r="B34" s="5">
        <v>8740</v>
      </c>
      <c r="C34" s="6" t="s">
        <v>55</v>
      </c>
      <c r="D34" s="10">
        <v>9.7000000000000003E-2</v>
      </c>
      <c r="E34" s="5">
        <f t="shared" si="0"/>
        <v>847.78</v>
      </c>
    </row>
    <row r="35" spans="1:5" x14ac:dyDescent="0.25">
      <c r="A35" s="7" t="s">
        <v>388</v>
      </c>
      <c r="B35" s="5">
        <v>-8740</v>
      </c>
      <c r="C35" s="6" t="s">
        <v>55</v>
      </c>
      <c r="D35" s="10">
        <v>0.01</v>
      </c>
      <c r="E35" s="5">
        <f t="shared" si="0"/>
        <v>-87.4</v>
      </c>
    </row>
    <row r="36" spans="1:5" x14ac:dyDescent="0.25">
      <c r="A36" s="7" t="s">
        <v>392</v>
      </c>
      <c r="B36" s="5">
        <v>8740</v>
      </c>
      <c r="C36" s="6" t="s">
        <v>51</v>
      </c>
      <c r="D36" s="10">
        <v>0.125</v>
      </c>
      <c r="E36" s="5">
        <f t="shared" si="0"/>
        <v>1092.5</v>
      </c>
    </row>
    <row r="37" spans="1:5" x14ac:dyDescent="0.25">
      <c r="A37" s="7" t="s">
        <v>387</v>
      </c>
      <c r="B37" s="5">
        <v>136</v>
      </c>
      <c r="C37" s="6" t="s">
        <v>55</v>
      </c>
      <c r="D37" s="10">
        <v>2.79</v>
      </c>
      <c r="E37" s="5">
        <f t="shared" si="0"/>
        <v>379.44</v>
      </c>
    </row>
    <row r="38" spans="1:5" x14ac:dyDescent="0.25">
      <c r="A38" s="9" t="s">
        <v>386</v>
      </c>
      <c r="B38" s="8"/>
      <c r="C38" s="6" t="s">
        <v>8</v>
      </c>
      <c r="D38" s="8"/>
      <c r="E38" s="8">
        <f>SUM(E29:E37)</f>
        <v>31005.732849999997</v>
      </c>
    </row>
    <row r="39" spans="1:5" x14ac:dyDescent="0.25">
      <c r="A39" s="9" t="s">
        <v>385</v>
      </c>
      <c r="B39" s="8"/>
      <c r="C39" s="6" t="s">
        <v>8</v>
      </c>
      <c r="D39" s="8"/>
      <c r="E39" s="8"/>
    </row>
    <row r="40" spans="1:5" x14ac:dyDescent="0.25">
      <c r="A40" s="7" t="s">
        <v>383</v>
      </c>
      <c r="B40" s="10">
        <v>0.38</v>
      </c>
      <c r="C40" s="6" t="s">
        <v>381</v>
      </c>
      <c r="D40" s="5">
        <v>2785.875</v>
      </c>
      <c r="E40" s="5">
        <f>B40*D40</f>
        <v>1058.6324999999999</v>
      </c>
    </row>
    <row r="41" spans="1:5" x14ac:dyDescent="0.25">
      <c r="A41" s="7" t="s">
        <v>420</v>
      </c>
      <c r="B41" s="10">
        <v>0.05</v>
      </c>
      <c r="C41" s="6" t="s">
        <v>381</v>
      </c>
      <c r="D41" s="5">
        <v>2932.5</v>
      </c>
      <c r="E41" s="5">
        <f>B41*D41</f>
        <v>146.625</v>
      </c>
    </row>
    <row r="42" spans="1:5" x14ac:dyDescent="0.25">
      <c r="A42" s="7" t="s">
        <v>419</v>
      </c>
      <c r="B42" s="10">
        <v>0.05</v>
      </c>
      <c r="C42" s="6" t="s">
        <v>381</v>
      </c>
      <c r="D42" s="5">
        <v>6000</v>
      </c>
      <c r="E42" s="5">
        <f>B42*D42</f>
        <v>300</v>
      </c>
    </row>
    <row r="43" spans="1:5" x14ac:dyDescent="0.25">
      <c r="A43" s="7" t="s">
        <v>418</v>
      </c>
      <c r="B43" s="10">
        <v>0.53</v>
      </c>
      <c r="C43" s="6" t="s">
        <v>381</v>
      </c>
      <c r="D43" s="5">
        <v>50</v>
      </c>
      <c r="E43" s="5">
        <f>B43*D43</f>
        <v>26.5</v>
      </c>
    </row>
    <row r="44" spans="1:5" x14ac:dyDescent="0.25">
      <c r="A44" s="7" t="s">
        <v>417</v>
      </c>
      <c r="B44" s="10">
        <v>0.05</v>
      </c>
      <c r="C44" s="6" t="s">
        <v>381</v>
      </c>
      <c r="D44" s="5">
        <v>750</v>
      </c>
      <c r="E44" s="5">
        <f>B44*D44</f>
        <v>37.5</v>
      </c>
    </row>
    <row r="45" spans="1:5" x14ac:dyDescent="0.25">
      <c r="A45" s="7" t="s">
        <v>8</v>
      </c>
      <c r="B45" s="5"/>
      <c r="C45" s="6" t="s">
        <v>8</v>
      </c>
      <c r="D45" s="5"/>
      <c r="E45" s="5"/>
    </row>
    <row r="46" spans="1:5" x14ac:dyDescent="0.25">
      <c r="A46" s="7" t="s">
        <v>380</v>
      </c>
      <c r="B46" s="5"/>
      <c r="C46" s="6" t="s">
        <v>8</v>
      </c>
      <c r="D46" s="5"/>
      <c r="E46" s="5"/>
    </row>
    <row r="47" spans="1:5" x14ac:dyDescent="0.25">
      <c r="A47" s="7" t="s">
        <v>8</v>
      </c>
      <c r="B47" s="5"/>
      <c r="C47" s="6" t="s">
        <v>8</v>
      </c>
      <c r="D47" s="5"/>
      <c r="E47" s="5"/>
    </row>
    <row r="48" spans="1:5" x14ac:dyDescent="0.25">
      <c r="A48" s="9" t="s">
        <v>379</v>
      </c>
      <c r="B48" s="8"/>
      <c r="C48" s="6" t="s">
        <v>8</v>
      </c>
      <c r="D48" s="8"/>
      <c r="E48" s="8">
        <f>SUM(E38:E47)</f>
        <v>32574.990349999996</v>
      </c>
    </row>
    <row r="49" spans="1:5" x14ac:dyDescent="0.25">
      <c r="A49" s="7" t="s">
        <v>8</v>
      </c>
      <c r="B49" s="5"/>
      <c r="C49" s="6" t="s">
        <v>8</v>
      </c>
      <c r="D49" s="5"/>
      <c r="E49" s="5"/>
    </row>
    <row r="50" spans="1:5" x14ac:dyDescent="0.25">
      <c r="A50" s="9" t="s">
        <v>59</v>
      </c>
      <c r="B50" s="8"/>
      <c r="C50" s="6" t="s">
        <v>8</v>
      </c>
      <c r="D50" s="8"/>
      <c r="E50" s="8"/>
    </row>
    <row r="51" spans="1:5" x14ac:dyDescent="0.25">
      <c r="A51" s="7" t="s">
        <v>416</v>
      </c>
      <c r="B51" s="5">
        <v>-806</v>
      </c>
      <c r="C51" s="6" t="s">
        <v>55</v>
      </c>
      <c r="D51" s="10">
        <v>1.5974999999999999</v>
      </c>
      <c r="E51" s="5">
        <f t="shared" ref="E51:E56" si="1">B51*D51</f>
        <v>-1287.585</v>
      </c>
    </row>
    <row r="52" spans="1:5" x14ac:dyDescent="0.25">
      <c r="A52" s="7" t="s">
        <v>377</v>
      </c>
      <c r="B52" s="5">
        <v>-706</v>
      </c>
      <c r="C52" s="6" t="s">
        <v>55</v>
      </c>
      <c r="D52" s="10">
        <v>2.5750000000000002</v>
      </c>
      <c r="E52" s="5">
        <f t="shared" si="1"/>
        <v>-1817.95</v>
      </c>
    </row>
    <row r="53" spans="1:5" x14ac:dyDescent="0.25">
      <c r="A53" s="7" t="s">
        <v>376</v>
      </c>
      <c r="B53" s="5">
        <v>-1335</v>
      </c>
      <c r="C53" s="6" t="s">
        <v>55</v>
      </c>
      <c r="D53" s="10">
        <v>1.9125000000000001</v>
      </c>
      <c r="E53" s="5">
        <f t="shared" si="1"/>
        <v>-2553.1875</v>
      </c>
    </row>
    <row r="54" spans="1:5" x14ac:dyDescent="0.25">
      <c r="A54" s="7" t="s">
        <v>375</v>
      </c>
      <c r="B54" s="5">
        <v>-1490</v>
      </c>
      <c r="C54" s="6" t="s">
        <v>55</v>
      </c>
      <c r="D54" s="10">
        <v>1.18</v>
      </c>
      <c r="E54" s="5">
        <f t="shared" si="1"/>
        <v>-1758.1999999999998</v>
      </c>
    </row>
    <row r="55" spans="1:5" x14ac:dyDescent="0.25">
      <c r="A55" s="7" t="s">
        <v>415</v>
      </c>
      <c r="B55" s="5">
        <v>-40</v>
      </c>
      <c r="C55" s="6" t="s">
        <v>55</v>
      </c>
      <c r="D55" s="10">
        <v>1.65</v>
      </c>
      <c r="E55" s="5">
        <f t="shared" si="1"/>
        <v>-66</v>
      </c>
    </row>
    <row r="56" spans="1:5" x14ac:dyDescent="0.25">
      <c r="A56" s="7" t="s">
        <v>387</v>
      </c>
      <c r="B56" s="5">
        <v>-136</v>
      </c>
      <c r="C56" s="6" t="s">
        <v>55</v>
      </c>
      <c r="D56" s="10">
        <v>2.79</v>
      </c>
      <c r="E56" s="5">
        <f t="shared" si="1"/>
        <v>-379.44</v>
      </c>
    </row>
    <row r="57" spans="1:5" x14ac:dyDescent="0.25">
      <c r="A57" s="7" t="s">
        <v>374</v>
      </c>
      <c r="B57" s="5"/>
      <c r="C57" s="6" t="s">
        <v>55</v>
      </c>
      <c r="D57" s="5"/>
      <c r="E57" s="5">
        <v>-450</v>
      </c>
    </row>
    <row r="58" spans="1:5" x14ac:dyDescent="0.25">
      <c r="A58" s="7" t="s">
        <v>414</v>
      </c>
      <c r="B58" s="5"/>
      <c r="C58" s="6" t="s">
        <v>55</v>
      </c>
      <c r="D58" s="5"/>
      <c r="E58" s="5">
        <v>-280</v>
      </c>
    </row>
    <row r="59" spans="1:5" x14ac:dyDescent="0.25">
      <c r="A59" s="7" t="s">
        <v>373</v>
      </c>
      <c r="B59" s="5">
        <v>-2670</v>
      </c>
      <c r="C59" s="6" t="s">
        <v>258</v>
      </c>
      <c r="D59" s="10">
        <v>1.01</v>
      </c>
      <c r="E59" s="5">
        <f>B59*D59</f>
        <v>-2696.7</v>
      </c>
    </row>
    <row r="60" spans="1:5" x14ac:dyDescent="0.25">
      <c r="A60" s="7" t="s">
        <v>372</v>
      </c>
      <c r="B60" s="5">
        <v>-1521</v>
      </c>
      <c r="C60" s="6" t="s">
        <v>258</v>
      </c>
      <c r="D60" s="10">
        <v>1.35</v>
      </c>
      <c r="E60" s="5">
        <f>B60*D60</f>
        <v>-2053.35</v>
      </c>
    </row>
    <row r="61" spans="1:5" x14ac:dyDescent="0.25">
      <c r="A61" s="7" t="s">
        <v>413</v>
      </c>
      <c r="B61" s="5">
        <v>-488</v>
      </c>
      <c r="C61" s="6" t="s">
        <v>258</v>
      </c>
      <c r="D61" s="10">
        <v>0.92</v>
      </c>
      <c r="E61" s="5">
        <f>B61*D61</f>
        <v>-448.96000000000004</v>
      </c>
    </row>
    <row r="62" spans="1:5" x14ac:dyDescent="0.25">
      <c r="A62" s="7" t="s">
        <v>412</v>
      </c>
      <c r="B62" s="5">
        <v>-106</v>
      </c>
      <c r="C62" s="6" t="s">
        <v>55</v>
      </c>
      <c r="D62" s="10">
        <v>0.5</v>
      </c>
      <c r="E62" s="5">
        <f>B62*D62</f>
        <v>-53</v>
      </c>
    </row>
    <row r="63" spans="1:5" x14ac:dyDescent="0.25">
      <c r="A63" s="9" t="s">
        <v>370</v>
      </c>
      <c r="B63" s="8"/>
      <c r="C63" s="6" t="s">
        <v>8</v>
      </c>
      <c r="D63" s="8"/>
      <c r="E63" s="8">
        <f>SUM(E51:E62)</f>
        <v>-13844.372500000001</v>
      </c>
    </row>
    <row r="64" spans="1:5" x14ac:dyDescent="0.25">
      <c r="A64" s="7" t="s">
        <v>8</v>
      </c>
      <c r="B64" s="5"/>
      <c r="C64" s="6" t="s">
        <v>8</v>
      </c>
      <c r="D64" s="5"/>
      <c r="E64" s="5"/>
    </row>
    <row r="65" spans="1:5" x14ac:dyDescent="0.25">
      <c r="A65" s="7" t="s">
        <v>411</v>
      </c>
      <c r="B65" s="5"/>
      <c r="C65" s="6" t="s">
        <v>51</v>
      </c>
      <c r="D65" s="5"/>
      <c r="E65" s="5">
        <v>-75</v>
      </c>
    </row>
    <row r="66" spans="1:5" x14ac:dyDescent="0.25">
      <c r="A66" s="7" t="s">
        <v>368</v>
      </c>
      <c r="B66" s="5"/>
      <c r="C66" s="6" t="s">
        <v>51</v>
      </c>
      <c r="D66" s="5"/>
      <c r="E66" s="5">
        <v>-600</v>
      </c>
    </row>
    <row r="67" spans="1:5" x14ac:dyDescent="0.25">
      <c r="A67" s="7" t="s">
        <v>367</v>
      </c>
      <c r="B67" s="5"/>
      <c r="C67" s="6" t="s">
        <v>51</v>
      </c>
      <c r="D67" s="5"/>
      <c r="E67" s="5">
        <v>-600</v>
      </c>
    </row>
    <row r="68" spans="1:5" x14ac:dyDescent="0.25">
      <c r="A68" s="7" t="s">
        <v>366</v>
      </c>
      <c r="B68" s="5"/>
      <c r="C68" s="6" t="s">
        <v>51</v>
      </c>
      <c r="D68" s="5"/>
      <c r="E68" s="5">
        <v>-200</v>
      </c>
    </row>
    <row r="69" spans="1:5" x14ac:dyDescent="0.25">
      <c r="A69" s="7" t="s">
        <v>365</v>
      </c>
      <c r="B69" s="5"/>
      <c r="C69" s="6" t="s">
        <v>51</v>
      </c>
      <c r="D69" s="5"/>
      <c r="E69" s="5">
        <v>-200</v>
      </c>
    </row>
    <row r="70" spans="1:5" x14ac:dyDescent="0.25">
      <c r="A70" s="7" t="s">
        <v>364</v>
      </c>
      <c r="B70" s="5"/>
      <c r="C70" s="6" t="s">
        <v>51</v>
      </c>
      <c r="D70" s="5"/>
      <c r="E70" s="5">
        <v>-175</v>
      </c>
    </row>
    <row r="71" spans="1:5" x14ac:dyDescent="0.25">
      <c r="A71" s="7" t="s">
        <v>363</v>
      </c>
      <c r="B71" s="5"/>
      <c r="C71" s="6" t="s">
        <v>55</v>
      </c>
      <c r="D71" s="5"/>
      <c r="E71" s="5">
        <v>-200</v>
      </c>
    </row>
    <row r="72" spans="1:5" x14ac:dyDescent="0.25">
      <c r="A72" s="7" t="s">
        <v>362</v>
      </c>
      <c r="B72" s="5"/>
      <c r="C72" s="6" t="s">
        <v>51</v>
      </c>
      <c r="D72" s="5"/>
      <c r="E72" s="5">
        <v>-200</v>
      </c>
    </row>
    <row r="73" spans="1:5" x14ac:dyDescent="0.25">
      <c r="A73" s="9" t="s">
        <v>361</v>
      </c>
      <c r="B73" s="8"/>
      <c r="C73" s="6" t="s">
        <v>8</v>
      </c>
      <c r="D73" s="8"/>
      <c r="E73" s="8">
        <f>SUM(E65:E72)</f>
        <v>-2250</v>
      </c>
    </row>
    <row r="74" spans="1:5" x14ac:dyDescent="0.25">
      <c r="A74" s="9" t="s">
        <v>50</v>
      </c>
      <c r="B74" s="8"/>
      <c r="C74" s="6" t="s">
        <v>8</v>
      </c>
      <c r="D74" s="8"/>
      <c r="E74" s="8">
        <f>SUM(E63,E73)</f>
        <v>-16094.372500000001</v>
      </c>
    </row>
    <row r="75" spans="1:5" x14ac:dyDescent="0.25">
      <c r="A75" s="9" t="s">
        <v>360</v>
      </c>
      <c r="B75" s="8"/>
      <c r="C75" s="6" t="s">
        <v>8</v>
      </c>
      <c r="D75" s="8"/>
      <c r="E75" s="8">
        <f>SUM(E48,E74)</f>
        <v>16480.617849999995</v>
      </c>
    </row>
    <row r="77" spans="1:5" x14ac:dyDescent="0.25">
      <c r="A77" s="2" t="s">
        <v>410</v>
      </c>
    </row>
    <row r="78" spans="1:5" x14ac:dyDescent="0.25">
      <c r="A78" s="2" t="s">
        <v>409</v>
      </c>
    </row>
    <row r="79" spans="1:5" x14ac:dyDescent="0.25">
      <c r="A79" s="2" t="s">
        <v>408</v>
      </c>
    </row>
    <row r="80" spans="1:5" x14ac:dyDescent="0.25">
      <c r="A80" s="2" t="s">
        <v>407</v>
      </c>
    </row>
    <row r="82" spans="1:5" x14ac:dyDescent="0.25">
      <c r="A82" s="2" t="s">
        <v>4</v>
      </c>
    </row>
    <row r="84" spans="1:5" x14ac:dyDescent="0.25">
      <c r="A84" s="1" t="s">
        <v>406</v>
      </c>
    </row>
    <row r="85" spans="1:5" x14ac:dyDescent="0.25">
      <c r="A85" s="2" t="s">
        <v>20</v>
      </c>
      <c r="B85" s="2" t="s">
        <v>403</v>
      </c>
    </row>
    <row r="86" spans="1:5" x14ac:dyDescent="0.25">
      <c r="A86" s="2" t="s">
        <v>18</v>
      </c>
      <c r="B86" s="2" t="s">
        <v>17</v>
      </c>
    </row>
    <row r="87" spans="1:5" x14ac:dyDescent="0.25">
      <c r="A87" s="2" t="s">
        <v>16</v>
      </c>
      <c r="B87" s="2" t="s">
        <v>15</v>
      </c>
    </row>
    <row r="88" spans="1:5" x14ac:dyDescent="0.25">
      <c r="A88" s="2" t="s">
        <v>402</v>
      </c>
      <c r="B88" s="2" t="s">
        <v>458</v>
      </c>
    </row>
    <row r="89" spans="1:5" x14ac:dyDescent="0.25">
      <c r="A89" s="2" t="s">
        <v>400</v>
      </c>
      <c r="B89" s="2" t="s">
        <v>399</v>
      </c>
    </row>
    <row r="91" spans="1:5" x14ac:dyDescent="0.25">
      <c r="A91" s="4" t="s">
        <v>10</v>
      </c>
      <c r="B91" s="3" t="s">
        <v>9</v>
      </c>
      <c r="C91" s="3" t="s">
        <v>8</v>
      </c>
      <c r="D91" s="3" t="s">
        <v>7</v>
      </c>
      <c r="E91" s="3" t="s">
        <v>6</v>
      </c>
    </row>
    <row r="93" spans="1:5" x14ac:dyDescent="0.25">
      <c r="A93" s="2" t="s">
        <v>459</v>
      </c>
    </row>
    <row r="95" spans="1:5" x14ac:dyDescent="0.25">
      <c r="A95" s="2" t="s">
        <v>4</v>
      </c>
    </row>
    <row r="97" spans="1:5" x14ac:dyDescent="0.25">
      <c r="A97" s="1" t="s">
        <v>404</v>
      </c>
    </row>
    <row r="98" spans="1:5" x14ac:dyDescent="0.25">
      <c r="A98" s="2" t="s">
        <v>20</v>
      </c>
      <c r="B98" s="2" t="s">
        <v>403</v>
      </c>
    </row>
    <row r="99" spans="1:5" x14ac:dyDescent="0.25">
      <c r="A99" s="2" t="s">
        <v>18</v>
      </c>
      <c r="B99" s="2" t="s">
        <v>17</v>
      </c>
    </row>
    <row r="100" spans="1:5" x14ac:dyDescent="0.25">
      <c r="A100" s="2" t="s">
        <v>16</v>
      </c>
      <c r="B100" s="2" t="s">
        <v>15</v>
      </c>
    </row>
    <row r="101" spans="1:5" x14ac:dyDescent="0.25">
      <c r="A101" s="2" t="s">
        <v>402</v>
      </c>
      <c r="B101" s="2" t="s">
        <v>458</v>
      </c>
    </row>
    <row r="102" spans="1:5" x14ac:dyDescent="0.25">
      <c r="A102" s="2" t="s">
        <v>400</v>
      </c>
      <c r="B102" s="2" t="s">
        <v>399</v>
      </c>
    </row>
    <row r="104" spans="1:5" x14ac:dyDescent="0.25">
      <c r="A104" s="4" t="s">
        <v>10</v>
      </c>
      <c r="B104" s="3" t="s">
        <v>9</v>
      </c>
      <c r="C104" s="3" t="s">
        <v>8</v>
      </c>
      <c r="D104" s="3" t="s">
        <v>7</v>
      </c>
      <c r="E104" s="3" t="s">
        <v>6</v>
      </c>
    </row>
    <row r="105" spans="1:5" x14ac:dyDescent="0.25">
      <c r="A105" s="9" t="s">
        <v>62</v>
      </c>
      <c r="B105" s="8"/>
      <c r="C105" s="6" t="s">
        <v>8</v>
      </c>
      <c r="D105" s="8"/>
      <c r="E105" s="8"/>
    </row>
    <row r="106" spans="1:5" x14ac:dyDescent="0.25">
      <c r="A106" s="7" t="s">
        <v>398</v>
      </c>
      <c r="B106" s="5">
        <v>9200</v>
      </c>
      <c r="C106" s="6" t="s">
        <v>8</v>
      </c>
      <c r="D106" s="5"/>
      <c r="E106" s="5"/>
    </row>
    <row r="107" spans="1:5" x14ac:dyDescent="0.25">
      <c r="A107" s="7" t="s">
        <v>397</v>
      </c>
      <c r="B107" s="5">
        <v>11400</v>
      </c>
      <c r="C107" s="6" t="s">
        <v>8</v>
      </c>
      <c r="D107" s="5"/>
      <c r="E107" s="5"/>
    </row>
    <row r="108" spans="1:5" x14ac:dyDescent="0.25">
      <c r="A108" s="7" t="s">
        <v>8</v>
      </c>
      <c r="B108" s="5"/>
      <c r="C108" s="6" t="s">
        <v>8</v>
      </c>
      <c r="D108" s="5"/>
      <c r="E108" s="5"/>
    </row>
    <row r="109" spans="1:5" x14ac:dyDescent="0.25">
      <c r="A109" s="7" t="s">
        <v>396</v>
      </c>
      <c r="B109" s="10">
        <v>6</v>
      </c>
      <c r="C109" s="6" t="s">
        <v>8</v>
      </c>
      <c r="D109" s="5"/>
      <c r="E109" s="5"/>
    </row>
    <row r="110" spans="1:5" x14ac:dyDescent="0.25">
      <c r="A110" s="7" t="s">
        <v>395</v>
      </c>
      <c r="B110" s="10">
        <v>4.2</v>
      </c>
      <c r="C110" s="6" t="s">
        <v>8</v>
      </c>
      <c r="D110" s="5"/>
      <c r="E110" s="5"/>
    </row>
    <row r="111" spans="1:5" x14ac:dyDescent="0.25">
      <c r="A111" s="7" t="s">
        <v>8</v>
      </c>
      <c r="B111" s="5"/>
      <c r="C111" s="6" t="s">
        <v>8</v>
      </c>
      <c r="D111" s="5"/>
      <c r="E111" s="5"/>
    </row>
    <row r="112" spans="1:5" x14ac:dyDescent="0.25">
      <c r="A112" s="7" t="s">
        <v>394</v>
      </c>
      <c r="B112" s="5">
        <v>8740</v>
      </c>
      <c r="C112" s="6" t="s">
        <v>55</v>
      </c>
      <c r="D112" s="10">
        <v>3.1217450000000002</v>
      </c>
      <c r="E112" s="5">
        <f t="shared" ref="E112:E119" si="2">B112*D112</f>
        <v>27284.051300000003</v>
      </c>
    </row>
    <row r="113" spans="1:5" x14ac:dyDescent="0.25">
      <c r="A113" s="7" t="s">
        <v>393</v>
      </c>
      <c r="B113" s="5">
        <v>8740</v>
      </c>
      <c r="C113" s="6" t="s">
        <v>55</v>
      </c>
      <c r="D113" s="10">
        <v>9.98975E-2</v>
      </c>
      <c r="E113" s="5">
        <f t="shared" si="2"/>
        <v>873.10415</v>
      </c>
    </row>
    <row r="114" spans="1:5" x14ac:dyDescent="0.25">
      <c r="A114" s="7" t="s">
        <v>392</v>
      </c>
      <c r="B114" s="5">
        <v>8740</v>
      </c>
      <c r="C114" s="6" t="s">
        <v>51</v>
      </c>
      <c r="D114" s="10">
        <v>0.125</v>
      </c>
      <c r="E114" s="5">
        <f t="shared" si="2"/>
        <v>1092.5</v>
      </c>
    </row>
    <row r="115" spans="1:5" x14ac:dyDescent="0.25">
      <c r="A115" s="7" t="s">
        <v>391</v>
      </c>
      <c r="B115" s="5">
        <v>8740</v>
      </c>
      <c r="C115" s="6" t="s">
        <v>55</v>
      </c>
      <c r="D115" s="10">
        <v>1.0000000000000001E-5</v>
      </c>
      <c r="E115" s="5">
        <f t="shared" si="2"/>
        <v>8.7400000000000005E-2</v>
      </c>
    </row>
    <row r="116" spans="1:5" x14ac:dyDescent="0.25">
      <c r="A116" s="7" t="s">
        <v>390</v>
      </c>
      <c r="B116" s="5">
        <v>8740</v>
      </c>
      <c r="C116" s="6" t="s">
        <v>55</v>
      </c>
      <c r="D116" s="10">
        <v>7.0499999999999993E-2</v>
      </c>
      <c r="E116" s="5">
        <f t="shared" si="2"/>
        <v>616.16999999999996</v>
      </c>
    </row>
    <row r="117" spans="1:5" x14ac:dyDescent="0.25">
      <c r="A117" s="7" t="s">
        <v>389</v>
      </c>
      <c r="B117" s="5">
        <v>8740</v>
      </c>
      <c r="C117" s="6" t="s">
        <v>55</v>
      </c>
      <c r="D117" s="10">
        <v>9.7000000000000003E-2</v>
      </c>
      <c r="E117" s="5">
        <f t="shared" si="2"/>
        <v>847.78</v>
      </c>
    </row>
    <row r="118" spans="1:5" x14ac:dyDescent="0.25">
      <c r="A118" s="7" t="s">
        <v>388</v>
      </c>
      <c r="B118" s="5">
        <v>-8740</v>
      </c>
      <c r="C118" s="6" t="s">
        <v>55</v>
      </c>
      <c r="D118" s="10">
        <v>0.01</v>
      </c>
      <c r="E118" s="5">
        <f t="shared" si="2"/>
        <v>-87.4</v>
      </c>
    </row>
    <row r="119" spans="1:5" x14ac:dyDescent="0.25">
      <c r="A119" s="7" t="s">
        <v>387</v>
      </c>
      <c r="B119" s="5">
        <v>136</v>
      </c>
      <c r="C119" s="6" t="s">
        <v>55</v>
      </c>
      <c r="D119" s="10">
        <v>2.79</v>
      </c>
      <c r="E119" s="5">
        <f t="shared" si="2"/>
        <v>379.44</v>
      </c>
    </row>
    <row r="120" spans="1:5" x14ac:dyDescent="0.25">
      <c r="A120" s="9" t="s">
        <v>386</v>
      </c>
      <c r="B120" s="8"/>
      <c r="C120" s="6" t="s">
        <v>8</v>
      </c>
      <c r="D120" s="8"/>
      <c r="E120" s="8">
        <f>SUM(E112:E119)</f>
        <v>31005.732849999997</v>
      </c>
    </row>
    <row r="121" spans="1:5" x14ac:dyDescent="0.25">
      <c r="A121" s="9" t="s">
        <v>385</v>
      </c>
      <c r="B121" s="8"/>
      <c r="C121" s="6" t="s">
        <v>8</v>
      </c>
      <c r="D121" s="8"/>
      <c r="E121" s="8"/>
    </row>
    <row r="122" spans="1:5" x14ac:dyDescent="0.25">
      <c r="A122" s="7" t="s">
        <v>384</v>
      </c>
      <c r="B122" s="10">
        <v>-0.4</v>
      </c>
      <c r="C122" s="6" t="s">
        <v>381</v>
      </c>
      <c r="D122" s="5">
        <v>6000</v>
      </c>
      <c r="E122" s="5">
        <f>B122*D122</f>
        <v>-2400</v>
      </c>
    </row>
    <row r="123" spans="1:5" x14ac:dyDescent="0.25">
      <c r="A123" s="7" t="s">
        <v>383</v>
      </c>
      <c r="B123" s="10">
        <v>0.38</v>
      </c>
      <c r="C123" s="6" t="s">
        <v>381</v>
      </c>
      <c r="D123" s="5">
        <v>2785.875</v>
      </c>
      <c r="E123" s="5">
        <f>B123*D123</f>
        <v>1058.6324999999999</v>
      </c>
    </row>
    <row r="124" spans="1:5" x14ac:dyDescent="0.25">
      <c r="A124" s="7" t="s">
        <v>382</v>
      </c>
      <c r="B124" s="10">
        <v>1.06</v>
      </c>
      <c r="C124" s="6" t="s">
        <v>381</v>
      </c>
      <c r="D124" s="5">
        <v>50</v>
      </c>
      <c r="E124" s="5">
        <f>B124*D124</f>
        <v>53</v>
      </c>
    </row>
    <row r="125" spans="1:5" x14ac:dyDescent="0.25">
      <c r="A125" s="7" t="s">
        <v>8</v>
      </c>
      <c r="B125" s="5"/>
      <c r="C125" s="6" t="s">
        <v>8</v>
      </c>
      <c r="D125" s="5"/>
      <c r="E125" s="5"/>
    </row>
    <row r="126" spans="1:5" x14ac:dyDescent="0.25">
      <c r="A126" s="7" t="s">
        <v>380</v>
      </c>
      <c r="B126" s="5"/>
      <c r="C126" s="6" t="s">
        <v>8</v>
      </c>
      <c r="D126" s="5"/>
      <c r="E126" s="5"/>
    </row>
    <row r="127" spans="1:5" x14ac:dyDescent="0.25">
      <c r="A127" s="7" t="s">
        <v>8</v>
      </c>
      <c r="B127" s="5"/>
      <c r="C127" s="6" t="s">
        <v>8</v>
      </c>
      <c r="D127" s="5"/>
      <c r="E127" s="5"/>
    </row>
    <row r="128" spans="1:5" x14ac:dyDescent="0.25">
      <c r="A128" s="9" t="s">
        <v>379</v>
      </c>
      <c r="B128" s="8"/>
      <c r="C128" s="6" t="s">
        <v>8</v>
      </c>
      <c r="D128" s="8"/>
      <c r="E128" s="8">
        <f>SUM(E120:E127)</f>
        <v>29717.365349999996</v>
      </c>
    </row>
    <row r="129" spans="1:5" x14ac:dyDescent="0.25">
      <c r="A129" s="7" t="s">
        <v>8</v>
      </c>
      <c r="B129" s="5"/>
      <c r="C129" s="6" t="s">
        <v>8</v>
      </c>
      <c r="D129" s="5"/>
      <c r="E129" s="5"/>
    </row>
    <row r="130" spans="1:5" x14ac:dyDescent="0.25">
      <c r="A130" s="9" t="s">
        <v>59</v>
      </c>
      <c r="B130" s="8"/>
      <c r="C130" s="6" t="s">
        <v>8</v>
      </c>
      <c r="D130" s="8"/>
      <c r="E130" s="8"/>
    </row>
    <row r="131" spans="1:5" x14ac:dyDescent="0.25">
      <c r="A131" s="7" t="s">
        <v>378</v>
      </c>
      <c r="B131" s="5">
        <v>-806</v>
      </c>
      <c r="C131" s="6" t="s">
        <v>55</v>
      </c>
      <c r="D131" s="10">
        <v>1.5974999999999999</v>
      </c>
      <c r="E131" s="5">
        <f>B131*D131</f>
        <v>-1287.585</v>
      </c>
    </row>
    <row r="132" spans="1:5" x14ac:dyDescent="0.25">
      <c r="A132" s="7" t="s">
        <v>377</v>
      </c>
      <c r="B132" s="5">
        <v>-706</v>
      </c>
      <c r="C132" s="6" t="s">
        <v>55</v>
      </c>
      <c r="D132" s="10">
        <v>2.5750000000000002</v>
      </c>
      <c r="E132" s="5">
        <f>B132*D132</f>
        <v>-1817.95</v>
      </c>
    </row>
    <row r="133" spans="1:5" x14ac:dyDescent="0.25">
      <c r="A133" s="7" t="s">
        <v>376</v>
      </c>
      <c r="B133" s="5">
        <v>-1286</v>
      </c>
      <c r="C133" s="6" t="s">
        <v>55</v>
      </c>
      <c r="D133" s="10">
        <v>1.9125000000000001</v>
      </c>
      <c r="E133" s="5">
        <f>B133*D133</f>
        <v>-2459.4749999999999</v>
      </c>
    </row>
    <row r="134" spans="1:5" x14ac:dyDescent="0.25">
      <c r="A134" s="7" t="s">
        <v>375</v>
      </c>
      <c r="B134" s="5">
        <v>-1490</v>
      </c>
      <c r="C134" s="6" t="s">
        <v>55</v>
      </c>
      <c r="D134" s="10">
        <v>1.18</v>
      </c>
      <c r="E134" s="5">
        <f>B134*D134</f>
        <v>-1758.1999999999998</v>
      </c>
    </row>
    <row r="135" spans="1:5" x14ac:dyDescent="0.25">
      <c r="A135" s="7" t="s">
        <v>374</v>
      </c>
      <c r="B135" s="5"/>
      <c r="C135" s="6" t="s">
        <v>55</v>
      </c>
      <c r="D135" s="5"/>
      <c r="E135" s="5">
        <v>-450</v>
      </c>
    </row>
    <row r="136" spans="1:5" x14ac:dyDescent="0.25">
      <c r="A136" s="7" t="s">
        <v>373</v>
      </c>
      <c r="B136" s="5">
        <v>-2289</v>
      </c>
      <c r="C136" s="6" t="s">
        <v>258</v>
      </c>
      <c r="D136" s="10">
        <v>1.01</v>
      </c>
      <c r="E136" s="5">
        <f>B136*D136</f>
        <v>-2311.89</v>
      </c>
    </row>
    <row r="137" spans="1:5" x14ac:dyDescent="0.25">
      <c r="A137" s="7" t="s">
        <v>372</v>
      </c>
      <c r="B137" s="5">
        <v>-1161</v>
      </c>
      <c r="C137" s="6" t="s">
        <v>258</v>
      </c>
      <c r="D137" s="10">
        <v>1.35</v>
      </c>
      <c r="E137" s="5">
        <f>B137*D137</f>
        <v>-1567.3500000000001</v>
      </c>
    </row>
    <row r="138" spans="1:5" x14ac:dyDescent="0.25">
      <c r="A138" s="7" t="s">
        <v>371</v>
      </c>
      <c r="B138" s="5">
        <v>-106</v>
      </c>
      <c r="C138" s="6" t="s">
        <v>55</v>
      </c>
      <c r="D138" s="10">
        <v>0.5</v>
      </c>
      <c r="E138" s="5">
        <f>B138*D138</f>
        <v>-53</v>
      </c>
    </row>
    <row r="139" spans="1:5" x14ac:dyDescent="0.25">
      <c r="A139" s="9" t="s">
        <v>370</v>
      </c>
      <c r="B139" s="8"/>
      <c r="C139" s="6" t="s">
        <v>8</v>
      </c>
      <c r="D139" s="8"/>
      <c r="E139" s="8">
        <f>SUM(E131:E138)</f>
        <v>-11705.45</v>
      </c>
    </row>
    <row r="140" spans="1:5" x14ac:dyDescent="0.25">
      <c r="A140" s="7" t="s">
        <v>8</v>
      </c>
      <c r="B140" s="5"/>
      <c r="C140" s="6" t="s">
        <v>8</v>
      </c>
      <c r="D140" s="5"/>
      <c r="E140" s="5"/>
    </row>
    <row r="141" spans="1:5" x14ac:dyDescent="0.25">
      <c r="A141" s="7" t="s">
        <v>369</v>
      </c>
      <c r="B141" s="5"/>
      <c r="C141" s="6" t="s">
        <v>51</v>
      </c>
      <c r="D141" s="5"/>
      <c r="E141" s="5">
        <v>-65</v>
      </c>
    </row>
    <row r="142" spans="1:5" x14ac:dyDescent="0.25">
      <c r="A142" s="7" t="s">
        <v>368</v>
      </c>
      <c r="B142" s="5"/>
      <c r="C142" s="6" t="s">
        <v>51</v>
      </c>
      <c r="D142" s="5"/>
      <c r="E142" s="5">
        <v>-500</v>
      </c>
    </row>
    <row r="143" spans="1:5" x14ac:dyDescent="0.25">
      <c r="A143" s="7" t="s">
        <v>367</v>
      </c>
      <c r="B143" s="5"/>
      <c r="C143" s="6" t="s">
        <v>51</v>
      </c>
      <c r="D143" s="5"/>
      <c r="E143" s="5">
        <v>-350</v>
      </c>
    </row>
    <row r="144" spans="1:5" x14ac:dyDescent="0.25">
      <c r="A144" s="7" t="s">
        <v>366</v>
      </c>
      <c r="B144" s="5"/>
      <c r="C144" s="6" t="s">
        <v>51</v>
      </c>
      <c r="D144" s="5"/>
      <c r="E144" s="5">
        <v>-200</v>
      </c>
    </row>
    <row r="145" spans="1:5" x14ac:dyDescent="0.25">
      <c r="A145" s="7" t="s">
        <v>365</v>
      </c>
      <c r="B145" s="5"/>
      <c r="C145" s="6" t="s">
        <v>51</v>
      </c>
      <c r="D145" s="5"/>
      <c r="E145" s="5">
        <v>-150</v>
      </c>
    </row>
    <row r="146" spans="1:5" x14ac:dyDescent="0.25">
      <c r="A146" s="7" t="s">
        <v>364</v>
      </c>
      <c r="B146" s="5"/>
      <c r="C146" s="6" t="s">
        <v>51</v>
      </c>
      <c r="D146" s="5"/>
      <c r="E146" s="5">
        <v>-125</v>
      </c>
    </row>
    <row r="147" spans="1:5" x14ac:dyDescent="0.25">
      <c r="A147" s="7" t="s">
        <v>363</v>
      </c>
      <c r="B147" s="5"/>
      <c r="C147" s="6" t="s">
        <v>55</v>
      </c>
      <c r="D147" s="5"/>
      <c r="E147" s="5">
        <v>-150</v>
      </c>
    </row>
    <row r="148" spans="1:5" x14ac:dyDescent="0.25">
      <c r="A148" s="7" t="s">
        <v>362</v>
      </c>
      <c r="B148" s="5"/>
      <c r="C148" s="6" t="s">
        <v>51</v>
      </c>
      <c r="D148" s="5"/>
      <c r="E148" s="5">
        <v>-170</v>
      </c>
    </row>
    <row r="149" spans="1:5" x14ac:dyDescent="0.25">
      <c r="A149" s="9" t="s">
        <v>361</v>
      </c>
      <c r="B149" s="8"/>
      <c r="C149" s="6" t="s">
        <v>8</v>
      </c>
      <c r="D149" s="8"/>
      <c r="E149" s="8">
        <f>SUM(E141:E148)</f>
        <v>-1710</v>
      </c>
    </row>
    <row r="150" spans="1:5" x14ac:dyDescent="0.25">
      <c r="A150" s="9" t="s">
        <v>50</v>
      </c>
      <c r="B150" s="8"/>
      <c r="C150" s="6" t="s">
        <v>8</v>
      </c>
      <c r="D150" s="8"/>
      <c r="E150" s="8">
        <f>SUM(E139,E149)</f>
        <v>-13415.45</v>
      </c>
    </row>
    <row r="151" spans="1:5" x14ac:dyDescent="0.25">
      <c r="A151" s="9" t="s">
        <v>360</v>
      </c>
      <c r="B151" s="8"/>
      <c r="C151" s="6" t="s">
        <v>8</v>
      </c>
      <c r="D151" s="8"/>
      <c r="E151" s="8">
        <f>SUM(E128,E150)</f>
        <v>16301.915349999996</v>
      </c>
    </row>
    <row r="155" spans="1:5" x14ac:dyDescent="0.25">
      <c r="A155" s="2" t="s">
        <v>4</v>
      </c>
    </row>
    <row r="157" spans="1:5" x14ac:dyDescent="0.25">
      <c r="A157" s="2" t="s">
        <v>3</v>
      </c>
    </row>
    <row r="158" spans="1:5" x14ac:dyDescent="0.25">
      <c r="A158" s="2" t="s">
        <v>2</v>
      </c>
    </row>
    <row r="160" spans="1:5" x14ac:dyDescent="0.25">
      <c r="A160" s="2" t="s">
        <v>1</v>
      </c>
    </row>
    <row r="161" spans="1:1" x14ac:dyDescent="0.25">
      <c r="A161" s="2" t="s">
        <v>0</v>
      </c>
    </row>
  </sheetData>
  <pageMargins left="0.7" right="0.7" top="0.75" bottom="0.75" header="0.3" footer="0.3"/>
  <rowBreaks count="4" manualBreakCount="4">
    <brk id="13" max="16383" man="1"/>
    <brk id="83" max="16383" man="1"/>
    <brk id="96" max="16383" man="1"/>
    <brk id="156" max="16383" man="1"/>
  </rowBreak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A1D0D-A408-456F-8379-220276F0F955}">
  <dimension ref="A1:E161"/>
  <sheetViews>
    <sheetView workbookViewId="0"/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424</v>
      </c>
    </row>
    <row r="2" spans="1:5" x14ac:dyDescent="0.25">
      <c r="A2" s="2" t="s">
        <v>20</v>
      </c>
      <c r="B2" s="2" t="s">
        <v>403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15</v>
      </c>
    </row>
    <row r="5" spans="1:5" x14ac:dyDescent="0.25">
      <c r="A5" s="2" t="s">
        <v>402</v>
      </c>
      <c r="B5" s="2" t="s">
        <v>458</v>
      </c>
    </row>
    <row r="6" spans="1:5" x14ac:dyDescent="0.25">
      <c r="A6" s="2" t="s">
        <v>400</v>
      </c>
      <c r="B6" s="2" t="s">
        <v>425</v>
      </c>
    </row>
    <row r="8" spans="1:5" x14ac:dyDescent="0.25">
      <c r="A8" s="4" t="s">
        <v>10</v>
      </c>
      <c r="B8" s="3" t="s">
        <v>9</v>
      </c>
      <c r="C8" s="3" t="s">
        <v>8</v>
      </c>
      <c r="D8" s="3" t="s">
        <v>7</v>
      </c>
      <c r="E8" s="3" t="s">
        <v>6</v>
      </c>
    </row>
    <row r="10" spans="1:5" x14ac:dyDescent="0.25">
      <c r="A10" s="2" t="s">
        <v>460</v>
      </c>
    </row>
    <row r="12" spans="1:5" x14ac:dyDescent="0.25">
      <c r="A12" s="2" t="s">
        <v>4</v>
      </c>
    </row>
    <row r="14" spans="1:5" x14ac:dyDescent="0.25">
      <c r="A14" s="1" t="s">
        <v>422</v>
      </c>
    </row>
    <row r="15" spans="1:5" x14ac:dyDescent="0.25">
      <c r="A15" s="2" t="s">
        <v>20</v>
      </c>
      <c r="B15" s="2" t="s">
        <v>403</v>
      </c>
    </row>
    <row r="16" spans="1:5" x14ac:dyDescent="0.25">
      <c r="A16" s="2" t="s">
        <v>18</v>
      </c>
      <c r="B16" s="2" t="s">
        <v>17</v>
      </c>
    </row>
    <row r="17" spans="1:5" x14ac:dyDescent="0.25">
      <c r="A17" s="2" t="s">
        <v>16</v>
      </c>
      <c r="B17" s="2" t="s">
        <v>15</v>
      </c>
    </row>
    <row r="18" spans="1:5" x14ac:dyDescent="0.25">
      <c r="A18" s="2" t="s">
        <v>402</v>
      </c>
      <c r="B18" s="2" t="s">
        <v>458</v>
      </c>
    </row>
    <row r="19" spans="1:5" x14ac:dyDescent="0.25">
      <c r="A19" s="2" t="s">
        <v>400</v>
      </c>
      <c r="B19" s="2" t="s">
        <v>425</v>
      </c>
    </row>
    <row r="21" spans="1:5" x14ac:dyDescent="0.25">
      <c r="A21" s="4" t="s">
        <v>10</v>
      </c>
      <c r="B21" s="3" t="s">
        <v>9</v>
      </c>
      <c r="C21" s="3" t="s">
        <v>8</v>
      </c>
      <c r="D21" s="3" t="s">
        <v>7</v>
      </c>
      <c r="E21" s="3" t="s">
        <v>6</v>
      </c>
    </row>
    <row r="22" spans="1:5" x14ac:dyDescent="0.25">
      <c r="A22" s="9" t="s">
        <v>62</v>
      </c>
      <c r="B22" s="8"/>
      <c r="C22" s="6" t="s">
        <v>8</v>
      </c>
      <c r="D22" s="8"/>
      <c r="E22" s="8"/>
    </row>
    <row r="23" spans="1:5" x14ac:dyDescent="0.25">
      <c r="A23" s="7" t="s">
        <v>398</v>
      </c>
      <c r="B23" s="5">
        <v>9200</v>
      </c>
      <c r="C23" s="6" t="s">
        <v>8</v>
      </c>
      <c r="D23" s="5"/>
      <c r="E23" s="5"/>
    </row>
    <row r="24" spans="1:5" x14ac:dyDescent="0.25">
      <c r="A24" s="7" t="s">
        <v>397</v>
      </c>
      <c r="B24" s="5">
        <v>11400</v>
      </c>
      <c r="C24" s="6" t="s">
        <v>8</v>
      </c>
      <c r="D24" s="5"/>
      <c r="E24" s="5"/>
    </row>
    <row r="25" spans="1:5" x14ac:dyDescent="0.25">
      <c r="A25" s="7" t="s">
        <v>8</v>
      </c>
      <c r="B25" s="5"/>
      <c r="C25" s="6" t="s">
        <v>8</v>
      </c>
      <c r="D25" s="5"/>
      <c r="E25" s="5"/>
    </row>
    <row r="26" spans="1:5" x14ac:dyDescent="0.25">
      <c r="A26" s="7" t="s">
        <v>396</v>
      </c>
      <c r="B26" s="10">
        <v>6</v>
      </c>
      <c r="C26" s="6" t="s">
        <v>8</v>
      </c>
      <c r="D26" s="10"/>
      <c r="E26" s="5"/>
    </row>
    <row r="27" spans="1:5" x14ac:dyDescent="0.25">
      <c r="A27" s="7" t="s">
        <v>395</v>
      </c>
      <c r="B27" s="10">
        <v>4.2</v>
      </c>
      <c r="C27" s="6" t="s">
        <v>8</v>
      </c>
      <c r="D27" s="10"/>
      <c r="E27" s="5"/>
    </row>
    <row r="28" spans="1:5" x14ac:dyDescent="0.25">
      <c r="A28" s="7" t="s">
        <v>8</v>
      </c>
      <c r="B28" s="5"/>
      <c r="C28" s="6" t="s">
        <v>8</v>
      </c>
      <c r="D28" s="5"/>
      <c r="E28" s="5"/>
    </row>
    <row r="29" spans="1:5" x14ac:dyDescent="0.25">
      <c r="A29" s="7" t="s">
        <v>394</v>
      </c>
      <c r="B29" s="5">
        <v>8740</v>
      </c>
      <c r="C29" s="6" t="s">
        <v>55</v>
      </c>
      <c r="D29" s="10">
        <v>3.1217450000000002</v>
      </c>
      <c r="E29" s="5">
        <f>B29*D29</f>
        <v>27284.051300000003</v>
      </c>
    </row>
    <row r="30" spans="1:5" x14ac:dyDescent="0.25">
      <c r="A30" s="7" t="s">
        <v>393</v>
      </c>
      <c r="B30" s="5">
        <v>8740</v>
      </c>
      <c r="C30" s="6" t="s">
        <v>55</v>
      </c>
      <c r="D30" s="10">
        <v>9.98975E-2</v>
      </c>
      <c r="E30" s="5">
        <f>B30*D30</f>
        <v>873.10415</v>
      </c>
    </row>
    <row r="31" spans="1:5" x14ac:dyDescent="0.25">
      <c r="A31" s="7" t="s">
        <v>421</v>
      </c>
      <c r="B31" s="5">
        <v>8740</v>
      </c>
      <c r="C31" s="6" t="s">
        <v>55</v>
      </c>
      <c r="D31" s="10"/>
      <c r="E31" s="5"/>
    </row>
    <row r="32" spans="1:5" x14ac:dyDescent="0.25">
      <c r="A32" s="7" t="s">
        <v>391</v>
      </c>
      <c r="B32" s="5">
        <v>8740</v>
      </c>
      <c r="C32" s="6" t="s">
        <v>55</v>
      </c>
      <c r="D32" s="10">
        <v>1.0000000000000001E-5</v>
      </c>
      <c r="E32" s="5">
        <f t="shared" ref="E32:E37" si="0">B32*D32</f>
        <v>8.7400000000000005E-2</v>
      </c>
    </row>
    <row r="33" spans="1:5" x14ac:dyDescent="0.25">
      <c r="A33" s="7" t="s">
        <v>390</v>
      </c>
      <c r="B33" s="5">
        <v>8740</v>
      </c>
      <c r="C33" s="6" t="s">
        <v>55</v>
      </c>
      <c r="D33" s="10">
        <v>7.0499999999999993E-2</v>
      </c>
      <c r="E33" s="5">
        <f t="shared" si="0"/>
        <v>616.16999999999996</v>
      </c>
    </row>
    <row r="34" spans="1:5" x14ac:dyDescent="0.25">
      <c r="A34" s="7" t="s">
        <v>389</v>
      </c>
      <c r="B34" s="5">
        <v>8740</v>
      </c>
      <c r="C34" s="6" t="s">
        <v>55</v>
      </c>
      <c r="D34" s="10">
        <v>9.7000000000000003E-2</v>
      </c>
      <c r="E34" s="5">
        <f t="shared" si="0"/>
        <v>847.78</v>
      </c>
    </row>
    <row r="35" spans="1:5" x14ac:dyDescent="0.25">
      <c r="A35" s="7" t="s">
        <v>388</v>
      </c>
      <c r="B35" s="5">
        <v>-8740</v>
      </c>
      <c r="C35" s="6" t="s">
        <v>55</v>
      </c>
      <c r="D35" s="10">
        <v>0.01</v>
      </c>
      <c r="E35" s="5">
        <f t="shared" si="0"/>
        <v>-87.4</v>
      </c>
    </row>
    <row r="36" spans="1:5" x14ac:dyDescent="0.25">
      <c r="A36" s="7" t="s">
        <v>392</v>
      </c>
      <c r="B36" s="5">
        <v>8740</v>
      </c>
      <c r="C36" s="6" t="s">
        <v>51</v>
      </c>
      <c r="D36" s="10">
        <v>0.125</v>
      </c>
      <c r="E36" s="5">
        <f t="shared" si="0"/>
        <v>1092.5</v>
      </c>
    </row>
    <row r="37" spans="1:5" x14ac:dyDescent="0.25">
      <c r="A37" s="7" t="s">
        <v>387</v>
      </c>
      <c r="B37" s="5">
        <v>136</v>
      </c>
      <c r="C37" s="6" t="s">
        <v>55</v>
      </c>
      <c r="D37" s="10">
        <v>2.79</v>
      </c>
      <c r="E37" s="5">
        <f t="shared" si="0"/>
        <v>379.44</v>
      </c>
    </row>
    <row r="38" spans="1:5" x14ac:dyDescent="0.25">
      <c r="A38" s="9" t="s">
        <v>386</v>
      </c>
      <c r="B38" s="8"/>
      <c r="C38" s="6" t="s">
        <v>8</v>
      </c>
      <c r="D38" s="8"/>
      <c r="E38" s="8">
        <f>SUM(E29:E37)</f>
        <v>31005.732849999997</v>
      </c>
    </row>
    <row r="39" spans="1:5" x14ac:dyDescent="0.25">
      <c r="A39" s="9" t="s">
        <v>385</v>
      </c>
      <c r="B39" s="8"/>
      <c r="C39" s="6" t="s">
        <v>8</v>
      </c>
      <c r="D39" s="8"/>
      <c r="E39" s="8"/>
    </row>
    <row r="40" spans="1:5" x14ac:dyDescent="0.25">
      <c r="A40" s="7" t="s">
        <v>383</v>
      </c>
      <c r="B40" s="10">
        <v>0.38</v>
      </c>
      <c r="C40" s="6" t="s">
        <v>381</v>
      </c>
      <c r="D40" s="5">
        <v>2785.875</v>
      </c>
      <c r="E40" s="5">
        <f>B40*D40</f>
        <v>1058.6324999999999</v>
      </c>
    </row>
    <row r="41" spans="1:5" x14ac:dyDescent="0.25">
      <c r="A41" s="7" t="s">
        <v>420</v>
      </c>
      <c r="B41" s="10">
        <v>0.05</v>
      </c>
      <c r="C41" s="6" t="s">
        <v>381</v>
      </c>
      <c r="D41" s="5">
        <v>2932.5</v>
      </c>
      <c r="E41" s="5">
        <f>B41*D41</f>
        <v>146.625</v>
      </c>
    </row>
    <row r="42" spans="1:5" x14ac:dyDescent="0.25">
      <c r="A42" s="7" t="s">
        <v>419</v>
      </c>
      <c r="B42" s="10">
        <v>0.05</v>
      </c>
      <c r="C42" s="6" t="s">
        <v>381</v>
      </c>
      <c r="D42" s="5">
        <v>6000</v>
      </c>
      <c r="E42" s="5">
        <f>B42*D42</f>
        <v>300</v>
      </c>
    </row>
    <row r="43" spans="1:5" x14ac:dyDescent="0.25">
      <c r="A43" s="7" t="s">
        <v>418</v>
      </c>
      <c r="B43" s="10">
        <v>0.53</v>
      </c>
      <c r="C43" s="6" t="s">
        <v>381</v>
      </c>
      <c r="D43" s="5">
        <v>50</v>
      </c>
      <c r="E43" s="5">
        <f>B43*D43</f>
        <v>26.5</v>
      </c>
    </row>
    <row r="44" spans="1:5" x14ac:dyDescent="0.25">
      <c r="A44" s="7" t="s">
        <v>417</v>
      </c>
      <c r="B44" s="10">
        <v>0.05</v>
      </c>
      <c r="C44" s="6" t="s">
        <v>381</v>
      </c>
      <c r="D44" s="5">
        <v>750</v>
      </c>
      <c r="E44" s="5">
        <f>B44*D44</f>
        <v>37.5</v>
      </c>
    </row>
    <row r="45" spans="1:5" x14ac:dyDescent="0.25">
      <c r="A45" s="7" t="s">
        <v>8</v>
      </c>
      <c r="B45" s="5"/>
      <c r="C45" s="6" t="s">
        <v>8</v>
      </c>
      <c r="D45" s="5"/>
      <c r="E45" s="5"/>
    </row>
    <row r="46" spans="1:5" x14ac:dyDescent="0.25">
      <c r="A46" s="7" t="s">
        <v>380</v>
      </c>
      <c r="B46" s="5"/>
      <c r="C46" s="6" t="s">
        <v>8</v>
      </c>
      <c r="D46" s="5"/>
      <c r="E46" s="5"/>
    </row>
    <row r="47" spans="1:5" x14ac:dyDescent="0.25">
      <c r="A47" s="7" t="s">
        <v>8</v>
      </c>
      <c r="B47" s="5"/>
      <c r="C47" s="6" t="s">
        <v>8</v>
      </c>
      <c r="D47" s="5"/>
      <c r="E47" s="5"/>
    </row>
    <row r="48" spans="1:5" x14ac:dyDescent="0.25">
      <c r="A48" s="9" t="s">
        <v>379</v>
      </c>
      <c r="B48" s="8"/>
      <c r="C48" s="6" t="s">
        <v>8</v>
      </c>
      <c r="D48" s="8"/>
      <c r="E48" s="8">
        <f>SUM(E38:E47)</f>
        <v>32574.990349999996</v>
      </c>
    </row>
    <row r="49" spans="1:5" x14ac:dyDescent="0.25">
      <c r="A49" s="7" t="s">
        <v>8</v>
      </c>
      <c r="B49" s="5"/>
      <c r="C49" s="6" t="s">
        <v>8</v>
      </c>
      <c r="D49" s="5"/>
      <c r="E49" s="5"/>
    </row>
    <row r="50" spans="1:5" x14ac:dyDescent="0.25">
      <c r="A50" s="9" t="s">
        <v>59</v>
      </c>
      <c r="B50" s="8"/>
      <c r="C50" s="6" t="s">
        <v>8</v>
      </c>
      <c r="D50" s="8"/>
      <c r="E50" s="8"/>
    </row>
    <row r="51" spans="1:5" x14ac:dyDescent="0.25">
      <c r="A51" s="7" t="s">
        <v>416</v>
      </c>
      <c r="B51" s="5">
        <v>-719</v>
      </c>
      <c r="C51" s="6" t="s">
        <v>55</v>
      </c>
      <c r="D51" s="10">
        <v>1.5974999999999999</v>
      </c>
      <c r="E51" s="5">
        <f t="shared" ref="E51:E56" si="1">B51*D51</f>
        <v>-1148.6025</v>
      </c>
    </row>
    <row r="52" spans="1:5" x14ac:dyDescent="0.25">
      <c r="A52" s="7" t="s">
        <v>377</v>
      </c>
      <c r="B52" s="5">
        <v>-703</v>
      </c>
      <c r="C52" s="6" t="s">
        <v>55</v>
      </c>
      <c r="D52" s="10">
        <v>2.5750000000000002</v>
      </c>
      <c r="E52" s="5">
        <f t="shared" si="1"/>
        <v>-1810.2250000000001</v>
      </c>
    </row>
    <row r="53" spans="1:5" x14ac:dyDescent="0.25">
      <c r="A53" s="7" t="s">
        <v>376</v>
      </c>
      <c r="B53" s="5">
        <v>-1286</v>
      </c>
      <c r="C53" s="6" t="s">
        <v>55</v>
      </c>
      <c r="D53" s="10">
        <v>1.9125000000000001</v>
      </c>
      <c r="E53" s="5">
        <f t="shared" si="1"/>
        <v>-2459.4749999999999</v>
      </c>
    </row>
    <row r="54" spans="1:5" x14ac:dyDescent="0.25">
      <c r="A54" s="7" t="s">
        <v>375</v>
      </c>
      <c r="B54" s="5">
        <v>-1676</v>
      </c>
      <c r="C54" s="6" t="s">
        <v>55</v>
      </c>
      <c r="D54" s="10">
        <v>1.18</v>
      </c>
      <c r="E54" s="5">
        <f t="shared" si="1"/>
        <v>-1977.6799999999998</v>
      </c>
    </row>
    <row r="55" spans="1:5" x14ac:dyDescent="0.25">
      <c r="A55" s="7" t="s">
        <v>415</v>
      </c>
      <c r="B55" s="5">
        <v>-40</v>
      </c>
      <c r="C55" s="6" t="s">
        <v>55</v>
      </c>
      <c r="D55" s="10">
        <v>1.65</v>
      </c>
      <c r="E55" s="5">
        <f t="shared" si="1"/>
        <v>-66</v>
      </c>
    </row>
    <row r="56" spans="1:5" x14ac:dyDescent="0.25">
      <c r="A56" s="7" t="s">
        <v>387</v>
      </c>
      <c r="B56" s="5">
        <v>-136</v>
      </c>
      <c r="C56" s="6" t="s">
        <v>55</v>
      </c>
      <c r="D56" s="10">
        <v>2.79</v>
      </c>
      <c r="E56" s="5">
        <f t="shared" si="1"/>
        <v>-379.44</v>
      </c>
    </row>
    <row r="57" spans="1:5" x14ac:dyDescent="0.25">
      <c r="A57" s="7" t="s">
        <v>374</v>
      </c>
      <c r="B57" s="5"/>
      <c r="C57" s="6" t="s">
        <v>55</v>
      </c>
      <c r="D57" s="5"/>
      <c r="E57" s="5">
        <v>-450</v>
      </c>
    </row>
    <row r="58" spans="1:5" x14ac:dyDescent="0.25">
      <c r="A58" s="7" t="s">
        <v>414</v>
      </c>
      <c r="B58" s="5"/>
      <c r="C58" s="6" t="s">
        <v>55</v>
      </c>
      <c r="D58" s="5"/>
      <c r="E58" s="5">
        <v>-280</v>
      </c>
    </row>
    <row r="59" spans="1:5" x14ac:dyDescent="0.25">
      <c r="A59" s="7" t="s">
        <v>373</v>
      </c>
      <c r="B59" s="5">
        <v>-1530</v>
      </c>
      <c r="C59" s="6" t="s">
        <v>258</v>
      </c>
      <c r="D59" s="10">
        <v>1.01</v>
      </c>
      <c r="E59" s="5">
        <f>B59*D59</f>
        <v>-1545.3</v>
      </c>
    </row>
    <row r="60" spans="1:5" x14ac:dyDescent="0.25">
      <c r="A60" s="7" t="s">
        <v>372</v>
      </c>
      <c r="B60" s="5">
        <v>-2593</v>
      </c>
      <c r="C60" s="6" t="s">
        <v>258</v>
      </c>
      <c r="D60" s="10">
        <v>1.35</v>
      </c>
      <c r="E60" s="5">
        <f>B60*D60</f>
        <v>-3500.55</v>
      </c>
    </row>
    <row r="61" spans="1:5" x14ac:dyDescent="0.25">
      <c r="A61" s="7" t="s">
        <v>413</v>
      </c>
      <c r="B61" s="5">
        <v>-488</v>
      </c>
      <c r="C61" s="6" t="s">
        <v>258</v>
      </c>
      <c r="D61" s="10">
        <v>0.92</v>
      </c>
      <c r="E61" s="5">
        <f>B61*D61</f>
        <v>-448.96000000000004</v>
      </c>
    </row>
    <row r="62" spans="1:5" x14ac:dyDescent="0.25">
      <c r="A62" s="7" t="s">
        <v>412</v>
      </c>
      <c r="B62" s="5">
        <v>-106</v>
      </c>
      <c r="C62" s="6" t="s">
        <v>55</v>
      </c>
      <c r="D62" s="10">
        <v>0.5</v>
      </c>
      <c r="E62" s="5">
        <f>B62*D62</f>
        <v>-53</v>
      </c>
    </row>
    <row r="63" spans="1:5" x14ac:dyDescent="0.25">
      <c r="A63" s="9" t="s">
        <v>370</v>
      </c>
      <c r="B63" s="8"/>
      <c r="C63" s="6" t="s">
        <v>8</v>
      </c>
      <c r="D63" s="8"/>
      <c r="E63" s="8">
        <f>SUM(E51:E62)</f>
        <v>-14119.232499999998</v>
      </c>
    </row>
    <row r="64" spans="1:5" x14ac:dyDescent="0.25">
      <c r="A64" s="7" t="s">
        <v>8</v>
      </c>
      <c r="B64" s="5"/>
      <c r="C64" s="6" t="s">
        <v>8</v>
      </c>
      <c r="D64" s="5"/>
      <c r="E64" s="5"/>
    </row>
    <row r="65" spans="1:5" x14ac:dyDescent="0.25">
      <c r="A65" s="7" t="s">
        <v>411</v>
      </c>
      <c r="B65" s="5"/>
      <c r="C65" s="6" t="s">
        <v>51</v>
      </c>
      <c r="D65" s="5"/>
      <c r="E65" s="5">
        <v>-75</v>
      </c>
    </row>
    <row r="66" spans="1:5" x14ac:dyDescent="0.25">
      <c r="A66" s="7" t="s">
        <v>368</v>
      </c>
      <c r="B66" s="5"/>
      <c r="C66" s="6" t="s">
        <v>51</v>
      </c>
      <c r="D66" s="5"/>
      <c r="E66" s="5">
        <v>-600</v>
      </c>
    </row>
    <row r="67" spans="1:5" x14ac:dyDescent="0.25">
      <c r="A67" s="7" t="s">
        <v>367</v>
      </c>
      <c r="B67" s="5"/>
      <c r="C67" s="6" t="s">
        <v>51</v>
      </c>
      <c r="D67" s="5"/>
      <c r="E67" s="5">
        <v>-600</v>
      </c>
    </row>
    <row r="68" spans="1:5" x14ac:dyDescent="0.25">
      <c r="A68" s="7" t="s">
        <v>366</v>
      </c>
      <c r="B68" s="5"/>
      <c r="C68" s="6" t="s">
        <v>51</v>
      </c>
      <c r="D68" s="5"/>
      <c r="E68" s="5">
        <v>-200</v>
      </c>
    </row>
    <row r="69" spans="1:5" x14ac:dyDescent="0.25">
      <c r="A69" s="7" t="s">
        <v>365</v>
      </c>
      <c r="B69" s="5"/>
      <c r="C69" s="6" t="s">
        <v>51</v>
      </c>
      <c r="D69" s="5"/>
      <c r="E69" s="5">
        <v>-200</v>
      </c>
    </row>
    <row r="70" spans="1:5" x14ac:dyDescent="0.25">
      <c r="A70" s="7" t="s">
        <v>364</v>
      </c>
      <c r="B70" s="5"/>
      <c r="C70" s="6" t="s">
        <v>51</v>
      </c>
      <c r="D70" s="5"/>
      <c r="E70" s="5">
        <v>-175</v>
      </c>
    </row>
    <row r="71" spans="1:5" x14ac:dyDescent="0.25">
      <c r="A71" s="7" t="s">
        <v>363</v>
      </c>
      <c r="B71" s="5"/>
      <c r="C71" s="6" t="s">
        <v>55</v>
      </c>
      <c r="D71" s="5"/>
      <c r="E71" s="5">
        <v>-200</v>
      </c>
    </row>
    <row r="72" spans="1:5" x14ac:dyDescent="0.25">
      <c r="A72" s="7" t="s">
        <v>362</v>
      </c>
      <c r="B72" s="5"/>
      <c r="C72" s="6" t="s">
        <v>51</v>
      </c>
      <c r="D72" s="5"/>
      <c r="E72" s="5">
        <v>-200</v>
      </c>
    </row>
    <row r="73" spans="1:5" x14ac:dyDescent="0.25">
      <c r="A73" s="9" t="s">
        <v>361</v>
      </c>
      <c r="B73" s="8"/>
      <c r="C73" s="6" t="s">
        <v>8</v>
      </c>
      <c r="D73" s="8"/>
      <c r="E73" s="8">
        <f>SUM(E65:E72)</f>
        <v>-2250</v>
      </c>
    </row>
    <row r="74" spans="1:5" x14ac:dyDescent="0.25">
      <c r="A74" s="9" t="s">
        <v>50</v>
      </c>
      <c r="B74" s="8"/>
      <c r="C74" s="6" t="s">
        <v>8</v>
      </c>
      <c r="D74" s="8"/>
      <c r="E74" s="8">
        <f>SUM(E63,E73)</f>
        <v>-16369.232499999998</v>
      </c>
    </row>
    <row r="75" spans="1:5" x14ac:dyDescent="0.25">
      <c r="A75" s="9" t="s">
        <v>360</v>
      </c>
      <c r="B75" s="8"/>
      <c r="C75" s="6" t="s">
        <v>8</v>
      </c>
      <c r="D75" s="8"/>
      <c r="E75" s="8">
        <f>SUM(E48,E74)</f>
        <v>16205.757849999998</v>
      </c>
    </row>
    <row r="77" spans="1:5" x14ac:dyDescent="0.25">
      <c r="A77" s="2" t="s">
        <v>410</v>
      </c>
    </row>
    <row r="78" spans="1:5" x14ac:dyDescent="0.25">
      <c r="A78" s="2" t="s">
        <v>434</v>
      </c>
    </row>
    <row r="79" spans="1:5" x14ac:dyDescent="0.25">
      <c r="A79" s="2" t="s">
        <v>408</v>
      </c>
    </row>
    <row r="80" spans="1:5" x14ac:dyDescent="0.25">
      <c r="A80" s="2" t="s">
        <v>407</v>
      </c>
    </row>
    <row r="82" spans="1:5" x14ac:dyDescent="0.25">
      <c r="A82" s="2" t="s">
        <v>4</v>
      </c>
    </row>
    <row r="84" spans="1:5" x14ac:dyDescent="0.25">
      <c r="A84" s="1" t="s">
        <v>406</v>
      </c>
    </row>
    <row r="85" spans="1:5" x14ac:dyDescent="0.25">
      <c r="A85" s="2" t="s">
        <v>20</v>
      </c>
      <c r="B85" s="2" t="s">
        <v>403</v>
      </c>
    </row>
    <row r="86" spans="1:5" x14ac:dyDescent="0.25">
      <c r="A86" s="2" t="s">
        <v>18</v>
      </c>
      <c r="B86" s="2" t="s">
        <v>17</v>
      </c>
    </row>
    <row r="87" spans="1:5" x14ac:dyDescent="0.25">
      <c r="A87" s="2" t="s">
        <v>16</v>
      </c>
      <c r="B87" s="2" t="s">
        <v>15</v>
      </c>
    </row>
    <row r="88" spans="1:5" x14ac:dyDescent="0.25">
      <c r="A88" s="2" t="s">
        <v>402</v>
      </c>
      <c r="B88" s="2" t="s">
        <v>458</v>
      </c>
    </row>
    <row r="89" spans="1:5" x14ac:dyDescent="0.25">
      <c r="A89" s="2" t="s">
        <v>400</v>
      </c>
      <c r="B89" s="2" t="s">
        <v>425</v>
      </c>
    </row>
    <row r="91" spans="1:5" x14ac:dyDescent="0.25">
      <c r="A91" s="4" t="s">
        <v>10</v>
      </c>
      <c r="B91" s="3" t="s">
        <v>9</v>
      </c>
      <c r="C91" s="3" t="s">
        <v>8</v>
      </c>
      <c r="D91" s="3" t="s">
        <v>7</v>
      </c>
      <c r="E91" s="3" t="s">
        <v>6</v>
      </c>
    </row>
    <row r="93" spans="1:5" x14ac:dyDescent="0.25">
      <c r="A93" s="2" t="s">
        <v>459</v>
      </c>
    </row>
    <row r="95" spans="1:5" x14ac:dyDescent="0.25">
      <c r="A95" s="2" t="s">
        <v>4</v>
      </c>
    </row>
    <row r="97" spans="1:5" x14ac:dyDescent="0.25">
      <c r="A97" s="1" t="s">
        <v>404</v>
      </c>
    </row>
    <row r="98" spans="1:5" x14ac:dyDescent="0.25">
      <c r="A98" s="2" t="s">
        <v>20</v>
      </c>
      <c r="B98" s="2" t="s">
        <v>403</v>
      </c>
    </row>
    <row r="99" spans="1:5" x14ac:dyDescent="0.25">
      <c r="A99" s="2" t="s">
        <v>18</v>
      </c>
      <c r="B99" s="2" t="s">
        <v>17</v>
      </c>
    </row>
    <row r="100" spans="1:5" x14ac:dyDescent="0.25">
      <c r="A100" s="2" t="s">
        <v>16</v>
      </c>
      <c r="B100" s="2" t="s">
        <v>15</v>
      </c>
    </row>
    <row r="101" spans="1:5" x14ac:dyDescent="0.25">
      <c r="A101" s="2" t="s">
        <v>402</v>
      </c>
      <c r="B101" s="2" t="s">
        <v>458</v>
      </c>
    </row>
    <row r="102" spans="1:5" x14ac:dyDescent="0.25">
      <c r="A102" s="2" t="s">
        <v>400</v>
      </c>
      <c r="B102" s="2" t="s">
        <v>425</v>
      </c>
    </row>
    <row r="104" spans="1:5" x14ac:dyDescent="0.25">
      <c r="A104" s="4" t="s">
        <v>10</v>
      </c>
      <c r="B104" s="3" t="s">
        <v>9</v>
      </c>
      <c r="C104" s="3" t="s">
        <v>8</v>
      </c>
      <c r="D104" s="3" t="s">
        <v>7</v>
      </c>
      <c r="E104" s="3" t="s">
        <v>6</v>
      </c>
    </row>
    <row r="105" spans="1:5" x14ac:dyDescent="0.25">
      <c r="A105" s="9" t="s">
        <v>62</v>
      </c>
      <c r="B105" s="8"/>
      <c r="C105" s="6" t="s">
        <v>8</v>
      </c>
      <c r="D105" s="8"/>
      <c r="E105" s="8"/>
    </row>
    <row r="106" spans="1:5" x14ac:dyDescent="0.25">
      <c r="A106" s="7" t="s">
        <v>398</v>
      </c>
      <c r="B106" s="5">
        <v>9200</v>
      </c>
      <c r="C106" s="6" t="s">
        <v>8</v>
      </c>
      <c r="D106" s="5"/>
      <c r="E106" s="5"/>
    </row>
    <row r="107" spans="1:5" x14ac:dyDescent="0.25">
      <c r="A107" s="7" t="s">
        <v>397</v>
      </c>
      <c r="B107" s="5">
        <v>11400</v>
      </c>
      <c r="C107" s="6" t="s">
        <v>8</v>
      </c>
      <c r="D107" s="5"/>
      <c r="E107" s="5"/>
    </row>
    <row r="108" spans="1:5" x14ac:dyDescent="0.25">
      <c r="A108" s="7" t="s">
        <v>8</v>
      </c>
      <c r="B108" s="5"/>
      <c r="C108" s="6" t="s">
        <v>8</v>
      </c>
      <c r="D108" s="5"/>
      <c r="E108" s="5"/>
    </row>
    <row r="109" spans="1:5" x14ac:dyDescent="0.25">
      <c r="A109" s="7" t="s">
        <v>396</v>
      </c>
      <c r="B109" s="10">
        <v>6</v>
      </c>
      <c r="C109" s="6" t="s">
        <v>8</v>
      </c>
      <c r="D109" s="5"/>
      <c r="E109" s="5"/>
    </row>
    <row r="110" spans="1:5" x14ac:dyDescent="0.25">
      <c r="A110" s="7" t="s">
        <v>395</v>
      </c>
      <c r="B110" s="10">
        <v>4.2</v>
      </c>
      <c r="C110" s="6" t="s">
        <v>8</v>
      </c>
      <c r="D110" s="5"/>
      <c r="E110" s="5"/>
    </row>
    <row r="111" spans="1:5" x14ac:dyDescent="0.25">
      <c r="A111" s="7" t="s">
        <v>8</v>
      </c>
      <c r="B111" s="5"/>
      <c r="C111" s="6" t="s">
        <v>8</v>
      </c>
      <c r="D111" s="5"/>
      <c r="E111" s="5"/>
    </row>
    <row r="112" spans="1:5" x14ac:dyDescent="0.25">
      <c r="A112" s="7" t="s">
        <v>394</v>
      </c>
      <c r="B112" s="5">
        <v>8740</v>
      </c>
      <c r="C112" s="6" t="s">
        <v>55</v>
      </c>
      <c r="D112" s="10">
        <v>3.1217450000000002</v>
      </c>
      <c r="E112" s="5">
        <f t="shared" ref="E112:E119" si="2">B112*D112</f>
        <v>27284.051300000003</v>
      </c>
    </row>
    <row r="113" spans="1:5" x14ac:dyDescent="0.25">
      <c r="A113" s="7" t="s">
        <v>393</v>
      </c>
      <c r="B113" s="5">
        <v>8740</v>
      </c>
      <c r="C113" s="6" t="s">
        <v>55</v>
      </c>
      <c r="D113" s="10">
        <v>9.98975E-2</v>
      </c>
      <c r="E113" s="5">
        <f t="shared" si="2"/>
        <v>873.10415</v>
      </c>
    </row>
    <row r="114" spans="1:5" x14ac:dyDescent="0.25">
      <c r="A114" s="7" t="s">
        <v>392</v>
      </c>
      <c r="B114" s="5">
        <v>8740</v>
      </c>
      <c r="C114" s="6" t="s">
        <v>51</v>
      </c>
      <c r="D114" s="10">
        <v>0.125</v>
      </c>
      <c r="E114" s="5">
        <f t="shared" si="2"/>
        <v>1092.5</v>
      </c>
    </row>
    <row r="115" spans="1:5" x14ac:dyDescent="0.25">
      <c r="A115" s="7" t="s">
        <v>391</v>
      </c>
      <c r="B115" s="5">
        <v>8740</v>
      </c>
      <c r="C115" s="6" t="s">
        <v>55</v>
      </c>
      <c r="D115" s="10">
        <v>1.0000000000000001E-5</v>
      </c>
      <c r="E115" s="5">
        <f t="shared" si="2"/>
        <v>8.7400000000000005E-2</v>
      </c>
    </row>
    <row r="116" spans="1:5" x14ac:dyDescent="0.25">
      <c r="A116" s="7" t="s">
        <v>390</v>
      </c>
      <c r="B116" s="5">
        <v>8740</v>
      </c>
      <c r="C116" s="6" t="s">
        <v>55</v>
      </c>
      <c r="D116" s="10">
        <v>7.0499999999999993E-2</v>
      </c>
      <c r="E116" s="5">
        <f t="shared" si="2"/>
        <v>616.16999999999996</v>
      </c>
    </row>
    <row r="117" spans="1:5" x14ac:dyDescent="0.25">
      <c r="A117" s="7" t="s">
        <v>389</v>
      </c>
      <c r="B117" s="5">
        <v>8740</v>
      </c>
      <c r="C117" s="6" t="s">
        <v>55</v>
      </c>
      <c r="D117" s="10">
        <v>9.7000000000000003E-2</v>
      </c>
      <c r="E117" s="5">
        <f t="shared" si="2"/>
        <v>847.78</v>
      </c>
    </row>
    <row r="118" spans="1:5" x14ac:dyDescent="0.25">
      <c r="A118" s="7" t="s">
        <v>388</v>
      </c>
      <c r="B118" s="5">
        <v>-8740</v>
      </c>
      <c r="C118" s="6" t="s">
        <v>55</v>
      </c>
      <c r="D118" s="10">
        <v>0.01</v>
      </c>
      <c r="E118" s="5">
        <f t="shared" si="2"/>
        <v>-87.4</v>
      </c>
    </row>
    <row r="119" spans="1:5" x14ac:dyDescent="0.25">
      <c r="A119" s="7" t="s">
        <v>387</v>
      </c>
      <c r="B119" s="5">
        <v>136</v>
      </c>
      <c r="C119" s="6" t="s">
        <v>55</v>
      </c>
      <c r="D119" s="10">
        <v>2.79</v>
      </c>
      <c r="E119" s="5">
        <f t="shared" si="2"/>
        <v>379.44</v>
      </c>
    </row>
    <row r="120" spans="1:5" x14ac:dyDescent="0.25">
      <c r="A120" s="9" t="s">
        <v>386</v>
      </c>
      <c r="B120" s="8"/>
      <c r="C120" s="6" t="s">
        <v>8</v>
      </c>
      <c r="D120" s="8"/>
      <c r="E120" s="8">
        <f>SUM(E112:E119)</f>
        <v>31005.732849999997</v>
      </c>
    </row>
    <row r="121" spans="1:5" x14ac:dyDescent="0.25">
      <c r="A121" s="9" t="s">
        <v>385</v>
      </c>
      <c r="B121" s="8"/>
      <c r="C121" s="6" t="s">
        <v>8</v>
      </c>
      <c r="D121" s="8"/>
      <c r="E121" s="8"/>
    </row>
    <row r="122" spans="1:5" x14ac:dyDescent="0.25">
      <c r="A122" s="7" t="s">
        <v>384</v>
      </c>
      <c r="B122" s="10">
        <v>-0.4</v>
      </c>
      <c r="C122" s="6" t="s">
        <v>381</v>
      </c>
      <c r="D122" s="5">
        <v>6000</v>
      </c>
      <c r="E122" s="5">
        <f>B122*D122</f>
        <v>-2400</v>
      </c>
    </row>
    <row r="123" spans="1:5" x14ac:dyDescent="0.25">
      <c r="A123" s="7" t="s">
        <v>383</v>
      </c>
      <c r="B123" s="10">
        <v>0.38</v>
      </c>
      <c r="C123" s="6" t="s">
        <v>381</v>
      </c>
      <c r="D123" s="5">
        <v>2785.875</v>
      </c>
      <c r="E123" s="5">
        <f>B123*D123</f>
        <v>1058.6324999999999</v>
      </c>
    </row>
    <row r="124" spans="1:5" x14ac:dyDescent="0.25">
      <c r="A124" s="7" t="s">
        <v>382</v>
      </c>
      <c r="B124" s="10">
        <v>1.06</v>
      </c>
      <c r="C124" s="6" t="s">
        <v>381</v>
      </c>
      <c r="D124" s="5">
        <v>50</v>
      </c>
      <c r="E124" s="5">
        <f>B124*D124</f>
        <v>53</v>
      </c>
    </row>
    <row r="125" spans="1:5" x14ac:dyDescent="0.25">
      <c r="A125" s="7" t="s">
        <v>8</v>
      </c>
      <c r="B125" s="5"/>
      <c r="C125" s="6" t="s">
        <v>8</v>
      </c>
      <c r="D125" s="5"/>
      <c r="E125" s="5"/>
    </row>
    <row r="126" spans="1:5" x14ac:dyDescent="0.25">
      <c r="A126" s="7" t="s">
        <v>380</v>
      </c>
      <c r="B126" s="5"/>
      <c r="C126" s="6" t="s">
        <v>8</v>
      </c>
      <c r="D126" s="5"/>
      <c r="E126" s="5"/>
    </row>
    <row r="127" spans="1:5" x14ac:dyDescent="0.25">
      <c r="A127" s="7" t="s">
        <v>8</v>
      </c>
      <c r="B127" s="5"/>
      <c r="C127" s="6" t="s">
        <v>8</v>
      </c>
      <c r="D127" s="5"/>
      <c r="E127" s="5"/>
    </row>
    <row r="128" spans="1:5" x14ac:dyDescent="0.25">
      <c r="A128" s="9" t="s">
        <v>379</v>
      </c>
      <c r="B128" s="8"/>
      <c r="C128" s="6" t="s">
        <v>8</v>
      </c>
      <c r="D128" s="8"/>
      <c r="E128" s="8">
        <f>SUM(E120:E127)</f>
        <v>29717.365349999996</v>
      </c>
    </row>
    <row r="129" spans="1:5" x14ac:dyDescent="0.25">
      <c r="A129" s="7" t="s">
        <v>8</v>
      </c>
      <c r="B129" s="5"/>
      <c r="C129" s="6" t="s">
        <v>8</v>
      </c>
      <c r="D129" s="5"/>
      <c r="E129" s="5"/>
    </row>
    <row r="130" spans="1:5" x14ac:dyDescent="0.25">
      <c r="A130" s="9" t="s">
        <v>59</v>
      </c>
      <c r="B130" s="8"/>
      <c r="C130" s="6" t="s">
        <v>8</v>
      </c>
      <c r="D130" s="8"/>
      <c r="E130" s="8"/>
    </row>
    <row r="131" spans="1:5" x14ac:dyDescent="0.25">
      <c r="A131" s="7" t="s">
        <v>378</v>
      </c>
      <c r="B131" s="5">
        <v>-719</v>
      </c>
      <c r="C131" s="6" t="s">
        <v>55</v>
      </c>
      <c r="D131" s="10">
        <v>1.5974999999999999</v>
      </c>
      <c r="E131" s="5">
        <f>B131*D131</f>
        <v>-1148.6025</v>
      </c>
    </row>
    <row r="132" spans="1:5" x14ac:dyDescent="0.25">
      <c r="A132" s="7" t="s">
        <v>377</v>
      </c>
      <c r="B132" s="5">
        <v>-703</v>
      </c>
      <c r="C132" s="6" t="s">
        <v>55</v>
      </c>
      <c r="D132" s="10">
        <v>2.5750000000000002</v>
      </c>
      <c r="E132" s="5">
        <f>B132*D132</f>
        <v>-1810.2250000000001</v>
      </c>
    </row>
    <row r="133" spans="1:5" x14ac:dyDescent="0.25">
      <c r="A133" s="7" t="s">
        <v>376</v>
      </c>
      <c r="B133" s="5">
        <v>-1286</v>
      </c>
      <c r="C133" s="6" t="s">
        <v>55</v>
      </c>
      <c r="D133" s="10">
        <v>1.9125000000000001</v>
      </c>
      <c r="E133" s="5">
        <f>B133*D133</f>
        <v>-2459.4749999999999</v>
      </c>
    </row>
    <row r="134" spans="1:5" x14ac:dyDescent="0.25">
      <c r="A134" s="7" t="s">
        <v>375</v>
      </c>
      <c r="B134" s="5">
        <v>-1676</v>
      </c>
      <c r="C134" s="6" t="s">
        <v>55</v>
      </c>
      <c r="D134" s="10">
        <v>1.18</v>
      </c>
      <c r="E134" s="5">
        <f>B134*D134</f>
        <v>-1977.6799999999998</v>
      </c>
    </row>
    <row r="135" spans="1:5" x14ac:dyDescent="0.25">
      <c r="A135" s="7" t="s">
        <v>374</v>
      </c>
      <c r="B135" s="5"/>
      <c r="C135" s="6" t="s">
        <v>55</v>
      </c>
      <c r="D135" s="5"/>
      <c r="E135" s="5">
        <v>-450</v>
      </c>
    </row>
    <row r="136" spans="1:5" x14ac:dyDescent="0.25">
      <c r="A136" s="7" t="s">
        <v>373</v>
      </c>
      <c r="B136" s="5">
        <v>-1149</v>
      </c>
      <c r="C136" s="6" t="s">
        <v>258</v>
      </c>
      <c r="D136" s="10">
        <v>1.01</v>
      </c>
      <c r="E136" s="5">
        <f>B136*D136</f>
        <v>-1160.49</v>
      </c>
    </row>
    <row r="137" spans="1:5" x14ac:dyDescent="0.25">
      <c r="A137" s="7" t="s">
        <v>372</v>
      </c>
      <c r="B137" s="5">
        <v>-2233</v>
      </c>
      <c r="C137" s="6" t="s">
        <v>258</v>
      </c>
      <c r="D137" s="10">
        <v>1.35</v>
      </c>
      <c r="E137" s="5">
        <f>B137*D137</f>
        <v>-3014.55</v>
      </c>
    </row>
    <row r="138" spans="1:5" x14ac:dyDescent="0.25">
      <c r="A138" s="7" t="s">
        <v>371</v>
      </c>
      <c r="B138" s="5">
        <v>-106</v>
      </c>
      <c r="C138" s="6" t="s">
        <v>55</v>
      </c>
      <c r="D138" s="10">
        <v>0.5</v>
      </c>
      <c r="E138" s="5">
        <f>B138*D138</f>
        <v>-53</v>
      </c>
    </row>
    <row r="139" spans="1:5" x14ac:dyDescent="0.25">
      <c r="A139" s="9" t="s">
        <v>370</v>
      </c>
      <c r="B139" s="8"/>
      <c r="C139" s="6" t="s">
        <v>8</v>
      </c>
      <c r="D139" s="8"/>
      <c r="E139" s="8">
        <f>SUM(E131:E138)</f>
        <v>-12074.022499999999</v>
      </c>
    </row>
    <row r="140" spans="1:5" x14ac:dyDescent="0.25">
      <c r="A140" s="7" t="s">
        <v>8</v>
      </c>
      <c r="B140" s="5"/>
      <c r="C140" s="6" t="s">
        <v>8</v>
      </c>
      <c r="D140" s="5"/>
      <c r="E140" s="5"/>
    </row>
    <row r="141" spans="1:5" x14ac:dyDescent="0.25">
      <c r="A141" s="7" t="s">
        <v>369</v>
      </c>
      <c r="B141" s="5"/>
      <c r="C141" s="6" t="s">
        <v>51</v>
      </c>
      <c r="D141" s="5"/>
      <c r="E141" s="5">
        <v>-65</v>
      </c>
    </row>
    <row r="142" spans="1:5" x14ac:dyDescent="0.25">
      <c r="A142" s="7" t="s">
        <v>368</v>
      </c>
      <c r="B142" s="5"/>
      <c r="C142" s="6" t="s">
        <v>51</v>
      </c>
      <c r="D142" s="5"/>
      <c r="E142" s="5">
        <v>-500</v>
      </c>
    </row>
    <row r="143" spans="1:5" x14ac:dyDescent="0.25">
      <c r="A143" s="7" t="s">
        <v>367</v>
      </c>
      <c r="B143" s="5"/>
      <c r="C143" s="6" t="s">
        <v>51</v>
      </c>
      <c r="D143" s="5"/>
      <c r="E143" s="5">
        <v>-350</v>
      </c>
    </row>
    <row r="144" spans="1:5" x14ac:dyDescent="0.25">
      <c r="A144" s="7" t="s">
        <v>366</v>
      </c>
      <c r="B144" s="5"/>
      <c r="C144" s="6" t="s">
        <v>51</v>
      </c>
      <c r="D144" s="5"/>
      <c r="E144" s="5">
        <v>-200</v>
      </c>
    </row>
    <row r="145" spans="1:5" x14ac:dyDescent="0.25">
      <c r="A145" s="7" t="s">
        <v>365</v>
      </c>
      <c r="B145" s="5"/>
      <c r="C145" s="6" t="s">
        <v>51</v>
      </c>
      <c r="D145" s="5"/>
      <c r="E145" s="5">
        <v>-150</v>
      </c>
    </row>
    <row r="146" spans="1:5" x14ac:dyDescent="0.25">
      <c r="A146" s="7" t="s">
        <v>364</v>
      </c>
      <c r="B146" s="5"/>
      <c r="C146" s="6" t="s">
        <v>51</v>
      </c>
      <c r="D146" s="5"/>
      <c r="E146" s="5">
        <v>-125</v>
      </c>
    </row>
    <row r="147" spans="1:5" x14ac:dyDescent="0.25">
      <c r="A147" s="7" t="s">
        <v>363</v>
      </c>
      <c r="B147" s="5"/>
      <c r="C147" s="6" t="s">
        <v>55</v>
      </c>
      <c r="D147" s="5"/>
      <c r="E147" s="5">
        <v>-150</v>
      </c>
    </row>
    <row r="148" spans="1:5" x14ac:dyDescent="0.25">
      <c r="A148" s="7" t="s">
        <v>362</v>
      </c>
      <c r="B148" s="5"/>
      <c r="C148" s="6" t="s">
        <v>51</v>
      </c>
      <c r="D148" s="5"/>
      <c r="E148" s="5">
        <v>-170</v>
      </c>
    </row>
    <row r="149" spans="1:5" x14ac:dyDescent="0.25">
      <c r="A149" s="9" t="s">
        <v>361</v>
      </c>
      <c r="B149" s="8"/>
      <c r="C149" s="6" t="s">
        <v>8</v>
      </c>
      <c r="D149" s="8"/>
      <c r="E149" s="8">
        <f>SUM(E141:E148)</f>
        <v>-1710</v>
      </c>
    </row>
    <row r="150" spans="1:5" x14ac:dyDescent="0.25">
      <c r="A150" s="9" t="s">
        <v>50</v>
      </c>
      <c r="B150" s="8"/>
      <c r="C150" s="6" t="s">
        <v>8</v>
      </c>
      <c r="D150" s="8"/>
      <c r="E150" s="8">
        <f>SUM(E139,E149)</f>
        <v>-13784.022499999999</v>
      </c>
    </row>
    <row r="151" spans="1:5" x14ac:dyDescent="0.25">
      <c r="A151" s="9" t="s">
        <v>360</v>
      </c>
      <c r="B151" s="8"/>
      <c r="C151" s="6" t="s">
        <v>8</v>
      </c>
      <c r="D151" s="8"/>
      <c r="E151" s="8">
        <f>SUM(E128,E150)</f>
        <v>15933.342849999997</v>
      </c>
    </row>
    <row r="155" spans="1:5" x14ac:dyDescent="0.25">
      <c r="A155" s="2" t="s">
        <v>4</v>
      </c>
    </row>
    <row r="157" spans="1:5" x14ac:dyDescent="0.25">
      <c r="A157" s="2" t="s">
        <v>3</v>
      </c>
    </row>
    <row r="158" spans="1:5" x14ac:dyDescent="0.25">
      <c r="A158" s="2" t="s">
        <v>2</v>
      </c>
    </row>
    <row r="160" spans="1:5" x14ac:dyDescent="0.25">
      <c r="A160" s="2" t="s">
        <v>1</v>
      </c>
    </row>
    <row r="161" spans="1:1" x14ac:dyDescent="0.25">
      <c r="A161" s="2" t="s">
        <v>0</v>
      </c>
    </row>
  </sheetData>
  <pageMargins left="0.7" right="0.7" top="0.75" bottom="0.75" header="0.3" footer="0.3"/>
  <rowBreaks count="4" manualBreakCount="4">
    <brk id="13" max="16383" man="1"/>
    <brk id="83" max="16383" man="1"/>
    <brk id="96" max="16383" man="1"/>
    <brk id="156" max="16383" man="1"/>
  </rowBreak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859A8-C6AC-44A4-AEB7-A27DF585D923}">
  <dimension ref="A1:E96"/>
  <sheetViews>
    <sheetView workbookViewId="0">
      <selection activeCell="A37" sqref="A37"/>
    </sheetView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424</v>
      </c>
    </row>
    <row r="2" spans="1:5" x14ac:dyDescent="0.25">
      <c r="A2" s="2" t="s">
        <v>20</v>
      </c>
      <c r="B2" s="2" t="s">
        <v>403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15</v>
      </c>
    </row>
    <row r="5" spans="1:5" x14ac:dyDescent="0.25">
      <c r="A5" s="2" t="s">
        <v>402</v>
      </c>
      <c r="B5" s="2" t="s">
        <v>458</v>
      </c>
    </row>
    <row r="6" spans="1:5" x14ac:dyDescent="0.25">
      <c r="A6" s="2" t="s">
        <v>400</v>
      </c>
      <c r="B6" s="2" t="s">
        <v>429</v>
      </c>
    </row>
    <row r="8" spans="1:5" x14ac:dyDescent="0.25">
      <c r="A8" s="4" t="s">
        <v>10</v>
      </c>
      <c r="B8" s="3" t="s">
        <v>9</v>
      </c>
      <c r="C8" s="3" t="s">
        <v>8</v>
      </c>
      <c r="D8" s="3" t="s">
        <v>7</v>
      </c>
      <c r="E8" s="3" t="s">
        <v>6</v>
      </c>
    </row>
    <row r="10" spans="1:5" x14ac:dyDescent="0.25">
      <c r="A10" s="2" t="s">
        <v>463</v>
      </c>
    </row>
    <row r="12" spans="1:5" x14ac:dyDescent="0.25">
      <c r="A12" s="2" t="s">
        <v>4</v>
      </c>
    </row>
    <row r="14" spans="1:5" x14ac:dyDescent="0.25">
      <c r="A14" s="1" t="s">
        <v>422</v>
      </c>
    </row>
    <row r="15" spans="1:5" x14ac:dyDescent="0.25">
      <c r="A15" s="2" t="s">
        <v>20</v>
      </c>
      <c r="B15" s="2" t="s">
        <v>403</v>
      </c>
    </row>
    <row r="16" spans="1:5" x14ac:dyDescent="0.25">
      <c r="A16" s="2" t="s">
        <v>18</v>
      </c>
      <c r="B16" s="2" t="s">
        <v>17</v>
      </c>
    </row>
    <row r="17" spans="1:5" x14ac:dyDescent="0.25">
      <c r="A17" s="2" t="s">
        <v>16</v>
      </c>
      <c r="B17" s="2" t="s">
        <v>15</v>
      </c>
    </row>
    <row r="18" spans="1:5" x14ac:dyDescent="0.25">
      <c r="A18" s="2" t="s">
        <v>402</v>
      </c>
      <c r="B18" s="2" t="s">
        <v>458</v>
      </c>
    </row>
    <row r="19" spans="1:5" x14ac:dyDescent="0.25">
      <c r="A19" s="2" t="s">
        <v>400</v>
      </c>
      <c r="B19" s="2" t="s">
        <v>429</v>
      </c>
    </row>
    <row r="21" spans="1:5" x14ac:dyDescent="0.25">
      <c r="A21" s="4" t="s">
        <v>10</v>
      </c>
      <c r="B21" s="3" t="s">
        <v>9</v>
      </c>
      <c r="C21" s="3" t="s">
        <v>8</v>
      </c>
      <c r="D21" s="3" t="s">
        <v>7</v>
      </c>
      <c r="E21" s="3" t="s">
        <v>6</v>
      </c>
    </row>
    <row r="23" spans="1:5" x14ac:dyDescent="0.25">
      <c r="A23" s="2" t="s">
        <v>462</v>
      </c>
    </row>
    <row r="25" spans="1:5" x14ac:dyDescent="0.25">
      <c r="A25" s="2" t="s">
        <v>4</v>
      </c>
    </row>
    <row r="27" spans="1:5" x14ac:dyDescent="0.25">
      <c r="A27" s="1" t="s">
        <v>406</v>
      </c>
    </row>
    <row r="28" spans="1:5" x14ac:dyDescent="0.25">
      <c r="A28" s="2" t="s">
        <v>20</v>
      </c>
      <c r="B28" s="2" t="s">
        <v>403</v>
      </c>
    </row>
    <row r="29" spans="1:5" x14ac:dyDescent="0.25">
      <c r="A29" s="2" t="s">
        <v>18</v>
      </c>
      <c r="B29" s="2" t="s">
        <v>17</v>
      </c>
    </row>
    <row r="30" spans="1:5" x14ac:dyDescent="0.25">
      <c r="A30" s="2" t="s">
        <v>16</v>
      </c>
      <c r="B30" s="2" t="s">
        <v>15</v>
      </c>
    </row>
    <row r="31" spans="1:5" x14ac:dyDescent="0.25">
      <c r="A31" s="2" t="s">
        <v>402</v>
      </c>
      <c r="B31" s="2" t="s">
        <v>458</v>
      </c>
    </row>
    <row r="32" spans="1:5" x14ac:dyDescent="0.25">
      <c r="A32" s="2" t="s">
        <v>400</v>
      </c>
      <c r="B32" s="2" t="s">
        <v>429</v>
      </c>
    </row>
    <row r="34" spans="1:5" x14ac:dyDescent="0.25">
      <c r="A34" s="4" t="s">
        <v>10</v>
      </c>
      <c r="B34" s="3" t="s">
        <v>9</v>
      </c>
      <c r="C34" s="3" t="s">
        <v>8</v>
      </c>
      <c r="D34" s="3" t="s">
        <v>7</v>
      </c>
      <c r="E34" s="3" t="s">
        <v>6</v>
      </c>
    </row>
    <row r="36" spans="1:5" x14ac:dyDescent="0.25">
      <c r="A36" s="2" t="s">
        <v>461</v>
      </c>
    </row>
    <row r="38" spans="1:5" x14ac:dyDescent="0.25">
      <c r="A38" s="2" t="s">
        <v>4</v>
      </c>
    </row>
    <row r="40" spans="1:5" x14ac:dyDescent="0.25">
      <c r="A40" s="1" t="s">
        <v>404</v>
      </c>
    </row>
    <row r="41" spans="1:5" x14ac:dyDescent="0.25">
      <c r="A41" s="2" t="s">
        <v>20</v>
      </c>
      <c r="B41" s="2" t="s">
        <v>403</v>
      </c>
    </row>
    <row r="42" spans="1:5" x14ac:dyDescent="0.25">
      <c r="A42" s="2" t="s">
        <v>18</v>
      </c>
      <c r="B42" s="2" t="s">
        <v>17</v>
      </c>
    </row>
    <row r="43" spans="1:5" x14ac:dyDescent="0.25">
      <c r="A43" s="2" t="s">
        <v>16</v>
      </c>
      <c r="B43" s="2" t="s">
        <v>15</v>
      </c>
    </row>
    <row r="44" spans="1:5" x14ac:dyDescent="0.25">
      <c r="A44" s="2" t="s">
        <v>402</v>
      </c>
      <c r="B44" s="2" t="s">
        <v>458</v>
      </c>
    </row>
    <row r="45" spans="1:5" x14ac:dyDescent="0.25">
      <c r="A45" s="2" t="s">
        <v>400</v>
      </c>
      <c r="B45" s="2" t="s">
        <v>429</v>
      </c>
    </row>
    <row r="47" spans="1:5" x14ac:dyDescent="0.25">
      <c r="A47" s="4" t="s">
        <v>10</v>
      </c>
      <c r="B47" s="3" t="s">
        <v>9</v>
      </c>
      <c r="C47" s="3" t="s">
        <v>8</v>
      </c>
      <c r="D47" s="3" t="s">
        <v>7</v>
      </c>
      <c r="E47" s="3" t="s">
        <v>6</v>
      </c>
    </row>
    <row r="48" spans="1:5" x14ac:dyDescent="0.25">
      <c r="A48" s="9" t="s">
        <v>62</v>
      </c>
      <c r="B48" s="8"/>
      <c r="C48" s="6" t="s">
        <v>8</v>
      </c>
      <c r="D48" s="8"/>
      <c r="E48" s="8"/>
    </row>
    <row r="49" spans="1:5" x14ac:dyDescent="0.25">
      <c r="A49" s="7" t="s">
        <v>398</v>
      </c>
      <c r="B49" s="5">
        <v>9200</v>
      </c>
      <c r="C49" s="6" t="s">
        <v>8</v>
      </c>
      <c r="D49" s="5"/>
      <c r="E49" s="5"/>
    </row>
    <row r="50" spans="1:5" x14ac:dyDescent="0.25">
      <c r="A50" s="7" t="s">
        <v>397</v>
      </c>
      <c r="B50" s="5">
        <v>11400</v>
      </c>
      <c r="C50" s="6" t="s">
        <v>8</v>
      </c>
      <c r="D50" s="5"/>
      <c r="E50" s="5"/>
    </row>
    <row r="51" spans="1:5" x14ac:dyDescent="0.25">
      <c r="A51" s="7" t="s">
        <v>8</v>
      </c>
      <c r="B51" s="5"/>
      <c r="C51" s="6" t="s">
        <v>8</v>
      </c>
      <c r="D51" s="5"/>
      <c r="E51" s="5"/>
    </row>
    <row r="52" spans="1:5" x14ac:dyDescent="0.25">
      <c r="A52" s="7" t="s">
        <v>396</v>
      </c>
      <c r="B52" s="10">
        <v>6</v>
      </c>
      <c r="C52" s="6" t="s">
        <v>8</v>
      </c>
      <c r="D52" s="5"/>
      <c r="E52" s="5"/>
    </row>
    <row r="53" spans="1:5" x14ac:dyDescent="0.25">
      <c r="A53" s="7" t="s">
        <v>395</v>
      </c>
      <c r="B53" s="10">
        <v>4.2</v>
      </c>
      <c r="C53" s="6" t="s">
        <v>8</v>
      </c>
      <c r="D53" s="5"/>
      <c r="E53" s="5"/>
    </row>
    <row r="54" spans="1:5" x14ac:dyDescent="0.25">
      <c r="A54" s="7" t="s">
        <v>8</v>
      </c>
      <c r="B54" s="5"/>
      <c r="C54" s="6" t="s">
        <v>8</v>
      </c>
      <c r="D54" s="5"/>
      <c r="E54" s="5"/>
    </row>
    <row r="55" spans="1:5" x14ac:dyDescent="0.25">
      <c r="A55" s="7" t="s">
        <v>394</v>
      </c>
      <c r="B55" s="5">
        <v>8740</v>
      </c>
      <c r="C55" s="6" t="s">
        <v>55</v>
      </c>
      <c r="D55" s="10">
        <v>3.1217450000000002</v>
      </c>
      <c r="E55" s="5">
        <f t="shared" ref="E55:E61" si="0">B55*D55</f>
        <v>27284.051300000003</v>
      </c>
    </row>
    <row r="56" spans="1:5" x14ac:dyDescent="0.25">
      <c r="A56" s="7" t="s">
        <v>393</v>
      </c>
      <c r="B56" s="5">
        <v>8740</v>
      </c>
      <c r="C56" s="6" t="s">
        <v>55</v>
      </c>
      <c r="D56" s="10">
        <v>9.98975E-2</v>
      </c>
      <c r="E56" s="5">
        <f t="shared" si="0"/>
        <v>873.10415</v>
      </c>
    </row>
    <row r="57" spans="1:5" x14ac:dyDescent="0.25">
      <c r="A57" s="7" t="s">
        <v>392</v>
      </c>
      <c r="B57" s="5">
        <v>8740</v>
      </c>
      <c r="C57" s="6" t="s">
        <v>51</v>
      </c>
      <c r="D57" s="10">
        <v>0.125</v>
      </c>
      <c r="E57" s="5">
        <f t="shared" si="0"/>
        <v>1092.5</v>
      </c>
    </row>
    <row r="58" spans="1:5" x14ac:dyDescent="0.25">
      <c r="A58" s="7" t="s">
        <v>391</v>
      </c>
      <c r="B58" s="5">
        <v>8740</v>
      </c>
      <c r="C58" s="6" t="s">
        <v>55</v>
      </c>
      <c r="D58" s="10">
        <v>1.0000000000000001E-5</v>
      </c>
      <c r="E58" s="5">
        <f t="shared" si="0"/>
        <v>8.7400000000000005E-2</v>
      </c>
    </row>
    <row r="59" spans="1:5" x14ac:dyDescent="0.25">
      <c r="A59" s="7" t="s">
        <v>390</v>
      </c>
      <c r="B59" s="5">
        <v>8740</v>
      </c>
      <c r="C59" s="6" t="s">
        <v>55</v>
      </c>
      <c r="D59" s="10">
        <v>7.0499999999999993E-2</v>
      </c>
      <c r="E59" s="5">
        <f t="shared" si="0"/>
        <v>616.16999999999996</v>
      </c>
    </row>
    <row r="60" spans="1:5" x14ac:dyDescent="0.25">
      <c r="A60" s="7" t="s">
        <v>389</v>
      </c>
      <c r="B60" s="5">
        <v>8740</v>
      </c>
      <c r="C60" s="6" t="s">
        <v>55</v>
      </c>
      <c r="D60" s="10">
        <v>9.7000000000000003E-2</v>
      </c>
      <c r="E60" s="5">
        <f t="shared" si="0"/>
        <v>847.78</v>
      </c>
    </row>
    <row r="61" spans="1:5" x14ac:dyDescent="0.25">
      <c r="A61" s="7" t="s">
        <v>388</v>
      </c>
      <c r="B61" s="5">
        <v>-8740</v>
      </c>
      <c r="C61" s="6" t="s">
        <v>55</v>
      </c>
      <c r="D61" s="10">
        <v>0.01</v>
      </c>
      <c r="E61" s="5">
        <f t="shared" si="0"/>
        <v>-87.4</v>
      </c>
    </row>
    <row r="62" spans="1:5" x14ac:dyDescent="0.25">
      <c r="A62" s="9" t="s">
        <v>386</v>
      </c>
      <c r="B62" s="8"/>
      <c r="C62" s="6" t="s">
        <v>8</v>
      </c>
      <c r="D62" s="8"/>
      <c r="E62" s="8">
        <f>SUM(E55:E61)</f>
        <v>30626.292849999998</v>
      </c>
    </row>
    <row r="63" spans="1:5" x14ac:dyDescent="0.25">
      <c r="A63" s="9" t="s">
        <v>385</v>
      </c>
      <c r="B63" s="8"/>
      <c r="C63" s="6" t="s">
        <v>8</v>
      </c>
      <c r="D63" s="8"/>
      <c r="E63" s="8"/>
    </row>
    <row r="64" spans="1:5" x14ac:dyDescent="0.25">
      <c r="A64" s="7" t="s">
        <v>384</v>
      </c>
      <c r="B64" s="10">
        <v>-0.4</v>
      </c>
      <c r="C64" s="6" t="s">
        <v>381</v>
      </c>
      <c r="D64" s="5">
        <v>6000</v>
      </c>
      <c r="E64" s="5">
        <f>B64*D64</f>
        <v>-2400</v>
      </c>
    </row>
    <row r="65" spans="1:5" x14ac:dyDescent="0.25">
      <c r="A65" s="7" t="s">
        <v>383</v>
      </c>
      <c r="B65" s="10">
        <v>0.38</v>
      </c>
      <c r="C65" s="6" t="s">
        <v>381</v>
      </c>
      <c r="D65" s="5">
        <v>2785.875</v>
      </c>
      <c r="E65" s="5">
        <f>B65*D65</f>
        <v>1058.6324999999999</v>
      </c>
    </row>
    <row r="66" spans="1:5" x14ac:dyDescent="0.25">
      <c r="A66" s="7" t="s">
        <v>382</v>
      </c>
      <c r="B66" s="10">
        <v>1.06</v>
      </c>
      <c r="C66" s="6" t="s">
        <v>381</v>
      </c>
      <c r="D66" s="5">
        <v>50</v>
      </c>
      <c r="E66" s="5">
        <f>B66*D66</f>
        <v>53</v>
      </c>
    </row>
    <row r="67" spans="1:5" x14ac:dyDescent="0.25">
      <c r="A67" s="7" t="s">
        <v>8</v>
      </c>
      <c r="B67" s="5"/>
      <c r="C67" s="6" t="s">
        <v>8</v>
      </c>
      <c r="D67" s="5"/>
      <c r="E67" s="5"/>
    </row>
    <row r="68" spans="1:5" x14ac:dyDescent="0.25">
      <c r="A68" s="7" t="s">
        <v>380</v>
      </c>
      <c r="B68" s="5"/>
      <c r="C68" s="6" t="s">
        <v>8</v>
      </c>
      <c r="D68" s="5"/>
      <c r="E68" s="5"/>
    </row>
    <row r="69" spans="1:5" x14ac:dyDescent="0.25">
      <c r="A69" s="7" t="s">
        <v>8</v>
      </c>
      <c r="B69" s="5"/>
      <c r="C69" s="6" t="s">
        <v>8</v>
      </c>
      <c r="D69" s="5"/>
      <c r="E69" s="5"/>
    </row>
    <row r="70" spans="1:5" x14ac:dyDescent="0.25">
      <c r="A70" s="9" t="s">
        <v>379</v>
      </c>
      <c r="B70" s="8"/>
      <c r="C70" s="6" t="s">
        <v>8</v>
      </c>
      <c r="D70" s="8"/>
      <c r="E70" s="8">
        <f>SUM(E62:E69)</f>
        <v>29337.925349999998</v>
      </c>
    </row>
    <row r="71" spans="1:5" x14ac:dyDescent="0.25">
      <c r="A71" s="7" t="s">
        <v>8</v>
      </c>
      <c r="B71" s="5"/>
      <c r="C71" s="6" t="s">
        <v>8</v>
      </c>
      <c r="D71" s="5"/>
      <c r="E71" s="5"/>
    </row>
    <row r="72" spans="1:5" x14ac:dyDescent="0.25">
      <c r="A72" s="9" t="s">
        <v>59</v>
      </c>
      <c r="B72" s="8"/>
      <c r="C72" s="6" t="s">
        <v>8</v>
      </c>
      <c r="D72" s="8"/>
      <c r="E72" s="8"/>
    </row>
    <row r="73" spans="1:5" x14ac:dyDescent="0.25">
      <c r="A73" s="7" t="s">
        <v>374</v>
      </c>
      <c r="B73" s="5"/>
      <c r="C73" s="6" t="s">
        <v>55</v>
      </c>
      <c r="D73" s="5"/>
      <c r="E73" s="5">
        <v>-450</v>
      </c>
    </row>
    <row r="74" spans="1:5" x14ac:dyDescent="0.25">
      <c r="A74" s="9" t="s">
        <v>370</v>
      </c>
      <c r="B74" s="8"/>
      <c r="C74" s="6" t="s">
        <v>8</v>
      </c>
      <c r="D74" s="8"/>
      <c r="E74" s="8">
        <f>SUM(E73:E73)</f>
        <v>-450</v>
      </c>
    </row>
    <row r="75" spans="1:5" x14ac:dyDescent="0.25">
      <c r="A75" s="7" t="s">
        <v>8</v>
      </c>
      <c r="B75" s="5"/>
      <c r="C75" s="6" t="s">
        <v>8</v>
      </c>
      <c r="D75" s="5"/>
      <c r="E75" s="5"/>
    </row>
    <row r="76" spans="1:5" x14ac:dyDescent="0.25">
      <c r="A76" s="7" t="s">
        <v>369</v>
      </c>
      <c r="B76" s="5"/>
      <c r="C76" s="6" t="s">
        <v>51</v>
      </c>
      <c r="D76" s="5"/>
      <c r="E76" s="5">
        <v>-65</v>
      </c>
    </row>
    <row r="77" spans="1:5" x14ac:dyDescent="0.25">
      <c r="A77" s="7" t="s">
        <v>368</v>
      </c>
      <c r="B77" s="5"/>
      <c r="C77" s="6" t="s">
        <v>51</v>
      </c>
      <c r="D77" s="5"/>
      <c r="E77" s="5">
        <v>-500</v>
      </c>
    </row>
    <row r="78" spans="1:5" x14ac:dyDescent="0.25">
      <c r="A78" s="7" t="s">
        <v>367</v>
      </c>
      <c r="B78" s="5"/>
      <c r="C78" s="6" t="s">
        <v>51</v>
      </c>
      <c r="D78" s="5"/>
      <c r="E78" s="5">
        <v>-350</v>
      </c>
    </row>
    <row r="79" spans="1:5" x14ac:dyDescent="0.25">
      <c r="A79" s="7" t="s">
        <v>366</v>
      </c>
      <c r="B79" s="5"/>
      <c r="C79" s="6" t="s">
        <v>51</v>
      </c>
      <c r="D79" s="5"/>
      <c r="E79" s="5">
        <v>-200</v>
      </c>
    </row>
    <row r="80" spans="1:5" x14ac:dyDescent="0.25">
      <c r="A80" s="7" t="s">
        <v>365</v>
      </c>
      <c r="B80" s="5"/>
      <c r="C80" s="6" t="s">
        <v>51</v>
      </c>
      <c r="D80" s="5"/>
      <c r="E80" s="5">
        <v>-150</v>
      </c>
    </row>
    <row r="81" spans="1:5" x14ac:dyDescent="0.25">
      <c r="A81" s="7" t="s">
        <v>364</v>
      </c>
      <c r="B81" s="5"/>
      <c r="C81" s="6" t="s">
        <v>51</v>
      </c>
      <c r="D81" s="5"/>
      <c r="E81" s="5">
        <v>-125</v>
      </c>
    </row>
    <row r="82" spans="1:5" x14ac:dyDescent="0.25">
      <c r="A82" s="7" t="s">
        <v>363</v>
      </c>
      <c r="B82" s="5"/>
      <c r="C82" s="6" t="s">
        <v>55</v>
      </c>
      <c r="D82" s="5"/>
      <c r="E82" s="5">
        <v>-150</v>
      </c>
    </row>
    <row r="83" spans="1:5" x14ac:dyDescent="0.25">
      <c r="A83" s="7" t="s">
        <v>362</v>
      </c>
      <c r="B83" s="5"/>
      <c r="C83" s="6" t="s">
        <v>51</v>
      </c>
      <c r="D83" s="5"/>
      <c r="E83" s="5">
        <v>-170</v>
      </c>
    </row>
    <row r="84" spans="1:5" x14ac:dyDescent="0.25">
      <c r="A84" s="9" t="s">
        <v>361</v>
      </c>
      <c r="B84" s="8"/>
      <c r="C84" s="6" t="s">
        <v>8</v>
      </c>
      <c r="D84" s="8"/>
      <c r="E84" s="8">
        <f>SUM(E76:E83)</f>
        <v>-1710</v>
      </c>
    </row>
    <row r="85" spans="1:5" x14ac:dyDescent="0.25">
      <c r="A85" s="9" t="s">
        <v>50</v>
      </c>
      <c r="B85" s="8"/>
      <c r="C85" s="6" t="s">
        <v>8</v>
      </c>
      <c r="D85" s="8"/>
      <c r="E85" s="8">
        <f>SUM(E74,E84)</f>
        <v>-2160</v>
      </c>
    </row>
    <row r="86" spans="1:5" x14ac:dyDescent="0.25">
      <c r="A86" s="9" t="s">
        <v>360</v>
      </c>
      <c r="B86" s="8"/>
      <c r="C86" s="6" t="s">
        <v>8</v>
      </c>
      <c r="D86" s="8"/>
      <c r="E86" s="8">
        <f>SUM(E70,E85)</f>
        <v>27177.925349999998</v>
      </c>
    </row>
    <row r="90" spans="1:5" x14ac:dyDescent="0.25">
      <c r="A90" s="2" t="s">
        <v>4</v>
      </c>
    </row>
    <row r="92" spans="1:5" x14ac:dyDescent="0.25">
      <c r="A92" s="2" t="s">
        <v>3</v>
      </c>
    </row>
    <row r="93" spans="1:5" x14ac:dyDescent="0.25">
      <c r="A93" s="2" t="s">
        <v>2</v>
      </c>
    </row>
    <row r="95" spans="1:5" x14ac:dyDescent="0.25">
      <c r="A95" s="2" t="s">
        <v>1</v>
      </c>
    </row>
    <row r="96" spans="1:5" x14ac:dyDescent="0.25">
      <c r="A96" s="2" t="s">
        <v>0</v>
      </c>
    </row>
  </sheetData>
  <pageMargins left="0.7" right="0.7" top="0.75" bottom="0.75" header="0.3" footer="0.3"/>
  <rowBreaks count="4" manualBreakCount="4">
    <brk id="13" max="16383" man="1"/>
    <brk id="26" max="16383" man="1"/>
    <brk id="39" max="16383" man="1"/>
    <brk id="91" max="16383" man="1"/>
  </rowBreak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8C2B7-1EA7-4AE1-8A0A-C80F1613C5A8}">
  <dimension ref="A1:E96"/>
  <sheetViews>
    <sheetView workbookViewId="0"/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424</v>
      </c>
    </row>
    <row r="2" spans="1:5" x14ac:dyDescent="0.25">
      <c r="A2" s="2" t="s">
        <v>20</v>
      </c>
      <c r="B2" s="2" t="s">
        <v>403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15</v>
      </c>
    </row>
    <row r="5" spans="1:5" x14ac:dyDescent="0.25">
      <c r="A5" s="2" t="s">
        <v>402</v>
      </c>
      <c r="B5" s="2" t="s">
        <v>458</v>
      </c>
    </row>
    <row r="6" spans="1:5" x14ac:dyDescent="0.25">
      <c r="A6" s="2" t="s">
        <v>400</v>
      </c>
      <c r="B6" s="2" t="s">
        <v>431</v>
      </c>
    </row>
    <row r="8" spans="1:5" x14ac:dyDescent="0.25">
      <c r="A8" s="4" t="s">
        <v>10</v>
      </c>
      <c r="B8" s="3" t="s">
        <v>9</v>
      </c>
      <c r="C8" s="3" t="s">
        <v>8</v>
      </c>
      <c r="D8" s="3" t="s">
        <v>7</v>
      </c>
      <c r="E8" s="3" t="s">
        <v>6</v>
      </c>
    </row>
    <row r="10" spans="1:5" x14ac:dyDescent="0.25">
      <c r="A10" s="2" t="s">
        <v>464</v>
      </c>
    </row>
    <row r="12" spans="1:5" x14ac:dyDescent="0.25">
      <c r="A12" s="2" t="s">
        <v>4</v>
      </c>
    </row>
    <row r="14" spans="1:5" x14ac:dyDescent="0.25">
      <c r="A14" s="1" t="s">
        <v>422</v>
      </c>
    </row>
    <row r="15" spans="1:5" x14ac:dyDescent="0.25">
      <c r="A15" s="2" t="s">
        <v>20</v>
      </c>
      <c r="B15" s="2" t="s">
        <v>403</v>
      </c>
    </row>
    <row r="16" spans="1:5" x14ac:dyDescent="0.25">
      <c r="A16" s="2" t="s">
        <v>18</v>
      </c>
      <c r="B16" s="2" t="s">
        <v>17</v>
      </c>
    </row>
    <row r="17" spans="1:5" x14ac:dyDescent="0.25">
      <c r="A17" s="2" t="s">
        <v>16</v>
      </c>
      <c r="B17" s="2" t="s">
        <v>15</v>
      </c>
    </row>
    <row r="18" spans="1:5" x14ac:dyDescent="0.25">
      <c r="A18" s="2" t="s">
        <v>402</v>
      </c>
      <c r="B18" s="2" t="s">
        <v>458</v>
      </c>
    </row>
    <row r="19" spans="1:5" x14ac:dyDescent="0.25">
      <c r="A19" s="2" t="s">
        <v>400</v>
      </c>
      <c r="B19" s="2" t="s">
        <v>431</v>
      </c>
    </row>
    <row r="21" spans="1:5" x14ac:dyDescent="0.25">
      <c r="A21" s="4" t="s">
        <v>10</v>
      </c>
      <c r="B21" s="3" t="s">
        <v>9</v>
      </c>
      <c r="C21" s="3" t="s">
        <v>8</v>
      </c>
      <c r="D21" s="3" t="s">
        <v>7</v>
      </c>
      <c r="E21" s="3" t="s">
        <v>6</v>
      </c>
    </row>
    <row r="23" spans="1:5" x14ac:dyDescent="0.25">
      <c r="A23" s="2" t="s">
        <v>462</v>
      </c>
    </row>
    <row r="25" spans="1:5" x14ac:dyDescent="0.25">
      <c r="A25" s="2" t="s">
        <v>4</v>
      </c>
    </row>
    <row r="27" spans="1:5" x14ac:dyDescent="0.25">
      <c r="A27" s="1" t="s">
        <v>406</v>
      </c>
    </row>
    <row r="28" spans="1:5" x14ac:dyDescent="0.25">
      <c r="A28" s="2" t="s">
        <v>20</v>
      </c>
      <c r="B28" s="2" t="s">
        <v>403</v>
      </c>
    </row>
    <row r="29" spans="1:5" x14ac:dyDescent="0.25">
      <c r="A29" s="2" t="s">
        <v>18</v>
      </c>
      <c r="B29" s="2" t="s">
        <v>17</v>
      </c>
    </row>
    <row r="30" spans="1:5" x14ac:dyDescent="0.25">
      <c r="A30" s="2" t="s">
        <v>16</v>
      </c>
      <c r="B30" s="2" t="s">
        <v>15</v>
      </c>
    </row>
    <row r="31" spans="1:5" x14ac:dyDescent="0.25">
      <c r="A31" s="2" t="s">
        <v>402</v>
      </c>
      <c r="B31" s="2" t="s">
        <v>458</v>
      </c>
    </row>
    <row r="32" spans="1:5" x14ac:dyDescent="0.25">
      <c r="A32" s="2" t="s">
        <v>400</v>
      </c>
      <c r="B32" s="2" t="s">
        <v>431</v>
      </c>
    </row>
    <row r="34" spans="1:5" x14ac:dyDescent="0.25">
      <c r="A34" s="4" t="s">
        <v>10</v>
      </c>
      <c r="B34" s="3" t="s">
        <v>9</v>
      </c>
      <c r="C34" s="3" t="s">
        <v>8</v>
      </c>
      <c r="D34" s="3" t="s">
        <v>7</v>
      </c>
      <c r="E34" s="3" t="s">
        <v>6</v>
      </c>
    </row>
    <row r="36" spans="1:5" x14ac:dyDescent="0.25">
      <c r="A36" s="2" t="s">
        <v>461</v>
      </c>
    </row>
    <row r="38" spans="1:5" x14ac:dyDescent="0.25">
      <c r="A38" s="2" t="s">
        <v>4</v>
      </c>
    </row>
    <row r="40" spans="1:5" x14ac:dyDescent="0.25">
      <c r="A40" s="1" t="s">
        <v>404</v>
      </c>
    </row>
    <row r="41" spans="1:5" x14ac:dyDescent="0.25">
      <c r="A41" s="2" t="s">
        <v>20</v>
      </c>
      <c r="B41" s="2" t="s">
        <v>403</v>
      </c>
    </row>
    <row r="42" spans="1:5" x14ac:dyDescent="0.25">
      <c r="A42" s="2" t="s">
        <v>18</v>
      </c>
      <c r="B42" s="2" t="s">
        <v>17</v>
      </c>
    </row>
    <row r="43" spans="1:5" x14ac:dyDescent="0.25">
      <c r="A43" s="2" t="s">
        <v>16</v>
      </c>
      <c r="B43" s="2" t="s">
        <v>15</v>
      </c>
    </row>
    <row r="44" spans="1:5" x14ac:dyDescent="0.25">
      <c r="A44" s="2" t="s">
        <v>402</v>
      </c>
      <c r="B44" s="2" t="s">
        <v>458</v>
      </c>
    </row>
    <row r="45" spans="1:5" x14ac:dyDescent="0.25">
      <c r="A45" s="2" t="s">
        <v>400</v>
      </c>
      <c r="B45" s="2" t="s">
        <v>431</v>
      </c>
    </row>
    <row r="47" spans="1:5" x14ac:dyDescent="0.25">
      <c r="A47" s="4" t="s">
        <v>10</v>
      </c>
      <c r="B47" s="3" t="s">
        <v>9</v>
      </c>
      <c r="C47" s="3" t="s">
        <v>8</v>
      </c>
      <c r="D47" s="3" t="s">
        <v>7</v>
      </c>
      <c r="E47" s="3" t="s">
        <v>6</v>
      </c>
    </row>
    <row r="48" spans="1:5" x14ac:dyDescent="0.25">
      <c r="A48" s="9" t="s">
        <v>62</v>
      </c>
      <c r="B48" s="8"/>
      <c r="C48" s="6" t="s">
        <v>8</v>
      </c>
      <c r="D48" s="8"/>
      <c r="E48" s="8"/>
    </row>
    <row r="49" spans="1:5" x14ac:dyDescent="0.25">
      <c r="A49" s="7" t="s">
        <v>398</v>
      </c>
      <c r="B49" s="5">
        <v>9200</v>
      </c>
      <c r="C49" s="6" t="s">
        <v>8</v>
      </c>
      <c r="D49" s="5"/>
      <c r="E49" s="5"/>
    </row>
    <row r="50" spans="1:5" x14ac:dyDescent="0.25">
      <c r="A50" s="7" t="s">
        <v>397</v>
      </c>
      <c r="B50" s="5">
        <v>11400</v>
      </c>
      <c r="C50" s="6" t="s">
        <v>8</v>
      </c>
      <c r="D50" s="5"/>
      <c r="E50" s="5"/>
    </row>
    <row r="51" spans="1:5" x14ac:dyDescent="0.25">
      <c r="A51" s="7" t="s">
        <v>8</v>
      </c>
      <c r="B51" s="5"/>
      <c r="C51" s="6" t="s">
        <v>8</v>
      </c>
      <c r="D51" s="5"/>
      <c r="E51" s="5"/>
    </row>
    <row r="52" spans="1:5" x14ac:dyDescent="0.25">
      <c r="A52" s="7" t="s">
        <v>396</v>
      </c>
      <c r="B52" s="10">
        <v>6</v>
      </c>
      <c r="C52" s="6" t="s">
        <v>8</v>
      </c>
      <c r="D52" s="5"/>
      <c r="E52" s="5"/>
    </row>
    <row r="53" spans="1:5" x14ac:dyDescent="0.25">
      <c r="A53" s="7" t="s">
        <v>395</v>
      </c>
      <c r="B53" s="10">
        <v>4.2</v>
      </c>
      <c r="C53" s="6" t="s">
        <v>8</v>
      </c>
      <c r="D53" s="5"/>
      <c r="E53" s="5"/>
    </row>
    <row r="54" spans="1:5" x14ac:dyDescent="0.25">
      <c r="A54" s="7" t="s">
        <v>8</v>
      </c>
      <c r="B54" s="5"/>
      <c r="C54" s="6" t="s">
        <v>8</v>
      </c>
      <c r="D54" s="5"/>
      <c r="E54" s="5"/>
    </row>
    <row r="55" spans="1:5" x14ac:dyDescent="0.25">
      <c r="A55" s="7" t="s">
        <v>394</v>
      </c>
      <c r="B55" s="5">
        <v>8740</v>
      </c>
      <c r="C55" s="6" t="s">
        <v>55</v>
      </c>
      <c r="D55" s="10">
        <v>3.1217450000000002</v>
      </c>
      <c r="E55" s="5">
        <f t="shared" ref="E55:E61" si="0">B55*D55</f>
        <v>27284.051300000003</v>
      </c>
    </row>
    <row r="56" spans="1:5" x14ac:dyDescent="0.25">
      <c r="A56" s="7" t="s">
        <v>393</v>
      </c>
      <c r="B56" s="5">
        <v>8740</v>
      </c>
      <c r="C56" s="6" t="s">
        <v>55</v>
      </c>
      <c r="D56" s="10">
        <v>9.98975E-2</v>
      </c>
      <c r="E56" s="5">
        <f t="shared" si="0"/>
        <v>873.10415</v>
      </c>
    </row>
    <row r="57" spans="1:5" x14ac:dyDescent="0.25">
      <c r="A57" s="7" t="s">
        <v>392</v>
      </c>
      <c r="B57" s="5">
        <v>8740</v>
      </c>
      <c r="C57" s="6" t="s">
        <v>51</v>
      </c>
      <c r="D57" s="10">
        <v>0.125</v>
      </c>
      <c r="E57" s="5">
        <f t="shared" si="0"/>
        <v>1092.5</v>
      </c>
    </row>
    <row r="58" spans="1:5" x14ac:dyDescent="0.25">
      <c r="A58" s="7" t="s">
        <v>391</v>
      </c>
      <c r="B58" s="5">
        <v>8740</v>
      </c>
      <c r="C58" s="6" t="s">
        <v>55</v>
      </c>
      <c r="D58" s="10">
        <v>1.0000000000000001E-5</v>
      </c>
      <c r="E58" s="5">
        <f t="shared" si="0"/>
        <v>8.7400000000000005E-2</v>
      </c>
    </row>
    <row r="59" spans="1:5" x14ac:dyDescent="0.25">
      <c r="A59" s="7" t="s">
        <v>390</v>
      </c>
      <c r="B59" s="5">
        <v>8740</v>
      </c>
      <c r="C59" s="6" t="s">
        <v>55</v>
      </c>
      <c r="D59" s="10">
        <v>7.0499999999999993E-2</v>
      </c>
      <c r="E59" s="5">
        <f t="shared" si="0"/>
        <v>616.16999999999996</v>
      </c>
    </row>
    <row r="60" spans="1:5" x14ac:dyDescent="0.25">
      <c r="A60" s="7" t="s">
        <v>389</v>
      </c>
      <c r="B60" s="5">
        <v>8740</v>
      </c>
      <c r="C60" s="6" t="s">
        <v>55</v>
      </c>
      <c r="D60" s="10">
        <v>9.7000000000000003E-2</v>
      </c>
      <c r="E60" s="5">
        <f t="shared" si="0"/>
        <v>847.78</v>
      </c>
    </row>
    <row r="61" spans="1:5" x14ac:dyDescent="0.25">
      <c r="A61" s="7" t="s">
        <v>388</v>
      </c>
      <c r="B61" s="5">
        <v>-8740</v>
      </c>
      <c r="C61" s="6" t="s">
        <v>55</v>
      </c>
      <c r="D61" s="10">
        <v>0.01</v>
      </c>
      <c r="E61" s="5">
        <f t="shared" si="0"/>
        <v>-87.4</v>
      </c>
    </row>
    <row r="62" spans="1:5" x14ac:dyDescent="0.25">
      <c r="A62" s="9" t="s">
        <v>386</v>
      </c>
      <c r="B62" s="8"/>
      <c r="C62" s="6" t="s">
        <v>8</v>
      </c>
      <c r="D62" s="8"/>
      <c r="E62" s="8">
        <f>SUM(E55:E61)</f>
        <v>30626.292849999998</v>
      </c>
    </row>
    <row r="63" spans="1:5" x14ac:dyDescent="0.25">
      <c r="A63" s="9" t="s">
        <v>385</v>
      </c>
      <c r="B63" s="8"/>
      <c r="C63" s="6" t="s">
        <v>8</v>
      </c>
      <c r="D63" s="8"/>
      <c r="E63" s="8"/>
    </row>
    <row r="64" spans="1:5" x14ac:dyDescent="0.25">
      <c r="A64" s="7" t="s">
        <v>384</v>
      </c>
      <c r="B64" s="10">
        <v>-0.4</v>
      </c>
      <c r="C64" s="6" t="s">
        <v>381</v>
      </c>
      <c r="D64" s="5">
        <v>6000</v>
      </c>
      <c r="E64" s="5">
        <f>B64*D64</f>
        <v>-2400</v>
      </c>
    </row>
    <row r="65" spans="1:5" x14ac:dyDescent="0.25">
      <c r="A65" s="7" t="s">
        <v>383</v>
      </c>
      <c r="B65" s="10">
        <v>0.38</v>
      </c>
      <c r="C65" s="6" t="s">
        <v>381</v>
      </c>
      <c r="D65" s="5">
        <v>2785.875</v>
      </c>
      <c r="E65" s="5">
        <f>B65*D65</f>
        <v>1058.6324999999999</v>
      </c>
    </row>
    <row r="66" spans="1:5" x14ac:dyDescent="0.25">
      <c r="A66" s="7" t="s">
        <v>382</v>
      </c>
      <c r="B66" s="10">
        <v>1.06</v>
      </c>
      <c r="C66" s="6" t="s">
        <v>381</v>
      </c>
      <c r="D66" s="5">
        <v>50</v>
      </c>
      <c r="E66" s="5">
        <f>B66*D66</f>
        <v>53</v>
      </c>
    </row>
    <row r="67" spans="1:5" x14ac:dyDescent="0.25">
      <c r="A67" s="7" t="s">
        <v>8</v>
      </c>
      <c r="B67" s="5"/>
      <c r="C67" s="6" t="s">
        <v>8</v>
      </c>
      <c r="D67" s="5"/>
      <c r="E67" s="5"/>
    </row>
    <row r="68" spans="1:5" x14ac:dyDescent="0.25">
      <c r="A68" s="7" t="s">
        <v>380</v>
      </c>
      <c r="B68" s="5"/>
      <c r="C68" s="6" t="s">
        <v>8</v>
      </c>
      <c r="D68" s="5"/>
      <c r="E68" s="5"/>
    </row>
    <row r="69" spans="1:5" x14ac:dyDescent="0.25">
      <c r="A69" s="7" t="s">
        <v>8</v>
      </c>
      <c r="B69" s="5"/>
      <c r="C69" s="6" t="s">
        <v>8</v>
      </c>
      <c r="D69" s="5"/>
      <c r="E69" s="5"/>
    </row>
    <row r="70" spans="1:5" x14ac:dyDescent="0.25">
      <c r="A70" s="9" t="s">
        <v>379</v>
      </c>
      <c r="B70" s="8"/>
      <c r="C70" s="6" t="s">
        <v>8</v>
      </c>
      <c r="D70" s="8"/>
      <c r="E70" s="8">
        <f>SUM(E62:E69)</f>
        <v>29337.925349999998</v>
      </c>
    </row>
    <row r="71" spans="1:5" x14ac:dyDescent="0.25">
      <c r="A71" s="7" t="s">
        <v>8</v>
      </c>
      <c r="B71" s="5"/>
      <c r="C71" s="6" t="s">
        <v>8</v>
      </c>
      <c r="D71" s="5"/>
      <c r="E71" s="5"/>
    </row>
    <row r="72" spans="1:5" x14ac:dyDescent="0.25">
      <c r="A72" s="9" t="s">
        <v>59</v>
      </c>
      <c r="B72" s="8"/>
      <c r="C72" s="6" t="s">
        <v>8</v>
      </c>
      <c r="D72" s="8"/>
      <c r="E72" s="8"/>
    </row>
    <row r="73" spans="1:5" x14ac:dyDescent="0.25">
      <c r="A73" s="7" t="s">
        <v>374</v>
      </c>
      <c r="B73" s="5"/>
      <c r="C73" s="6" t="s">
        <v>55</v>
      </c>
      <c r="D73" s="5"/>
      <c r="E73" s="5">
        <v>-450</v>
      </c>
    </row>
    <row r="74" spans="1:5" x14ac:dyDescent="0.25">
      <c r="A74" s="9" t="s">
        <v>370</v>
      </c>
      <c r="B74" s="8"/>
      <c r="C74" s="6" t="s">
        <v>8</v>
      </c>
      <c r="D74" s="8"/>
      <c r="E74" s="8">
        <f>SUM(E73:E73)</f>
        <v>-450</v>
      </c>
    </row>
    <row r="75" spans="1:5" x14ac:dyDescent="0.25">
      <c r="A75" s="7" t="s">
        <v>8</v>
      </c>
      <c r="B75" s="5"/>
      <c r="C75" s="6" t="s">
        <v>8</v>
      </c>
      <c r="D75" s="5"/>
      <c r="E75" s="5"/>
    </row>
    <row r="76" spans="1:5" x14ac:dyDescent="0.25">
      <c r="A76" s="7" t="s">
        <v>369</v>
      </c>
      <c r="B76" s="5"/>
      <c r="C76" s="6" t="s">
        <v>51</v>
      </c>
      <c r="D76" s="5"/>
      <c r="E76" s="5">
        <v>-65</v>
      </c>
    </row>
    <row r="77" spans="1:5" x14ac:dyDescent="0.25">
      <c r="A77" s="7" t="s">
        <v>368</v>
      </c>
      <c r="B77" s="5"/>
      <c r="C77" s="6" t="s">
        <v>51</v>
      </c>
      <c r="D77" s="5"/>
      <c r="E77" s="5">
        <v>-500</v>
      </c>
    </row>
    <row r="78" spans="1:5" x14ac:dyDescent="0.25">
      <c r="A78" s="7" t="s">
        <v>367</v>
      </c>
      <c r="B78" s="5"/>
      <c r="C78" s="6" t="s">
        <v>51</v>
      </c>
      <c r="D78" s="5"/>
      <c r="E78" s="5">
        <v>-350</v>
      </c>
    </row>
    <row r="79" spans="1:5" x14ac:dyDescent="0.25">
      <c r="A79" s="7" t="s">
        <v>366</v>
      </c>
      <c r="B79" s="5"/>
      <c r="C79" s="6" t="s">
        <v>51</v>
      </c>
      <c r="D79" s="5"/>
      <c r="E79" s="5">
        <v>-200</v>
      </c>
    </row>
    <row r="80" spans="1:5" x14ac:dyDescent="0.25">
      <c r="A80" s="7" t="s">
        <v>365</v>
      </c>
      <c r="B80" s="5"/>
      <c r="C80" s="6" t="s">
        <v>51</v>
      </c>
      <c r="D80" s="5"/>
      <c r="E80" s="5">
        <v>-150</v>
      </c>
    </row>
    <row r="81" spans="1:5" x14ac:dyDescent="0.25">
      <c r="A81" s="7" t="s">
        <v>364</v>
      </c>
      <c r="B81" s="5"/>
      <c r="C81" s="6" t="s">
        <v>51</v>
      </c>
      <c r="D81" s="5"/>
      <c r="E81" s="5">
        <v>-125</v>
      </c>
    </row>
    <row r="82" spans="1:5" x14ac:dyDescent="0.25">
      <c r="A82" s="7" t="s">
        <v>363</v>
      </c>
      <c r="B82" s="5"/>
      <c r="C82" s="6" t="s">
        <v>55</v>
      </c>
      <c r="D82" s="5"/>
      <c r="E82" s="5">
        <v>-150</v>
      </c>
    </row>
    <row r="83" spans="1:5" x14ac:dyDescent="0.25">
      <c r="A83" s="7" t="s">
        <v>362</v>
      </c>
      <c r="B83" s="5"/>
      <c r="C83" s="6" t="s">
        <v>51</v>
      </c>
      <c r="D83" s="5"/>
      <c r="E83" s="5">
        <v>-170</v>
      </c>
    </row>
    <row r="84" spans="1:5" x14ac:dyDescent="0.25">
      <c r="A84" s="9" t="s">
        <v>361</v>
      </c>
      <c r="B84" s="8"/>
      <c r="C84" s="6" t="s">
        <v>8</v>
      </c>
      <c r="D84" s="8"/>
      <c r="E84" s="8">
        <f>SUM(E76:E83)</f>
        <v>-1710</v>
      </c>
    </row>
    <row r="85" spans="1:5" x14ac:dyDescent="0.25">
      <c r="A85" s="9" t="s">
        <v>50</v>
      </c>
      <c r="B85" s="8"/>
      <c r="C85" s="6" t="s">
        <v>8</v>
      </c>
      <c r="D85" s="8"/>
      <c r="E85" s="8">
        <f>SUM(E74,E84)</f>
        <v>-2160</v>
      </c>
    </row>
    <row r="86" spans="1:5" x14ac:dyDescent="0.25">
      <c r="A86" s="9" t="s">
        <v>360</v>
      </c>
      <c r="B86" s="8"/>
      <c r="C86" s="6" t="s">
        <v>8</v>
      </c>
      <c r="D86" s="8"/>
      <c r="E86" s="8">
        <f>SUM(E70,E85)</f>
        <v>27177.925349999998</v>
      </c>
    </row>
    <row r="90" spans="1:5" x14ac:dyDescent="0.25">
      <c r="A90" s="2" t="s">
        <v>4</v>
      </c>
    </row>
    <row r="92" spans="1:5" x14ac:dyDescent="0.25">
      <c r="A92" s="2" t="s">
        <v>3</v>
      </c>
    </row>
    <row r="93" spans="1:5" x14ac:dyDescent="0.25">
      <c r="A93" s="2" t="s">
        <v>2</v>
      </c>
    </row>
    <row r="95" spans="1:5" x14ac:dyDescent="0.25">
      <c r="A95" s="2" t="s">
        <v>1</v>
      </c>
    </row>
    <row r="96" spans="1:5" x14ac:dyDescent="0.25">
      <c r="A96" s="2" t="s">
        <v>0</v>
      </c>
    </row>
  </sheetData>
  <pageMargins left="0.7" right="0.7" top="0.75" bottom="0.75" header="0.3" footer="0.3"/>
  <rowBreaks count="4" manualBreakCount="4">
    <brk id="13" max="16383" man="1"/>
    <brk id="26" max="16383" man="1"/>
    <brk id="39" max="16383" man="1"/>
    <brk id="91" max="16383" man="1"/>
  </rowBreak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50470-88AB-4E51-8D73-B43FF1C8BFB0}">
  <dimension ref="A1:E96"/>
  <sheetViews>
    <sheetView workbookViewId="0">
      <selection activeCell="M29" sqref="M29"/>
    </sheetView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424</v>
      </c>
    </row>
    <row r="2" spans="1:5" x14ac:dyDescent="0.25">
      <c r="A2" s="2" t="s">
        <v>20</v>
      </c>
      <c r="B2" s="2" t="s">
        <v>403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15</v>
      </c>
    </row>
    <row r="5" spans="1:5" x14ac:dyDescent="0.25">
      <c r="A5" s="2" t="s">
        <v>402</v>
      </c>
      <c r="B5" s="2" t="s">
        <v>458</v>
      </c>
    </row>
    <row r="6" spans="1:5" x14ac:dyDescent="0.25">
      <c r="A6" s="2" t="s">
        <v>400</v>
      </c>
      <c r="B6" s="2" t="s">
        <v>433</v>
      </c>
    </row>
    <row r="8" spans="1:5" x14ac:dyDescent="0.25">
      <c r="A8" s="4" t="s">
        <v>10</v>
      </c>
      <c r="B8" s="3" t="s">
        <v>9</v>
      </c>
      <c r="C8" s="3" t="s">
        <v>8</v>
      </c>
      <c r="D8" s="3" t="s">
        <v>7</v>
      </c>
      <c r="E8" s="3" t="s">
        <v>6</v>
      </c>
    </row>
    <row r="10" spans="1:5" x14ac:dyDescent="0.25">
      <c r="A10" s="2" t="s">
        <v>464</v>
      </c>
    </row>
    <row r="12" spans="1:5" x14ac:dyDescent="0.25">
      <c r="A12" s="2" t="s">
        <v>4</v>
      </c>
    </row>
    <row r="14" spans="1:5" x14ac:dyDescent="0.25">
      <c r="A14" s="1" t="s">
        <v>422</v>
      </c>
    </row>
    <row r="15" spans="1:5" x14ac:dyDescent="0.25">
      <c r="A15" s="2" t="s">
        <v>20</v>
      </c>
      <c r="B15" s="2" t="s">
        <v>403</v>
      </c>
    </row>
    <row r="16" spans="1:5" x14ac:dyDescent="0.25">
      <c r="A16" s="2" t="s">
        <v>18</v>
      </c>
      <c r="B16" s="2" t="s">
        <v>17</v>
      </c>
    </row>
    <row r="17" spans="1:5" x14ac:dyDescent="0.25">
      <c r="A17" s="2" t="s">
        <v>16</v>
      </c>
      <c r="B17" s="2" t="s">
        <v>15</v>
      </c>
    </row>
    <row r="18" spans="1:5" x14ac:dyDescent="0.25">
      <c r="A18" s="2" t="s">
        <v>402</v>
      </c>
      <c r="B18" s="2" t="s">
        <v>458</v>
      </c>
    </row>
    <row r="19" spans="1:5" x14ac:dyDescent="0.25">
      <c r="A19" s="2" t="s">
        <v>400</v>
      </c>
      <c r="B19" s="2" t="s">
        <v>433</v>
      </c>
    </row>
    <row r="21" spans="1:5" x14ac:dyDescent="0.25">
      <c r="A21" s="4" t="s">
        <v>10</v>
      </c>
      <c r="B21" s="3" t="s">
        <v>9</v>
      </c>
      <c r="C21" s="3" t="s">
        <v>8</v>
      </c>
      <c r="D21" s="3" t="s">
        <v>7</v>
      </c>
      <c r="E21" s="3" t="s">
        <v>6</v>
      </c>
    </row>
    <row r="23" spans="1:5" x14ac:dyDescent="0.25">
      <c r="A23" s="2" t="s">
        <v>462</v>
      </c>
    </row>
    <row r="25" spans="1:5" x14ac:dyDescent="0.25">
      <c r="A25" s="2" t="s">
        <v>4</v>
      </c>
    </row>
    <row r="27" spans="1:5" x14ac:dyDescent="0.25">
      <c r="A27" s="1" t="s">
        <v>406</v>
      </c>
    </row>
    <row r="28" spans="1:5" x14ac:dyDescent="0.25">
      <c r="A28" s="2" t="s">
        <v>20</v>
      </c>
      <c r="B28" s="2" t="s">
        <v>403</v>
      </c>
    </row>
    <row r="29" spans="1:5" x14ac:dyDescent="0.25">
      <c r="A29" s="2" t="s">
        <v>18</v>
      </c>
      <c r="B29" s="2" t="s">
        <v>17</v>
      </c>
    </row>
    <row r="30" spans="1:5" x14ac:dyDescent="0.25">
      <c r="A30" s="2" t="s">
        <v>16</v>
      </c>
      <c r="B30" s="2" t="s">
        <v>15</v>
      </c>
    </row>
    <row r="31" spans="1:5" x14ac:dyDescent="0.25">
      <c r="A31" s="2" t="s">
        <v>402</v>
      </c>
      <c r="B31" s="2" t="s">
        <v>458</v>
      </c>
    </row>
    <row r="32" spans="1:5" x14ac:dyDescent="0.25">
      <c r="A32" s="2" t="s">
        <v>400</v>
      </c>
      <c r="B32" s="2" t="s">
        <v>433</v>
      </c>
    </row>
    <row r="34" spans="1:5" x14ac:dyDescent="0.25">
      <c r="A34" s="4" t="s">
        <v>10</v>
      </c>
      <c r="B34" s="3" t="s">
        <v>9</v>
      </c>
      <c r="C34" s="3" t="s">
        <v>8</v>
      </c>
      <c r="D34" s="3" t="s">
        <v>7</v>
      </c>
      <c r="E34" s="3" t="s">
        <v>6</v>
      </c>
    </row>
    <row r="36" spans="1:5" x14ac:dyDescent="0.25">
      <c r="A36" s="2" t="s">
        <v>461</v>
      </c>
    </row>
    <row r="38" spans="1:5" x14ac:dyDescent="0.25">
      <c r="A38" s="2" t="s">
        <v>4</v>
      </c>
    </row>
    <row r="40" spans="1:5" x14ac:dyDescent="0.25">
      <c r="A40" s="1" t="s">
        <v>404</v>
      </c>
    </row>
    <row r="41" spans="1:5" x14ac:dyDescent="0.25">
      <c r="A41" s="2" t="s">
        <v>20</v>
      </c>
      <c r="B41" s="2" t="s">
        <v>403</v>
      </c>
    </row>
    <row r="42" spans="1:5" x14ac:dyDescent="0.25">
      <c r="A42" s="2" t="s">
        <v>18</v>
      </c>
      <c r="B42" s="2" t="s">
        <v>17</v>
      </c>
    </row>
    <row r="43" spans="1:5" x14ac:dyDescent="0.25">
      <c r="A43" s="2" t="s">
        <v>16</v>
      </c>
      <c r="B43" s="2" t="s">
        <v>15</v>
      </c>
    </row>
    <row r="44" spans="1:5" x14ac:dyDescent="0.25">
      <c r="A44" s="2" t="s">
        <v>402</v>
      </c>
      <c r="B44" s="2" t="s">
        <v>458</v>
      </c>
    </row>
    <row r="45" spans="1:5" x14ac:dyDescent="0.25">
      <c r="A45" s="2" t="s">
        <v>400</v>
      </c>
      <c r="B45" s="2" t="s">
        <v>433</v>
      </c>
    </row>
    <row r="47" spans="1:5" x14ac:dyDescent="0.25">
      <c r="A47" s="4" t="s">
        <v>10</v>
      </c>
      <c r="B47" s="3" t="s">
        <v>9</v>
      </c>
      <c r="C47" s="3" t="s">
        <v>8</v>
      </c>
      <c r="D47" s="3" t="s">
        <v>7</v>
      </c>
      <c r="E47" s="3" t="s">
        <v>6</v>
      </c>
    </row>
    <row r="48" spans="1:5" x14ac:dyDescent="0.25">
      <c r="A48" s="9" t="s">
        <v>62</v>
      </c>
      <c r="B48" s="8"/>
      <c r="C48" s="6" t="s">
        <v>8</v>
      </c>
      <c r="D48" s="8"/>
      <c r="E48" s="8"/>
    </row>
    <row r="49" spans="1:5" x14ac:dyDescent="0.25">
      <c r="A49" s="7" t="s">
        <v>398</v>
      </c>
      <c r="B49" s="5">
        <v>9200</v>
      </c>
      <c r="C49" s="6" t="s">
        <v>8</v>
      </c>
      <c r="D49" s="5"/>
      <c r="E49" s="5"/>
    </row>
    <row r="50" spans="1:5" x14ac:dyDescent="0.25">
      <c r="A50" s="7" t="s">
        <v>397</v>
      </c>
      <c r="B50" s="5">
        <v>11400</v>
      </c>
      <c r="C50" s="6" t="s">
        <v>8</v>
      </c>
      <c r="D50" s="5"/>
      <c r="E50" s="5"/>
    </row>
    <row r="51" spans="1:5" x14ac:dyDescent="0.25">
      <c r="A51" s="7" t="s">
        <v>8</v>
      </c>
      <c r="B51" s="5"/>
      <c r="C51" s="6" t="s">
        <v>8</v>
      </c>
      <c r="D51" s="5"/>
      <c r="E51" s="5"/>
    </row>
    <row r="52" spans="1:5" x14ac:dyDescent="0.25">
      <c r="A52" s="7" t="s">
        <v>396</v>
      </c>
      <c r="B52" s="10">
        <v>6</v>
      </c>
      <c r="C52" s="6" t="s">
        <v>8</v>
      </c>
      <c r="D52" s="5"/>
      <c r="E52" s="5"/>
    </row>
    <row r="53" spans="1:5" x14ac:dyDescent="0.25">
      <c r="A53" s="7" t="s">
        <v>395</v>
      </c>
      <c r="B53" s="10">
        <v>4.2</v>
      </c>
      <c r="C53" s="6" t="s">
        <v>8</v>
      </c>
      <c r="D53" s="5"/>
      <c r="E53" s="5"/>
    </row>
    <row r="54" spans="1:5" x14ac:dyDescent="0.25">
      <c r="A54" s="7" t="s">
        <v>8</v>
      </c>
      <c r="B54" s="5"/>
      <c r="C54" s="6" t="s">
        <v>8</v>
      </c>
      <c r="D54" s="5"/>
      <c r="E54" s="5"/>
    </row>
    <row r="55" spans="1:5" x14ac:dyDescent="0.25">
      <c r="A55" s="7" t="s">
        <v>394</v>
      </c>
      <c r="B55" s="5">
        <v>8740</v>
      </c>
      <c r="C55" s="6" t="s">
        <v>55</v>
      </c>
      <c r="D55" s="10">
        <v>3.1217450000000002</v>
      </c>
      <c r="E55" s="5">
        <f t="shared" ref="E55:E61" si="0">B55*D55</f>
        <v>27284.051300000003</v>
      </c>
    </row>
    <row r="56" spans="1:5" x14ac:dyDescent="0.25">
      <c r="A56" s="7" t="s">
        <v>393</v>
      </c>
      <c r="B56" s="5">
        <v>8740</v>
      </c>
      <c r="C56" s="6" t="s">
        <v>55</v>
      </c>
      <c r="D56" s="10">
        <v>9.98975E-2</v>
      </c>
      <c r="E56" s="5">
        <f t="shared" si="0"/>
        <v>873.10415</v>
      </c>
    </row>
    <row r="57" spans="1:5" x14ac:dyDescent="0.25">
      <c r="A57" s="7" t="s">
        <v>392</v>
      </c>
      <c r="B57" s="5">
        <v>8740</v>
      </c>
      <c r="C57" s="6" t="s">
        <v>51</v>
      </c>
      <c r="D57" s="10">
        <v>0.125</v>
      </c>
      <c r="E57" s="5">
        <f t="shared" si="0"/>
        <v>1092.5</v>
      </c>
    </row>
    <row r="58" spans="1:5" x14ac:dyDescent="0.25">
      <c r="A58" s="7" t="s">
        <v>391</v>
      </c>
      <c r="B58" s="5">
        <v>8740</v>
      </c>
      <c r="C58" s="6" t="s">
        <v>55</v>
      </c>
      <c r="D58" s="10">
        <v>1.0000000000000001E-5</v>
      </c>
      <c r="E58" s="5">
        <f t="shared" si="0"/>
        <v>8.7400000000000005E-2</v>
      </c>
    </row>
    <row r="59" spans="1:5" x14ac:dyDescent="0.25">
      <c r="A59" s="7" t="s">
        <v>390</v>
      </c>
      <c r="B59" s="5">
        <v>8740</v>
      </c>
      <c r="C59" s="6" t="s">
        <v>55</v>
      </c>
      <c r="D59" s="10">
        <v>7.0499999999999993E-2</v>
      </c>
      <c r="E59" s="5">
        <f t="shared" si="0"/>
        <v>616.16999999999996</v>
      </c>
    </row>
    <row r="60" spans="1:5" x14ac:dyDescent="0.25">
      <c r="A60" s="7" t="s">
        <v>389</v>
      </c>
      <c r="B60" s="5">
        <v>8740</v>
      </c>
      <c r="C60" s="6" t="s">
        <v>55</v>
      </c>
      <c r="D60" s="10">
        <v>9.7000000000000003E-2</v>
      </c>
      <c r="E60" s="5">
        <f t="shared" si="0"/>
        <v>847.78</v>
      </c>
    </row>
    <row r="61" spans="1:5" x14ac:dyDescent="0.25">
      <c r="A61" s="7" t="s">
        <v>388</v>
      </c>
      <c r="B61" s="5">
        <v>-8740</v>
      </c>
      <c r="C61" s="6" t="s">
        <v>55</v>
      </c>
      <c r="D61" s="10">
        <v>0.01</v>
      </c>
      <c r="E61" s="5">
        <f t="shared" si="0"/>
        <v>-87.4</v>
      </c>
    </row>
    <row r="62" spans="1:5" x14ac:dyDescent="0.25">
      <c r="A62" s="9" t="s">
        <v>386</v>
      </c>
      <c r="B62" s="8"/>
      <c r="C62" s="6" t="s">
        <v>8</v>
      </c>
      <c r="D62" s="8"/>
      <c r="E62" s="8">
        <f>SUM(E55:E61)</f>
        <v>30626.292849999998</v>
      </c>
    </row>
    <row r="63" spans="1:5" x14ac:dyDescent="0.25">
      <c r="A63" s="9" t="s">
        <v>385</v>
      </c>
      <c r="B63" s="8"/>
      <c r="C63" s="6" t="s">
        <v>8</v>
      </c>
      <c r="D63" s="8"/>
      <c r="E63" s="8"/>
    </row>
    <row r="64" spans="1:5" x14ac:dyDescent="0.25">
      <c r="A64" s="7" t="s">
        <v>384</v>
      </c>
      <c r="B64" s="10">
        <v>-0.4</v>
      </c>
      <c r="C64" s="6" t="s">
        <v>381</v>
      </c>
      <c r="D64" s="5">
        <v>6000</v>
      </c>
      <c r="E64" s="5">
        <f>B64*D64</f>
        <v>-2400</v>
      </c>
    </row>
    <row r="65" spans="1:5" x14ac:dyDescent="0.25">
      <c r="A65" s="7" t="s">
        <v>383</v>
      </c>
      <c r="B65" s="10">
        <v>0.38</v>
      </c>
      <c r="C65" s="6" t="s">
        <v>381</v>
      </c>
      <c r="D65" s="5">
        <v>2785.875</v>
      </c>
      <c r="E65" s="5">
        <f>B65*D65</f>
        <v>1058.6324999999999</v>
      </c>
    </row>
    <row r="66" spans="1:5" x14ac:dyDescent="0.25">
      <c r="A66" s="7" t="s">
        <v>382</v>
      </c>
      <c r="B66" s="10">
        <v>1.06</v>
      </c>
      <c r="C66" s="6" t="s">
        <v>381</v>
      </c>
      <c r="D66" s="5">
        <v>50</v>
      </c>
      <c r="E66" s="5">
        <f>B66*D66</f>
        <v>53</v>
      </c>
    </row>
    <row r="67" spans="1:5" x14ac:dyDescent="0.25">
      <c r="A67" s="7" t="s">
        <v>8</v>
      </c>
      <c r="B67" s="5"/>
      <c r="C67" s="6" t="s">
        <v>8</v>
      </c>
      <c r="D67" s="5"/>
      <c r="E67" s="5"/>
    </row>
    <row r="68" spans="1:5" x14ac:dyDescent="0.25">
      <c r="A68" s="7" t="s">
        <v>380</v>
      </c>
      <c r="B68" s="5"/>
      <c r="C68" s="6" t="s">
        <v>8</v>
      </c>
      <c r="D68" s="5"/>
      <c r="E68" s="5"/>
    </row>
    <row r="69" spans="1:5" x14ac:dyDescent="0.25">
      <c r="A69" s="7" t="s">
        <v>8</v>
      </c>
      <c r="B69" s="5"/>
      <c r="C69" s="6" t="s">
        <v>8</v>
      </c>
      <c r="D69" s="5"/>
      <c r="E69" s="5"/>
    </row>
    <row r="70" spans="1:5" x14ac:dyDescent="0.25">
      <c r="A70" s="9" t="s">
        <v>379</v>
      </c>
      <c r="B70" s="8"/>
      <c r="C70" s="6" t="s">
        <v>8</v>
      </c>
      <c r="D70" s="8"/>
      <c r="E70" s="8">
        <f>SUM(E62:E69)</f>
        <v>29337.925349999998</v>
      </c>
    </row>
    <row r="71" spans="1:5" x14ac:dyDescent="0.25">
      <c r="A71" s="7" t="s">
        <v>8</v>
      </c>
      <c r="B71" s="5"/>
      <c r="C71" s="6" t="s">
        <v>8</v>
      </c>
      <c r="D71" s="5"/>
      <c r="E71" s="5"/>
    </row>
    <row r="72" spans="1:5" x14ac:dyDescent="0.25">
      <c r="A72" s="9" t="s">
        <v>59</v>
      </c>
      <c r="B72" s="8"/>
      <c r="C72" s="6" t="s">
        <v>8</v>
      </c>
      <c r="D72" s="8"/>
      <c r="E72" s="8"/>
    </row>
    <row r="73" spans="1:5" x14ac:dyDescent="0.25">
      <c r="A73" s="7" t="s">
        <v>374</v>
      </c>
      <c r="B73" s="5"/>
      <c r="C73" s="6" t="s">
        <v>55</v>
      </c>
      <c r="D73" s="5"/>
      <c r="E73" s="5">
        <v>-450</v>
      </c>
    </row>
    <row r="74" spans="1:5" x14ac:dyDescent="0.25">
      <c r="A74" s="9" t="s">
        <v>370</v>
      </c>
      <c r="B74" s="8"/>
      <c r="C74" s="6" t="s">
        <v>8</v>
      </c>
      <c r="D74" s="8"/>
      <c r="E74" s="8">
        <f>SUM(E73:E73)</f>
        <v>-450</v>
      </c>
    </row>
    <row r="75" spans="1:5" x14ac:dyDescent="0.25">
      <c r="A75" s="7" t="s">
        <v>8</v>
      </c>
      <c r="B75" s="5"/>
      <c r="C75" s="6" t="s">
        <v>8</v>
      </c>
      <c r="D75" s="5"/>
      <c r="E75" s="5"/>
    </row>
    <row r="76" spans="1:5" x14ac:dyDescent="0.25">
      <c r="A76" s="7" t="s">
        <v>369</v>
      </c>
      <c r="B76" s="5"/>
      <c r="C76" s="6" t="s">
        <v>51</v>
      </c>
      <c r="D76" s="5"/>
      <c r="E76" s="5">
        <v>-65</v>
      </c>
    </row>
    <row r="77" spans="1:5" x14ac:dyDescent="0.25">
      <c r="A77" s="7" t="s">
        <v>368</v>
      </c>
      <c r="B77" s="5"/>
      <c r="C77" s="6" t="s">
        <v>51</v>
      </c>
      <c r="D77" s="5"/>
      <c r="E77" s="5">
        <v>-500</v>
      </c>
    </row>
    <row r="78" spans="1:5" x14ac:dyDescent="0.25">
      <c r="A78" s="7" t="s">
        <v>367</v>
      </c>
      <c r="B78" s="5"/>
      <c r="C78" s="6" t="s">
        <v>51</v>
      </c>
      <c r="D78" s="5"/>
      <c r="E78" s="5">
        <v>-350</v>
      </c>
    </row>
    <row r="79" spans="1:5" x14ac:dyDescent="0.25">
      <c r="A79" s="7" t="s">
        <v>366</v>
      </c>
      <c r="B79" s="5"/>
      <c r="C79" s="6" t="s">
        <v>51</v>
      </c>
      <c r="D79" s="5"/>
      <c r="E79" s="5">
        <v>-200</v>
      </c>
    </row>
    <row r="80" spans="1:5" x14ac:dyDescent="0.25">
      <c r="A80" s="7" t="s">
        <v>365</v>
      </c>
      <c r="B80" s="5"/>
      <c r="C80" s="6" t="s">
        <v>51</v>
      </c>
      <c r="D80" s="5"/>
      <c r="E80" s="5">
        <v>-150</v>
      </c>
    </row>
    <row r="81" spans="1:5" x14ac:dyDescent="0.25">
      <c r="A81" s="7" t="s">
        <v>364</v>
      </c>
      <c r="B81" s="5"/>
      <c r="C81" s="6" t="s">
        <v>51</v>
      </c>
      <c r="D81" s="5"/>
      <c r="E81" s="5">
        <v>-125</v>
      </c>
    </row>
    <row r="82" spans="1:5" x14ac:dyDescent="0.25">
      <c r="A82" s="7" t="s">
        <v>363</v>
      </c>
      <c r="B82" s="5"/>
      <c r="C82" s="6" t="s">
        <v>55</v>
      </c>
      <c r="D82" s="5"/>
      <c r="E82" s="5">
        <v>-150</v>
      </c>
    </row>
    <row r="83" spans="1:5" x14ac:dyDescent="0.25">
      <c r="A83" s="7" t="s">
        <v>362</v>
      </c>
      <c r="B83" s="5"/>
      <c r="C83" s="6" t="s">
        <v>51</v>
      </c>
      <c r="D83" s="5"/>
      <c r="E83" s="5">
        <v>-170</v>
      </c>
    </row>
    <row r="84" spans="1:5" x14ac:dyDescent="0.25">
      <c r="A84" s="9" t="s">
        <v>361</v>
      </c>
      <c r="B84" s="8"/>
      <c r="C84" s="6" t="s">
        <v>8</v>
      </c>
      <c r="D84" s="8"/>
      <c r="E84" s="8">
        <f>SUM(E76:E83)</f>
        <v>-1710</v>
      </c>
    </row>
    <row r="85" spans="1:5" x14ac:dyDescent="0.25">
      <c r="A85" s="9" t="s">
        <v>50</v>
      </c>
      <c r="B85" s="8"/>
      <c r="C85" s="6" t="s">
        <v>8</v>
      </c>
      <c r="D85" s="8"/>
      <c r="E85" s="8">
        <f>SUM(E74,E84)</f>
        <v>-2160</v>
      </c>
    </row>
    <row r="86" spans="1:5" x14ac:dyDescent="0.25">
      <c r="A86" s="9" t="s">
        <v>360</v>
      </c>
      <c r="B86" s="8"/>
      <c r="C86" s="6" t="s">
        <v>8</v>
      </c>
      <c r="D86" s="8"/>
      <c r="E86" s="8">
        <f>SUM(E70,E85)</f>
        <v>27177.925349999998</v>
      </c>
    </row>
    <row r="90" spans="1:5" x14ac:dyDescent="0.25">
      <c r="A90" s="2" t="s">
        <v>4</v>
      </c>
    </row>
    <row r="92" spans="1:5" x14ac:dyDescent="0.25">
      <c r="A92" s="2" t="s">
        <v>3</v>
      </c>
    </row>
    <row r="93" spans="1:5" x14ac:dyDescent="0.25">
      <c r="A93" s="2" t="s">
        <v>2</v>
      </c>
    </row>
    <row r="95" spans="1:5" x14ac:dyDescent="0.25">
      <c r="A95" s="2" t="s">
        <v>1</v>
      </c>
    </row>
    <row r="96" spans="1:5" x14ac:dyDescent="0.25">
      <c r="A96" s="2" t="s">
        <v>0</v>
      </c>
    </row>
  </sheetData>
  <pageMargins left="0.7" right="0.7" top="0.75" bottom="0.75" header="0.3" footer="0.3"/>
  <rowBreaks count="4" manualBreakCount="4">
    <brk id="13" max="16383" man="1"/>
    <brk id="26" max="16383" man="1"/>
    <brk id="39" max="16383" man="1"/>
    <brk id="91" max="16383" man="1"/>
  </rowBreak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FC9F8-DBCE-43BF-9B80-945B2B1285B1}">
  <dimension ref="A1:E190"/>
  <sheetViews>
    <sheetView workbookViewId="0"/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424</v>
      </c>
    </row>
    <row r="2" spans="1:5" x14ac:dyDescent="0.25">
      <c r="A2" s="2" t="s">
        <v>20</v>
      </c>
      <c r="B2" s="2" t="s">
        <v>403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15</v>
      </c>
    </row>
    <row r="5" spans="1:5" x14ac:dyDescent="0.25">
      <c r="A5" s="2" t="s">
        <v>402</v>
      </c>
      <c r="B5" s="2" t="s">
        <v>465</v>
      </c>
    </row>
    <row r="6" spans="1:5" x14ac:dyDescent="0.25">
      <c r="A6" s="2" t="s">
        <v>400</v>
      </c>
      <c r="B6" s="2" t="s">
        <v>399</v>
      </c>
    </row>
    <row r="8" spans="1:5" x14ac:dyDescent="0.25">
      <c r="A8" s="4" t="s">
        <v>10</v>
      </c>
      <c r="B8" s="3" t="s">
        <v>9</v>
      </c>
      <c r="C8" s="3" t="s">
        <v>8</v>
      </c>
      <c r="D8" s="3" t="s">
        <v>7</v>
      </c>
      <c r="E8" s="3" t="s">
        <v>6</v>
      </c>
    </row>
    <row r="9" spans="1:5" x14ac:dyDescent="0.25">
      <c r="A9" s="9" t="s">
        <v>62</v>
      </c>
      <c r="B9" s="8"/>
      <c r="C9" s="6" t="s">
        <v>8</v>
      </c>
      <c r="D9" s="8"/>
      <c r="E9" s="8"/>
    </row>
    <row r="10" spans="1:5" x14ac:dyDescent="0.25">
      <c r="A10" s="7" t="s">
        <v>398</v>
      </c>
      <c r="B10" s="5">
        <v>12700</v>
      </c>
      <c r="C10" s="6" t="s">
        <v>8</v>
      </c>
      <c r="D10" s="5"/>
      <c r="E10" s="5"/>
    </row>
    <row r="11" spans="1:5" x14ac:dyDescent="0.25">
      <c r="A11" s="7" t="s">
        <v>397</v>
      </c>
      <c r="B11" s="5">
        <v>12350</v>
      </c>
      <c r="C11" s="6" t="s">
        <v>8</v>
      </c>
      <c r="D11" s="5"/>
      <c r="E11" s="5"/>
    </row>
    <row r="12" spans="1:5" x14ac:dyDescent="0.25">
      <c r="A12" s="7" t="s">
        <v>8</v>
      </c>
      <c r="B12" s="5"/>
      <c r="C12" s="6" t="s">
        <v>8</v>
      </c>
      <c r="D12" s="5"/>
      <c r="E12" s="5"/>
    </row>
    <row r="13" spans="1:5" x14ac:dyDescent="0.25">
      <c r="A13" s="7" t="s">
        <v>396</v>
      </c>
      <c r="B13" s="10">
        <v>4.2</v>
      </c>
      <c r="C13" s="6" t="s">
        <v>8</v>
      </c>
      <c r="D13" s="10"/>
      <c r="E13" s="5"/>
    </row>
    <row r="14" spans="1:5" x14ac:dyDescent="0.25">
      <c r="A14" s="7" t="s">
        <v>395</v>
      </c>
      <c r="B14" s="10">
        <v>3.4</v>
      </c>
      <c r="C14" s="6" t="s">
        <v>8</v>
      </c>
      <c r="D14" s="10"/>
      <c r="E14" s="5"/>
    </row>
    <row r="15" spans="1:5" x14ac:dyDescent="0.25">
      <c r="A15" s="7" t="s">
        <v>8</v>
      </c>
      <c r="B15" s="5"/>
      <c r="C15" s="6" t="s">
        <v>8</v>
      </c>
      <c r="D15" s="5"/>
      <c r="E15" s="5"/>
    </row>
    <row r="16" spans="1:5" x14ac:dyDescent="0.25">
      <c r="A16" s="7" t="s">
        <v>394</v>
      </c>
      <c r="B16" s="5">
        <v>12060</v>
      </c>
      <c r="C16" s="6" t="s">
        <v>55</v>
      </c>
      <c r="D16" s="10">
        <v>2.305015</v>
      </c>
      <c r="E16" s="5">
        <f>B16*D16</f>
        <v>27798.480899999999</v>
      </c>
    </row>
    <row r="17" spans="1:5" x14ac:dyDescent="0.25">
      <c r="A17" s="7" t="s">
        <v>393</v>
      </c>
      <c r="B17" s="5">
        <v>12060</v>
      </c>
      <c r="C17" s="6" t="s">
        <v>55</v>
      </c>
      <c r="D17" s="10">
        <v>7.3762499999999995E-2</v>
      </c>
      <c r="E17" s="5">
        <f>B17*D17</f>
        <v>889.57574999999997</v>
      </c>
    </row>
    <row r="18" spans="1:5" x14ac:dyDescent="0.25">
      <c r="A18" s="7" t="s">
        <v>421</v>
      </c>
      <c r="B18" s="5">
        <v>12060</v>
      </c>
      <c r="C18" s="6" t="s">
        <v>55</v>
      </c>
      <c r="D18" s="10"/>
      <c r="E18" s="5"/>
    </row>
    <row r="19" spans="1:5" x14ac:dyDescent="0.25">
      <c r="A19" s="7" t="s">
        <v>391</v>
      </c>
      <c r="B19" s="5">
        <v>12060</v>
      </c>
      <c r="C19" s="6" t="s">
        <v>55</v>
      </c>
      <c r="D19" s="10">
        <v>1.0000000000000001E-5</v>
      </c>
      <c r="E19" s="5">
        <f t="shared" ref="E19:E24" si="0">B19*D19</f>
        <v>0.12060000000000001</v>
      </c>
    </row>
    <row r="20" spans="1:5" x14ac:dyDescent="0.25">
      <c r="A20" s="7" t="s">
        <v>390</v>
      </c>
      <c r="B20" s="5">
        <v>12060</v>
      </c>
      <c r="C20" s="6" t="s">
        <v>55</v>
      </c>
      <c r="D20" s="10">
        <v>7.0499999999999993E-2</v>
      </c>
      <c r="E20" s="5">
        <f t="shared" si="0"/>
        <v>850.2299999999999</v>
      </c>
    </row>
    <row r="21" spans="1:5" x14ac:dyDescent="0.25">
      <c r="A21" s="7" t="s">
        <v>389</v>
      </c>
      <c r="B21" s="5">
        <v>12060</v>
      </c>
      <c r="C21" s="6" t="s">
        <v>55</v>
      </c>
      <c r="D21" s="10">
        <v>7.3999999999999996E-2</v>
      </c>
      <c r="E21" s="5">
        <f t="shared" si="0"/>
        <v>892.43999999999994</v>
      </c>
    </row>
    <row r="22" spans="1:5" x14ac:dyDescent="0.25">
      <c r="A22" s="7" t="s">
        <v>388</v>
      </c>
      <c r="B22" s="5">
        <v>-12060</v>
      </c>
      <c r="C22" s="6" t="s">
        <v>55</v>
      </c>
      <c r="D22" s="10">
        <v>0.01</v>
      </c>
      <c r="E22" s="5">
        <f t="shared" si="0"/>
        <v>-120.60000000000001</v>
      </c>
    </row>
    <row r="23" spans="1:5" x14ac:dyDescent="0.25">
      <c r="A23" s="7" t="s">
        <v>392</v>
      </c>
      <c r="B23" s="5">
        <v>12060</v>
      </c>
      <c r="C23" s="6" t="s">
        <v>51</v>
      </c>
      <c r="D23" s="10">
        <v>0.107</v>
      </c>
      <c r="E23" s="5">
        <f t="shared" si="0"/>
        <v>1290.42</v>
      </c>
    </row>
    <row r="24" spans="1:5" x14ac:dyDescent="0.25">
      <c r="A24" s="7" t="s">
        <v>438</v>
      </c>
      <c r="B24" s="5">
        <v>182</v>
      </c>
      <c r="C24" s="6" t="s">
        <v>55</v>
      </c>
      <c r="D24" s="10">
        <v>2.09</v>
      </c>
      <c r="E24" s="5">
        <f t="shared" si="0"/>
        <v>380.38</v>
      </c>
    </row>
    <row r="25" spans="1:5" x14ac:dyDescent="0.25">
      <c r="A25" s="9" t="s">
        <v>386</v>
      </c>
      <c r="B25" s="8"/>
      <c r="C25" s="6" t="s">
        <v>8</v>
      </c>
      <c r="D25" s="8"/>
      <c r="E25" s="8">
        <f>SUM(E16:E24)</f>
        <v>31981.04725</v>
      </c>
    </row>
    <row r="26" spans="1:5" x14ac:dyDescent="0.25">
      <c r="A26" s="9" t="s">
        <v>385</v>
      </c>
      <c r="B26" s="8"/>
      <c r="C26" s="6" t="s">
        <v>8</v>
      </c>
      <c r="D26" s="8"/>
      <c r="E26" s="8"/>
    </row>
    <row r="27" spans="1:5" x14ac:dyDescent="0.25">
      <c r="A27" s="7" t="s">
        <v>383</v>
      </c>
      <c r="B27" s="10">
        <v>0.42</v>
      </c>
      <c r="C27" s="6" t="s">
        <v>381</v>
      </c>
      <c r="D27" s="5">
        <v>5088.75</v>
      </c>
      <c r="E27" s="5">
        <f>B27*D27</f>
        <v>2137.2750000000001</v>
      </c>
    </row>
    <row r="28" spans="1:5" x14ac:dyDescent="0.25">
      <c r="A28" s="7" t="s">
        <v>420</v>
      </c>
      <c r="B28" s="10">
        <v>0.05</v>
      </c>
      <c r="C28" s="6" t="s">
        <v>381</v>
      </c>
      <c r="D28" s="5">
        <v>5290</v>
      </c>
      <c r="E28" s="5">
        <f>B28*D28</f>
        <v>264.5</v>
      </c>
    </row>
    <row r="29" spans="1:5" x14ac:dyDescent="0.25">
      <c r="A29" s="7" t="s">
        <v>418</v>
      </c>
      <c r="B29" s="10">
        <v>0.53</v>
      </c>
      <c r="C29" s="6" t="s">
        <v>381</v>
      </c>
      <c r="D29" s="5">
        <v>637.5</v>
      </c>
      <c r="E29" s="5">
        <f>B29*D29</f>
        <v>337.875</v>
      </c>
    </row>
    <row r="30" spans="1:5" x14ac:dyDescent="0.25">
      <c r="A30" s="7" t="s">
        <v>417</v>
      </c>
      <c r="B30" s="10">
        <v>0.05</v>
      </c>
      <c r="C30" s="6" t="s">
        <v>381</v>
      </c>
      <c r="D30" s="5">
        <v>750</v>
      </c>
      <c r="E30" s="5">
        <f>B30*D30</f>
        <v>37.5</v>
      </c>
    </row>
    <row r="31" spans="1:5" x14ac:dyDescent="0.25">
      <c r="A31" s="7" t="s">
        <v>8</v>
      </c>
      <c r="B31" s="5"/>
      <c r="C31" s="6" t="s">
        <v>8</v>
      </c>
      <c r="D31" s="5"/>
      <c r="E31" s="5"/>
    </row>
    <row r="32" spans="1:5" x14ac:dyDescent="0.25">
      <c r="A32" s="7" t="s">
        <v>380</v>
      </c>
      <c r="B32" s="5"/>
      <c r="C32" s="6" t="s">
        <v>8</v>
      </c>
      <c r="D32" s="5"/>
      <c r="E32" s="5"/>
    </row>
    <row r="33" spans="1:5" x14ac:dyDescent="0.25">
      <c r="A33" s="7" t="s">
        <v>8</v>
      </c>
      <c r="B33" s="5"/>
      <c r="C33" s="6" t="s">
        <v>8</v>
      </c>
      <c r="D33" s="5"/>
      <c r="E33" s="5"/>
    </row>
    <row r="34" spans="1:5" x14ac:dyDescent="0.25">
      <c r="A34" s="9" t="s">
        <v>379</v>
      </c>
      <c r="B34" s="8"/>
      <c r="C34" s="6" t="s">
        <v>8</v>
      </c>
      <c r="D34" s="8"/>
      <c r="E34" s="8">
        <f>SUM(E25:E33)</f>
        <v>34758.197249999997</v>
      </c>
    </row>
    <row r="35" spans="1:5" x14ac:dyDescent="0.25">
      <c r="A35" s="7" t="s">
        <v>8</v>
      </c>
      <c r="B35" s="5"/>
      <c r="C35" s="6" t="s">
        <v>8</v>
      </c>
      <c r="D35" s="5"/>
      <c r="E35" s="5"/>
    </row>
    <row r="36" spans="1:5" x14ac:dyDescent="0.25">
      <c r="A36" s="9" t="s">
        <v>59</v>
      </c>
      <c r="B36" s="8"/>
      <c r="C36" s="6" t="s">
        <v>8</v>
      </c>
      <c r="D36" s="8"/>
      <c r="E36" s="8"/>
    </row>
    <row r="37" spans="1:5" x14ac:dyDescent="0.25">
      <c r="A37" s="7" t="s">
        <v>416</v>
      </c>
      <c r="B37" s="5">
        <v>-951</v>
      </c>
      <c r="C37" s="6" t="s">
        <v>55</v>
      </c>
      <c r="D37" s="10">
        <v>1.5974999999999999</v>
      </c>
      <c r="E37" s="5">
        <f t="shared" ref="E37:E42" si="1">B37*D37</f>
        <v>-1519.2224999999999</v>
      </c>
    </row>
    <row r="38" spans="1:5" x14ac:dyDescent="0.25">
      <c r="A38" s="7" t="s">
        <v>377</v>
      </c>
      <c r="B38" s="5">
        <v>-490</v>
      </c>
      <c r="C38" s="6" t="s">
        <v>55</v>
      </c>
      <c r="D38" s="10">
        <v>2.5750000000000002</v>
      </c>
      <c r="E38" s="5">
        <f t="shared" si="1"/>
        <v>-1261.75</v>
      </c>
    </row>
    <row r="39" spans="1:5" x14ac:dyDescent="0.25">
      <c r="A39" s="7" t="s">
        <v>376</v>
      </c>
      <c r="B39" s="5">
        <v>-1544</v>
      </c>
      <c r="C39" s="6" t="s">
        <v>55</v>
      </c>
      <c r="D39" s="10">
        <v>1.9125000000000001</v>
      </c>
      <c r="E39" s="5">
        <f t="shared" si="1"/>
        <v>-2952.9</v>
      </c>
    </row>
    <row r="40" spans="1:5" x14ac:dyDescent="0.25">
      <c r="A40" s="7" t="s">
        <v>375</v>
      </c>
      <c r="B40" s="5">
        <v>-2011</v>
      </c>
      <c r="C40" s="6" t="s">
        <v>55</v>
      </c>
      <c r="D40" s="10">
        <v>1.18</v>
      </c>
      <c r="E40" s="5">
        <f t="shared" si="1"/>
        <v>-2372.98</v>
      </c>
    </row>
    <row r="41" spans="1:5" x14ac:dyDescent="0.25">
      <c r="A41" s="7" t="s">
        <v>439</v>
      </c>
      <c r="B41" s="5">
        <v>-55</v>
      </c>
      <c r="C41" s="6" t="s">
        <v>55</v>
      </c>
      <c r="D41" s="10">
        <v>1.65</v>
      </c>
      <c r="E41" s="5">
        <f t="shared" si="1"/>
        <v>-90.75</v>
      </c>
    </row>
    <row r="42" spans="1:5" x14ac:dyDescent="0.25">
      <c r="A42" s="7" t="s">
        <v>387</v>
      </c>
      <c r="B42" s="5">
        <v>-182</v>
      </c>
      <c r="C42" s="6" t="s">
        <v>55</v>
      </c>
      <c r="D42" s="10">
        <v>2.09</v>
      </c>
      <c r="E42" s="5">
        <f t="shared" si="1"/>
        <v>-380.38</v>
      </c>
    </row>
    <row r="43" spans="1:5" x14ac:dyDescent="0.25">
      <c r="A43" s="7" t="s">
        <v>374</v>
      </c>
      <c r="B43" s="5"/>
      <c r="C43" s="6" t="s">
        <v>55</v>
      </c>
      <c r="D43" s="5"/>
      <c r="E43" s="5">
        <v>-450</v>
      </c>
    </row>
    <row r="44" spans="1:5" x14ac:dyDescent="0.25">
      <c r="A44" s="7" t="s">
        <v>414</v>
      </c>
      <c r="B44" s="5"/>
      <c r="C44" s="6" t="s">
        <v>55</v>
      </c>
      <c r="D44" s="5"/>
      <c r="E44" s="5">
        <v>-280</v>
      </c>
    </row>
    <row r="45" spans="1:5" x14ac:dyDescent="0.25">
      <c r="A45" s="7" t="s">
        <v>373</v>
      </c>
      <c r="B45" s="5">
        <v>-3269</v>
      </c>
      <c r="C45" s="6" t="s">
        <v>258</v>
      </c>
      <c r="D45" s="10">
        <v>1.01</v>
      </c>
      <c r="E45" s="5">
        <f>B45*D45</f>
        <v>-3301.69</v>
      </c>
    </row>
    <row r="46" spans="1:5" x14ac:dyDescent="0.25">
      <c r="A46" s="7" t="s">
        <v>432</v>
      </c>
      <c r="B46" s="5">
        <v>-591</v>
      </c>
      <c r="C46" s="6" t="s">
        <v>258</v>
      </c>
      <c r="D46" s="10">
        <v>0.92</v>
      </c>
      <c r="E46" s="5">
        <f>B46*D46</f>
        <v>-543.72</v>
      </c>
    </row>
    <row r="47" spans="1:5" x14ac:dyDescent="0.25">
      <c r="A47" s="7" t="s">
        <v>372</v>
      </c>
      <c r="B47" s="5">
        <v>-1849</v>
      </c>
      <c r="C47" s="6" t="s">
        <v>258</v>
      </c>
      <c r="D47" s="10">
        <v>1.35</v>
      </c>
      <c r="E47" s="5">
        <f>B47*D47</f>
        <v>-2496.15</v>
      </c>
    </row>
    <row r="48" spans="1:5" x14ac:dyDescent="0.25">
      <c r="A48" s="7" t="s">
        <v>371</v>
      </c>
      <c r="B48" s="5">
        <v>-145</v>
      </c>
      <c r="C48" s="6" t="s">
        <v>55</v>
      </c>
      <c r="D48" s="10">
        <v>0.5</v>
      </c>
      <c r="E48" s="5">
        <f>B48*D48</f>
        <v>-72.5</v>
      </c>
    </row>
    <row r="49" spans="1:5" x14ac:dyDescent="0.25">
      <c r="A49" s="9" t="s">
        <v>370</v>
      </c>
      <c r="B49" s="8"/>
      <c r="C49" s="6" t="s">
        <v>8</v>
      </c>
      <c r="D49" s="8"/>
      <c r="E49" s="8">
        <f>SUM(E37:E48)</f>
        <v>-15722.042499999998</v>
      </c>
    </row>
    <row r="50" spans="1:5" x14ac:dyDescent="0.25">
      <c r="A50" s="7" t="s">
        <v>8</v>
      </c>
      <c r="B50" s="5"/>
      <c r="C50" s="6" t="s">
        <v>8</v>
      </c>
      <c r="D50" s="5"/>
      <c r="E50" s="5"/>
    </row>
    <row r="51" spans="1:5" x14ac:dyDescent="0.25">
      <c r="A51" s="7" t="s">
        <v>411</v>
      </c>
      <c r="B51" s="5"/>
      <c r="C51" s="6" t="s">
        <v>51</v>
      </c>
      <c r="D51" s="5"/>
      <c r="E51" s="5">
        <v>-50</v>
      </c>
    </row>
    <row r="52" spans="1:5" x14ac:dyDescent="0.25">
      <c r="A52" s="7" t="s">
        <v>368</v>
      </c>
      <c r="B52" s="5"/>
      <c r="C52" s="6" t="s">
        <v>51</v>
      </c>
      <c r="D52" s="5"/>
      <c r="E52" s="5">
        <v>-600</v>
      </c>
    </row>
    <row r="53" spans="1:5" x14ac:dyDescent="0.25">
      <c r="A53" s="7" t="s">
        <v>367</v>
      </c>
      <c r="B53" s="5"/>
      <c r="C53" s="6" t="s">
        <v>51</v>
      </c>
      <c r="D53" s="5"/>
      <c r="E53" s="5">
        <v>-525</v>
      </c>
    </row>
    <row r="54" spans="1:5" x14ac:dyDescent="0.25">
      <c r="A54" s="7" t="s">
        <v>366</v>
      </c>
      <c r="B54" s="5"/>
      <c r="C54" s="6" t="s">
        <v>51</v>
      </c>
      <c r="D54" s="5"/>
      <c r="E54" s="5">
        <v>-200</v>
      </c>
    </row>
    <row r="55" spans="1:5" x14ac:dyDescent="0.25">
      <c r="A55" s="7" t="s">
        <v>365</v>
      </c>
      <c r="B55" s="5"/>
      <c r="C55" s="6" t="s">
        <v>51</v>
      </c>
      <c r="D55" s="5"/>
      <c r="E55" s="5">
        <v>-200</v>
      </c>
    </row>
    <row r="56" spans="1:5" x14ac:dyDescent="0.25">
      <c r="A56" s="7" t="s">
        <v>364</v>
      </c>
      <c r="B56" s="5"/>
      <c r="C56" s="6" t="s">
        <v>51</v>
      </c>
      <c r="D56" s="5"/>
      <c r="E56" s="5">
        <v>-225</v>
      </c>
    </row>
    <row r="57" spans="1:5" x14ac:dyDescent="0.25">
      <c r="A57" s="7" t="s">
        <v>363</v>
      </c>
      <c r="B57" s="5"/>
      <c r="C57" s="6" t="s">
        <v>55</v>
      </c>
      <c r="D57" s="5"/>
      <c r="E57" s="5">
        <v>-225</v>
      </c>
    </row>
    <row r="58" spans="1:5" x14ac:dyDescent="0.25">
      <c r="A58" s="7" t="s">
        <v>362</v>
      </c>
      <c r="B58" s="5"/>
      <c r="C58" s="6" t="s">
        <v>51</v>
      </c>
      <c r="D58" s="5"/>
      <c r="E58" s="5">
        <v>-200</v>
      </c>
    </row>
    <row r="59" spans="1:5" x14ac:dyDescent="0.25">
      <c r="A59" s="9" t="s">
        <v>361</v>
      </c>
      <c r="B59" s="8"/>
      <c r="C59" s="6" t="s">
        <v>8</v>
      </c>
      <c r="D59" s="8"/>
      <c r="E59" s="8">
        <f>SUM(E51:E58)</f>
        <v>-2225</v>
      </c>
    </row>
    <row r="60" spans="1:5" x14ac:dyDescent="0.25">
      <c r="A60" s="9" t="s">
        <v>50</v>
      </c>
      <c r="B60" s="8"/>
      <c r="C60" s="6" t="s">
        <v>8</v>
      </c>
      <c r="D60" s="8"/>
      <c r="E60" s="8">
        <f>SUM(E49,E59)</f>
        <v>-17947.042499999996</v>
      </c>
    </row>
    <row r="61" spans="1:5" x14ac:dyDescent="0.25">
      <c r="A61" s="9" t="s">
        <v>360</v>
      </c>
      <c r="B61" s="8"/>
      <c r="C61" s="6" t="s">
        <v>8</v>
      </c>
      <c r="D61" s="8"/>
      <c r="E61" s="8">
        <f>SUM(E34,E60)</f>
        <v>16811.154750000002</v>
      </c>
    </row>
    <row r="63" spans="1:5" x14ac:dyDescent="0.25">
      <c r="A63" s="2" t="s">
        <v>440</v>
      </c>
    </row>
    <row r="64" spans="1:5" x14ac:dyDescent="0.25">
      <c r="A64" s="2" t="s">
        <v>409</v>
      </c>
    </row>
    <row r="65" spans="1:5" x14ac:dyDescent="0.25">
      <c r="A65" s="2" t="s">
        <v>408</v>
      </c>
    </row>
    <row r="66" spans="1:5" x14ac:dyDescent="0.25">
      <c r="A66" s="2" t="s">
        <v>407</v>
      </c>
    </row>
    <row r="68" spans="1:5" x14ac:dyDescent="0.25">
      <c r="A68" s="2" t="s">
        <v>4</v>
      </c>
    </row>
    <row r="70" spans="1:5" x14ac:dyDescent="0.25">
      <c r="A70" s="1" t="s">
        <v>422</v>
      </c>
    </row>
    <row r="71" spans="1:5" x14ac:dyDescent="0.25">
      <c r="A71" s="2" t="s">
        <v>20</v>
      </c>
      <c r="B71" s="2" t="s">
        <v>403</v>
      </c>
    </row>
    <row r="72" spans="1:5" x14ac:dyDescent="0.25">
      <c r="A72" s="2" t="s">
        <v>18</v>
      </c>
      <c r="B72" s="2" t="s">
        <v>17</v>
      </c>
    </row>
    <row r="73" spans="1:5" x14ac:dyDescent="0.25">
      <c r="A73" s="2" t="s">
        <v>16</v>
      </c>
      <c r="B73" s="2" t="s">
        <v>15</v>
      </c>
    </row>
    <row r="74" spans="1:5" x14ac:dyDescent="0.25">
      <c r="A74" s="2" t="s">
        <v>402</v>
      </c>
      <c r="B74" s="2" t="s">
        <v>465</v>
      </c>
    </row>
    <row r="75" spans="1:5" x14ac:dyDescent="0.25">
      <c r="A75" s="2" t="s">
        <v>400</v>
      </c>
      <c r="B75" s="2" t="s">
        <v>399</v>
      </c>
    </row>
    <row r="77" spans="1:5" x14ac:dyDescent="0.25">
      <c r="A77" s="4" t="s">
        <v>10</v>
      </c>
      <c r="B77" s="3" t="s">
        <v>9</v>
      </c>
      <c r="C77" s="3" t="s">
        <v>8</v>
      </c>
      <c r="D77" s="3" t="s">
        <v>7</v>
      </c>
      <c r="E77" s="3" t="s">
        <v>6</v>
      </c>
    </row>
    <row r="79" spans="1:5" x14ac:dyDescent="0.25">
      <c r="A79" s="2" t="s">
        <v>466</v>
      </c>
    </row>
    <row r="81" spans="1:5" x14ac:dyDescent="0.25">
      <c r="A81" s="2" t="s">
        <v>4</v>
      </c>
    </row>
    <row r="83" spans="1:5" x14ac:dyDescent="0.25">
      <c r="A83" s="1" t="s">
        <v>406</v>
      </c>
    </row>
    <row r="84" spans="1:5" x14ac:dyDescent="0.25">
      <c r="A84" s="2" t="s">
        <v>20</v>
      </c>
      <c r="B84" s="2" t="s">
        <v>403</v>
      </c>
    </row>
    <row r="85" spans="1:5" x14ac:dyDescent="0.25">
      <c r="A85" s="2" t="s">
        <v>18</v>
      </c>
      <c r="B85" s="2" t="s">
        <v>17</v>
      </c>
    </row>
    <row r="86" spans="1:5" x14ac:dyDescent="0.25">
      <c r="A86" s="2" t="s">
        <v>16</v>
      </c>
      <c r="B86" s="2" t="s">
        <v>15</v>
      </c>
    </row>
    <row r="87" spans="1:5" x14ac:dyDescent="0.25">
      <c r="A87" s="2" t="s">
        <v>402</v>
      </c>
      <c r="B87" s="2" t="s">
        <v>465</v>
      </c>
    </row>
    <row r="88" spans="1:5" x14ac:dyDescent="0.25">
      <c r="A88" s="2" t="s">
        <v>400</v>
      </c>
      <c r="B88" s="2" t="s">
        <v>399</v>
      </c>
    </row>
    <row r="90" spans="1:5" x14ac:dyDescent="0.25">
      <c r="A90" s="4" t="s">
        <v>10</v>
      </c>
      <c r="B90" s="3" t="s">
        <v>9</v>
      </c>
      <c r="C90" s="3" t="s">
        <v>8</v>
      </c>
      <c r="D90" s="3" t="s">
        <v>7</v>
      </c>
      <c r="E90" s="3" t="s">
        <v>6</v>
      </c>
    </row>
    <row r="91" spans="1:5" x14ac:dyDescent="0.25">
      <c r="A91" s="9" t="s">
        <v>62</v>
      </c>
      <c r="B91" s="8"/>
      <c r="C91" s="6" t="s">
        <v>8</v>
      </c>
      <c r="D91" s="8"/>
      <c r="E91" s="8"/>
    </row>
    <row r="92" spans="1:5" x14ac:dyDescent="0.25">
      <c r="A92" s="7" t="s">
        <v>398</v>
      </c>
      <c r="B92" s="5">
        <v>12700</v>
      </c>
      <c r="C92" s="6" t="s">
        <v>8</v>
      </c>
      <c r="D92" s="5"/>
      <c r="E92" s="5"/>
    </row>
    <row r="93" spans="1:5" x14ac:dyDescent="0.25">
      <c r="A93" s="7" t="s">
        <v>397</v>
      </c>
      <c r="B93" s="5">
        <v>12350</v>
      </c>
      <c r="C93" s="6" t="s">
        <v>8</v>
      </c>
      <c r="D93" s="5"/>
      <c r="E93" s="5"/>
    </row>
    <row r="94" spans="1:5" x14ac:dyDescent="0.25">
      <c r="A94" s="7" t="s">
        <v>8</v>
      </c>
      <c r="B94" s="5"/>
      <c r="C94" s="6" t="s">
        <v>8</v>
      </c>
      <c r="D94" s="5"/>
      <c r="E94" s="5"/>
    </row>
    <row r="95" spans="1:5" x14ac:dyDescent="0.25">
      <c r="A95" s="7" t="s">
        <v>396</v>
      </c>
      <c r="B95" s="10">
        <v>4.2</v>
      </c>
      <c r="C95" s="6" t="s">
        <v>8</v>
      </c>
      <c r="D95" s="5"/>
      <c r="E95" s="5"/>
    </row>
    <row r="96" spans="1:5" x14ac:dyDescent="0.25">
      <c r="A96" s="7" t="s">
        <v>395</v>
      </c>
      <c r="B96" s="10">
        <v>3.4</v>
      </c>
      <c r="C96" s="6" t="s">
        <v>8</v>
      </c>
      <c r="D96" s="5"/>
      <c r="E96" s="5"/>
    </row>
    <row r="97" spans="1:5" x14ac:dyDescent="0.25">
      <c r="A97" s="7" t="s">
        <v>8</v>
      </c>
      <c r="B97" s="5"/>
      <c r="C97" s="6" t="s">
        <v>8</v>
      </c>
      <c r="D97" s="5"/>
      <c r="E97" s="5"/>
    </row>
    <row r="98" spans="1:5" x14ac:dyDescent="0.25">
      <c r="A98" s="7" t="s">
        <v>394</v>
      </c>
      <c r="B98" s="5">
        <v>12060</v>
      </c>
      <c r="C98" s="6" t="s">
        <v>55</v>
      </c>
      <c r="D98" s="10">
        <v>2.305015</v>
      </c>
      <c r="E98" s="5">
        <f t="shared" ref="E98:E105" si="2">B98*D98</f>
        <v>27798.480899999999</v>
      </c>
    </row>
    <row r="99" spans="1:5" x14ac:dyDescent="0.25">
      <c r="A99" s="7" t="s">
        <v>393</v>
      </c>
      <c r="B99" s="5">
        <v>12060</v>
      </c>
      <c r="C99" s="6" t="s">
        <v>55</v>
      </c>
      <c r="D99" s="10">
        <v>7.3762499999999995E-2</v>
      </c>
      <c r="E99" s="5">
        <f t="shared" si="2"/>
        <v>889.57574999999997</v>
      </c>
    </row>
    <row r="100" spans="1:5" x14ac:dyDescent="0.25">
      <c r="A100" s="7" t="s">
        <v>392</v>
      </c>
      <c r="B100" s="5">
        <v>12060</v>
      </c>
      <c r="C100" s="6" t="s">
        <v>51</v>
      </c>
      <c r="D100" s="10">
        <v>0.107</v>
      </c>
      <c r="E100" s="5">
        <f t="shared" si="2"/>
        <v>1290.42</v>
      </c>
    </row>
    <row r="101" spans="1:5" x14ac:dyDescent="0.25">
      <c r="A101" s="7" t="s">
        <v>391</v>
      </c>
      <c r="B101" s="5">
        <v>12060</v>
      </c>
      <c r="C101" s="6" t="s">
        <v>55</v>
      </c>
      <c r="D101" s="10">
        <v>1.0000000000000001E-5</v>
      </c>
      <c r="E101" s="5">
        <f t="shared" si="2"/>
        <v>0.12060000000000001</v>
      </c>
    </row>
    <row r="102" spans="1:5" x14ac:dyDescent="0.25">
      <c r="A102" s="7" t="s">
        <v>390</v>
      </c>
      <c r="B102" s="5">
        <v>12060</v>
      </c>
      <c r="C102" s="6" t="s">
        <v>55</v>
      </c>
      <c r="D102" s="10">
        <v>7.0499999999999993E-2</v>
      </c>
      <c r="E102" s="5">
        <f t="shared" si="2"/>
        <v>850.2299999999999</v>
      </c>
    </row>
    <row r="103" spans="1:5" x14ac:dyDescent="0.25">
      <c r="A103" s="7" t="s">
        <v>389</v>
      </c>
      <c r="B103" s="5">
        <v>12060</v>
      </c>
      <c r="C103" s="6" t="s">
        <v>55</v>
      </c>
      <c r="D103" s="10">
        <v>7.3999999999999996E-2</v>
      </c>
      <c r="E103" s="5">
        <f t="shared" si="2"/>
        <v>892.43999999999994</v>
      </c>
    </row>
    <row r="104" spans="1:5" x14ac:dyDescent="0.25">
      <c r="A104" s="7" t="s">
        <v>388</v>
      </c>
      <c r="B104" s="5">
        <v>-12060</v>
      </c>
      <c r="C104" s="6" t="s">
        <v>55</v>
      </c>
      <c r="D104" s="10">
        <v>0.01</v>
      </c>
      <c r="E104" s="5">
        <f t="shared" si="2"/>
        <v>-120.60000000000001</v>
      </c>
    </row>
    <row r="105" spans="1:5" x14ac:dyDescent="0.25">
      <c r="A105" s="7" t="s">
        <v>387</v>
      </c>
      <c r="B105" s="10">
        <v>182</v>
      </c>
      <c r="C105" s="6" t="s">
        <v>55</v>
      </c>
      <c r="D105" s="10">
        <v>2.09</v>
      </c>
      <c r="E105" s="5">
        <f t="shared" si="2"/>
        <v>380.38</v>
      </c>
    </row>
    <row r="106" spans="1:5" x14ac:dyDescent="0.25">
      <c r="A106" s="9" t="s">
        <v>386</v>
      </c>
      <c r="B106" s="8"/>
      <c r="C106" s="6" t="s">
        <v>8</v>
      </c>
      <c r="D106" s="8"/>
      <c r="E106" s="8">
        <f>SUM(E98:E105)</f>
        <v>31981.047249999996</v>
      </c>
    </row>
    <row r="107" spans="1:5" x14ac:dyDescent="0.25">
      <c r="A107" s="9" t="s">
        <v>385</v>
      </c>
      <c r="B107" s="8"/>
      <c r="C107" s="6" t="s">
        <v>8</v>
      </c>
      <c r="D107" s="8"/>
      <c r="E107" s="8"/>
    </row>
    <row r="108" spans="1:5" x14ac:dyDescent="0.25">
      <c r="A108" s="7" t="s">
        <v>384</v>
      </c>
      <c r="B108" s="10">
        <v>-0.45</v>
      </c>
      <c r="C108" s="6" t="s">
        <v>381</v>
      </c>
      <c r="D108" s="5">
        <v>8000</v>
      </c>
      <c r="E108" s="5">
        <f>B108*D108</f>
        <v>-3600</v>
      </c>
    </row>
    <row r="109" spans="1:5" x14ac:dyDescent="0.25">
      <c r="A109" s="7" t="s">
        <v>383</v>
      </c>
      <c r="B109" s="10">
        <v>0.42</v>
      </c>
      <c r="C109" s="6" t="s">
        <v>381</v>
      </c>
      <c r="D109" s="5">
        <v>5088.75</v>
      </c>
      <c r="E109" s="5">
        <f>B109*D109</f>
        <v>2137.2750000000001</v>
      </c>
    </row>
    <row r="110" spans="1:5" x14ac:dyDescent="0.25">
      <c r="A110" s="7" t="s">
        <v>382</v>
      </c>
      <c r="B110" s="10">
        <v>1.06</v>
      </c>
      <c r="C110" s="6" t="s">
        <v>381</v>
      </c>
      <c r="D110" s="5">
        <v>337.5</v>
      </c>
      <c r="E110" s="5">
        <f>B110*D110</f>
        <v>357.75</v>
      </c>
    </row>
    <row r="111" spans="1:5" x14ac:dyDescent="0.25">
      <c r="A111" s="7" t="s">
        <v>8</v>
      </c>
      <c r="B111" s="5"/>
      <c r="C111" s="6" t="s">
        <v>8</v>
      </c>
      <c r="D111" s="5"/>
      <c r="E111" s="5"/>
    </row>
    <row r="112" spans="1:5" x14ac:dyDescent="0.25">
      <c r="A112" s="7" t="s">
        <v>380</v>
      </c>
      <c r="B112" s="5"/>
      <c r="C112" s="6" t="s">
        <v>8</v>
      </c>
      <c r="D112" s="5"/>
      <c r="E112" s="5"/>
    </row>
    <row r="113" spans="1:5" x14ac:dyDescent="0.25">
      <c r="A113" s="7" t="s">
        <v>8</v>
      </c>
      <c r="B113" s="5"/>
      <c r="C113" s="6" t="s">
        <v>8</v>
      </c>
      <c r="D113" s="5"/>
      <c r="E113" s="5"/>
    </row>
    <row r="114" spans="1:5" x14ac:dyDescent="0.25">
      <c r="A114" s="9" t="s">
        <v>379</v>
      </c>
      <c r="B114" s="8"/>
      <c r="C114" s="6" t="s">
        <v>8</v>
      </c>
      <c r="D114" s="8"/>
      <c r="E114" s="8">
        <f>SUM(E106:E113)</f>
        <v>30876.072249999997</v>
      </c>
    </row>
    <row r="115" spans="1:5" x14ac:dyDescent="0.25">
      <c r="A115" s="7" t="s">
        <v>8</v>
      </c>
      <c r="B115" s="5"/>
      <c r="C115" s="6" t="s">
        <v>8</v>
      </c>
      <c r="D115" s="5"/>
      <c r="E115" s="5"/>
    </row>
    <row r="116" spans="1:5" x14ac:dyDescent="0.25">
      <c r="A116" s="9" t="s">
        <v>59</v>
      </c>
      <c r="B116" s="8"/>
      <c r="C116" s="6" t="s">
        <v>8</v>
      </c>
      <c r="D116" s="8"/>
      <c r="E116" s="8"/>
    </row>
    <row r="117" spans="1:5" x14ac:dyDescent="0.25">
      <c r="A117" s="7" t="s">
        <v>378</v>
      </c>
      <c r="B117" s="5">
        <v>-951</v>
      </c>
      <c r="C117" s="6" t="s">
        <v>55</v>
      </c>
      <c r="D117" s="10">
        <v>1.5974999999999999</v>
      </c>
      <c r="E117" s="5">
        <f>B117*D117</f>
        <v>-1519.2224999999999</v>
      </c>
    </row>
    <row r="118" spans="1:5" x14ac:dyDescent="0.25">
      <c r="A118" s="7" t="s">
        <v>377</v>
      </c>
      <c r="B118" s="5">
        <v>-490</v>
      </c>
      <c r="C118" s="6" t="s">
        <v>55</v>
      </c>
      <c r="D118" s="10">
        <v>2.5750000000000002</v>
      </c>
      <c r="E118" s="5">
        <f>B118*D118</f>
        <v>-1261.75</v>
      </c>
    </row>
    <row r="119" spans="1:5" x14ac:dyDescent="0.25">
      <c r="A119" s="7" t="s">
        <v>376</v>
      </c>
      <c r="B119" s="5">
        <v>-1442</v>
      </c>
      <c r="C119" s="6" t="s">
        <v>55</v>
      </c>
      <c r="D119" s="10">
        <v>1.9125000000000001</v>
      </c>
      <c r="E119" s="5">
        <f>B119*D119</f>
        <v>-2757.8250000000003</v>
      </c>
    </row>
    <row r="120" spans="1:5" x14ac:dyDescent="0.25">
      <c r="A120" s="7" t="s">
        <v>375</v>
      </c>
      <c r="B120" s="5">
        <v>-1863</v>
      </c>
      <c r="C120" s="6" t="s">
        <v>55</v>
      </c>
      <c r="D120" s="10">
        <v>1.18</v>
      </c>
      <c r="E120" s="5">
        <f>B120*D120</f>
        <v>-2198.3399999999997</v>
      </c>
    </row>
    <row r="121" spans="1:5" x14ac:dyDescent="0.25">
      <c r="A121" s="7" t="s">
        <v>374</v>
      </c>
      <c r="B121" s="5"/>
      <c r="C121" s="6" t="s">
        <v>55</v>
      </c>
      <c r="D121" s="5"/>
      <c r="E121" s="5">
        <v>-450</v>
      </c>
    </row>
    <row r="122" spans="1:5" x14ac:dyDescent="0.25">
      <c r="A122" s="7" t="s">
        <v>373</v>
      </c>
      <c r="B122" s="5">
        <v>-2689</v>
      </c>
      <c r="C122" s="6" t="s">
        <v>258</v>
      </c>
      <c r="D122" s="10">
        <v>1.01</v>
      </c>
      <c r="E122" s="5">
        <f>B122*D122</f>
        <v>-2715.89</v>
      </c>
    </row>
    <row r="123" spans="1:5" x14ac:dyDescent="0.25">
      <c r="A123" s="7" t="s">
        <v>372</v>
      </c>
      <c r="B123" s="5">
        <v>-1366</v>
      </c>
      <c r="C123" s="6" t="s">
        <v>258</v>
      </c>
      <c r="D123" s="10">
        <v>1.35</v>
      </c>
      <c r="E123" s="5">
        <f>B123*D123</f>
        <v>-1844.1000000000001</v>
      </c>
    </row>
    <row r="124" spans="1:5" x14ac:dyDescent="0.25">
      <c r="A124" s="7" t="s">
        <v>371</v>
      </c>
      <c r="B124" s="5">
        <v>-145</v>
      </c>
      <c r="C124" s="6" t="s">
        <v>55</v>
      </c>
      <c r="D124" s="10">
        <v>0.5</v>
      </c>
      <c r="E124" s="5">
        <f>B124*D124</f>
        <v>-72.5</v>
      </c>
    </row>
    <row r="125" spans="1:5" x14ac:dyDescent="0.25">
      <c r="A125" s="9" t="s">
        <v>370</v>
      </c>
      <c r="B125" s="8"/>
      <c r="C125" s="6" t="s">
        <v>8</v>
      </c>
      <c r="D125" s="8"/>
      <c r="E125" s="8">
        <f>SUM(E117:E124)</f>
        <v>-12819.627500000001</v>
      </c>
    </row>
    <row r="126" spans="1:5" x14ac:dyDescent="0.25">
      <c r="A126" s="7" t="s">
        <v>8</v>
      </c>
      <c r="B126" s="5"/>
      <c r="C126" s="6" t="s">
        <v>8</v>
      </c>
      <c r="D126" s="5"/>
      <c r="E126" s="5"/>
    </row>
    <row r="127" spans="1:5" x14ac:dyDescent="0.25">
      <c r="A127" s="7" t="s">
        <v>369</v>
      </c>
      <c r="B127" s="5"/>
      <c r="C127" s="6" t="s">
        <v>51</v>
      </c>
      <c r="D127" s="5"/>
      <c r="E127" s="5">
        <v>-40</v>
      </c>
    </row>
    <row r="128" spans="1:5" x14ac:dyDescent="0.25">
      <c r="A128" s="7" t="s">
        <v>368</v>
      </c>
      <c r="B128" s="5"/>
      <c r="C128" s="6" t="s">
        <v>51</v>
      </c>
      <c r="D128" s="5"/>
      <c r="E128" s="5">
        <v>-500</v>
      </c>
    </row>
    <row r="129" spans="1:5" x14ac:dyDescent="0.25">
      <c r="A129" s="7" t="s">
        <v>367</v>
      </c>
      <c r="B129" s="5"/>
      <c r="C129" s="6" t="s">
        <v>51</v>
      </c>
      <c r="D129" s="5"/>
      <c r="E129" s="5">
        <v>-300</v>
      </c>
    </row>
    <row r="130" spans="1:5" x14ac:dyDescent="0.25">
      <c r="A130" s="7" t="s">
        <v>366</v>
      </c>
      <c r="B130" s="5"/>
      <c r="C130" s="6" t="s">
        <v>51</v>
      </c>
      <c r="D130" s="5"/>
      <c r="E130" s="5">
        <v>-200</v>
      </c>
    </row>
    <row r="131" spans="1:5" x14ac:dyDescent="0.25">
      <c r="A131" s="7" t="s">
        <v>365</v>
      </c>
      <c r="B131" s="5"/>
      <c r="C131" s="6" t="s">
        <v>51</v>
      </c>
      <c r="D131" s="5"/>
      <c r="E131" s="5">
        <v>-150</v>
      </c>
    </row>
    <row r="132" spans="1:5" x14ac:dyDescent="0.25">
      <c r="A132" s="7" t="s">
        <v>364</v>
      </c>
      <c r="B132" s="5"/>
      <c r="C132" s="6" t="s">
        <v>51</v>
      </c>
      <c r="D132" s="5"/>
      <c r="E132" s="5">
        <v>-150</v>
      </c>
    </row>
    <row r="133" spans="1:5" x14ac:dyDescent="0.25">
      <c r="A133" s="7" t="s">
        <v>363</v>
      </c>
      <c r="B133" s="5"/>
      <c r="C133" s="6" t="s">
        <v>55</v>
      </c>
      <c r="D133" s="5"/>
      <c r="E133" s="5">
        <v>-175</v>
      </c>
    </row>
    <row r="134" spans="1:5" x14ac:dyDescent="0.25">
      <c r="A134" s="7" t="s">
        <v>362</v>
      </c>
      <c r="B134" s="5"/>
      <c r="C134" s="6" t="s">
        <v>51</v>
      </c>
      <c r="D134" s="5"/>
      <c r="E134" s="5">
        <v>-170</v>
      </c>
    </row>
    <row r="135" spans="1:5" x14ac:dyDescent="0.25">
      <c r="A135" s="9" t="s">
        <v>361</v>
      </c>
      <c r="B135" s="8"/>
      <c r="C135" s="6" t="s">
        <v>8</v>
      </c>
      <c r="D135" s="8"/>
      <c r="E135" s="8">
        <f>SUM(E127:E134)</f>
        <v>-1685</v>
      </c>
    </row>
    <row r="136" spans="1:5" x14ac:dyDescent="0.25">
      <c r="A136" s="9" t="s">
        <v>50</v>
      </c>
      <c r="B136" s="8"/>
      <c r="C136" s="6" t="s">
        <v>8</v>
      </c>
      <c r="D136" s="8"/>
      <c r="E136" s="8">
        <f>SUM(E125,E135)</f>
        <v>-14504.627500000001</v>
      </c>
    </row>
    <row r="137" spans="1:5" x14ac:dyDescent="0.25">
      <c r="A137" s="9" t="s">
        <v>360</v>
      </c>
      <c r="B137" s="8"/>
      <c r="C137" s="6" t="s">
        <v>8</v>
      </c>
      <c r="D137" s="8"/>
      <c r="E137" s="8">
        <f>SUM(E114,E136)</f>
        <v>16371.444749999997</v>
      </c>
    </row>
    <row r="141" spans="1:5" x14ac:dyDescent="0.25">
      <c r="A141" s="2" t="s">
        <v>4</v>
      </c>
    </row>
    <row r="143" spans="1:5" x14ac:dyDescent="0.25">
      <c r="A143" s="1" t="s">
        <v>404</v>
      </c>
    </row>
    <row r="144" spans="1:5" x14ac:dyDescent="0.25">
      <c r="A144" s="2" t="s">
        <v>20</v>
      </c>
      <c r="B144" s="2" t="s">
        <v>403</v>
      </c>
    </row>
    <row r="145" spans="1:5" x14ac:dyDescent="0.25">
      <c r="A145" s="2" t="s">
        <v>18</v>
      </c>
      <c r="B145" s="2" t="s">
        <v>17</v>
      </c>
    </row>
    <row r="146" spans="1:5" x14ac:dyDescent="0.25">
      <c r="A146" s="2" t="s">
        <v>16</v>
      </c>
      <c r="B146" s="2" t="s">
        <v>15</v>
      </c>
    </row>
    <row r="147" spans="1:5" x14ac:dyDescent="0.25">
      <c r="A147" s="2" t="s">
        <v>402</v>
      </c>
      <c r="B147" s="2" t="s">
        <v>465</v>
      </c>
    </row>
    <row r="148" spans="1:5" x14ac:dyDescent="0.25">
      <c r="A148" s="2" t="s">
        <v>400</v>
      </c>
      <c r="B148" s="2" t="s">
        <v>399</v>
      </c>
    </row>
    <row r="150" spans="1:5" x14ac:dyDescent="0.25">
      <c r="A150" s="4" t="s">
        <v>10</v>
      </c>
      <c r="B150" s="3" t="s">
        <v>9</v>
      </c>
      <c r="C150" s="3" t="s">
        <v>8</v>
      </c>
      <c r="D150" s="3" t="s">
        <v>7</v>
      </c>
      <c r="E150" s="3" t="s">
        <v>6</v>
      </c>
    </row>
    <row r="151" spans="1:5" x14ac:dyDescent="0.25">
      <c r="A151" s="9" t="s">
        <v>62</v>
      </c>
      <c r="B151" s="8"/>
      <c r="C151" s="6" t="s">
        <v>8</v>
      </c>
      <c r="D151" s="8"/>
      <c r="E151" s="8"/>
    </row>
    <row r="152" spans="1:5" x14ac:dyDescent="0.25">
      <c r="A152" s="7" t="s">
        <v>8</v>
      </c>
      <c r="B152" s="5"/>
      <c r="C152" s="6" t="s">
        <v>8</v>
      </c>
      <c r="D152" s="5"/>
      <c r="E152" s="5"/>
    </row>
    <row r="153" spans="1:5" x14ac:dyDescent="0.25">
      <c r="A153" s="7" t="s">
        <v>396</v>
      </c>
      <c r="B153" s="10">
        <v>6</v>
      </c>
      <c r="C153" s="6" t="s">
        <v>8</v>
      </c>
      <c r="D153" s="5"/>
      <c r="E153" s="5"/>
    </row>
    <row r="154" spans="1:5" x14ac:dyDescent="0.25">
      <c r="A154" s="7" t="s">
        <v>395</v>
      </c>
      <c r="B154" s="10">
        <v>4.2</v>
      </c>
      <c r="C154" s="6" t="s">
        <v>8</v>
      </c>
      <c r="D154" s="5"/>
      <c r="E154" s="5"/>
    </row>
    <row r="155" spans="1:5" x14ac:dyDescent="0.25">
      <c r="A155" s="7" t="s">
        <v>8</v>
      </c>
      <c r="B155" s="5"/>
      <c r="C155" s="6" t="s">
        <v>8</v>
      </c>
      <c r="D155" s="5"/>
      <c r="E155" s="5"/>
    </row>
    <row r="156" spans="1:5" x14ac:dyDescent="0.25">
      <c r="A156" s="9" t="s">
        <v>386</v>
      </c>
      <c r="B156" s="8"/>
      <c r="C156" s="6" t="s">
        <v>8</v>
      </c>
      <c r="D156" s="8"/>
      <c r="E156" s="8"/>
    </row>
    <row r="157" spans="1:5" x14ac:dyDescent="0.25">
      <c r="A157" s="9" t="s">
        <v>385</v>
      </c>
      <c r="B157" s="8"/>
      <c r="C157" s="6" t="s">
        <v>8</v>
      </c>
      <c r="D157" s="8"/>
      <c r="E157" s="8"/>
    </row>
    <row r="158" spans="1:5" x14ac:dyDescent="0.25">
      <c r="A158" s="7" t="s">
        <v>384</v>
      </c>
      <c r="B158" s="10">
        <v>-0.4</v>
      </c>
      <c r="C158" s="6" t="s">
        <v>381</v>
      </c>
      <c r="D158" s="5">
        <v>6000</v>
      </c>
      <c r="E158" s="5">
        <f>B158*D158</f>
        <v>-2400</v>
      </c>
    </row>
    <row r="159" spans="1:5" x14ac:dyDescent="0.25">
      <c r="A159" s="7" t="s">
        <v>383</v>
      </c>
      <c r="B159" s="10">
        <v>0.38</v>
      </c>
      <c r="C159" s="6" t="s">
        <v>381</v>
      </c>
      <c r="D159" s="5">
        <v>2785.875</v>
      </c>
      <c r="E159" s="5">
        <f>B159*D159</f>
        <v>1058.6324999999999</v>
      </c>
    </row>
    <row r="160" spans="1:5" x14ac:dyDescent="0.25">
      <c r="A160" s="7" t="s">
        <v>382</v>
      </c>
      <c r="B160" s="10">
        <v>1.06</v>
      </c>
      <c r="C160" s="6" t="s">
        <v>381</v>
      </c>
      <c r="D160" s="5">
        <v>50</v>
      </c>
      <c r="E160" s="5">
        <f>B160*D160</f>
        <v>53</v>
      </c>
    </row>
    <row r="161" spans="1:5" x14ac:dyDescent="0.25">
      <c r="A161" s="7" t="s">
        <v>8</v>
      </c>
      <c r="B161" s="5"/>
      <c r="C161" s="6" t="s">
        <v>8</v>
      </c>
      <c r="D161" s="5"/>
      <c r="E161" s="5"/>
    </row>
    <row r="162" spans="1:5" x14ac:dyDescent="0.25">
      <c r="A162" s="7" t="s">
        <v>380</v>
      </c>
      <c r="B162" s="5"/>
      <c r="C162" s="6" t="s">
        <v>8</v>
      </c>
      <c r="D162" s="5"/>
      <c r="E162" s="5"/>
    </row>
    <row r="163" spans="1:5" x14ac:dyDescent="0.25">
      <c r="A163" s="7" t="s">
        <v>8</v>
      </c>
      <c r="B163" s="5"/>
      <c r="C163" s="6" t="s">
        <v>8</v>
      </c>
      <c r="D163" s="5"/>
      <c r="E163" s="5"/>
    </row>
    <row r="164" spans="1:5" x14ac:dyDescent="0.25">
      <c r="A164" s="9" t="s">
        <v>379</v>
      </c>
      <c r="B164" s="8"/>
      <c r="C164" s="6" t="s">
        <v>8</v>
      </c>
      <c r="D164" s="8"/>
      <c r="E164" s="8">
        <f>SUM(E156:E163)</f>
        <v>-1288.3675000000001</v>
      </c>
    </row>
    <row r="165" spans="1:5" x14ac:dyDescent="0.25">
      <c r="A165" s="7" t="s">
        <v>8</v>
      </c>
      <c r="B165" s="5"/>
      <c r="C165" s="6" t="s">
        <v>8</v>
      </c>
      <c r="D165" s="5"/>
      <c r="E165" s="5"/>
    </row>
    <row r="166" spans="1:5" x14ac:dyDescent="0.25">
      <c r="A166" s="9" t="s">
        <v>59</v>
      </c>
      <c r="B166" s="8"/>
      <c r="C166" s="6" t="s">
        <v>8</v>
      </c>
      <c r="D166" s="8"/>
      <c r="E166" s="8"/>
    </row>
    <row r="167" spans="1:5" x14ac:dyDescent="0.25">
      <c r="A167" s="7" t="s">
        <v>374</v>
      </c>
      <c r="B167" s="5"/>
      <c r="C167" s="6" t="s">
        <v>55</v>
      </c>
      <c r="D167" s="5"/>
      <c r="E167" s="5">
        <v>-450</v>
      </c>
    </row>
    <row r="168" spans="1:5" x14ac:dyDescent="0.25">
      <c r="A168" s="9" t="s">
        <v>370</v>
      </c>
      <c r="B168" s="8"/>
      <c r="C168" s="6" t="s">
        <v>8</v>
      </c>
      <c r="D168" s="8"/>
      <c r="E168" s="8">
        <f>SUM(E167:E167)</f>
        <v>-450</v>
      </c>
    </row>
    <row r="169" spans="1:5" x14ac:dyDescent="0.25">
      <c r="A169" s="7" t="s">
        <v>8</v>
      </c>
      <c r="B169" s="5"/>
      <c r="C169" s="6" t="s">
        <v>8</v>
      </c>
      <c r="D169" s="5"/>
      <c r="E169" s="5"/>
    </row>
    <row r="170" spans="1:5" x14ac:dyDescent="0.25">
      <c r="A170" s="7" t="s">
        <v>369</v>
      </c>
      <c r="B170" s="5"/>
      <c r="C170" s="6" t="s">
        <v>51</v>
      </c>
      <c r="D170" s="5"/>
      <c r="E170" s="5">
        <v>-65</v>
      </c>
    </row>
    <row r="171" spans="1:5" x14ac:dyDescent="0.25">
      <c r="A171" s="7" t="s">
        <v>368</v>
      </c>
      <c r="B171" s="5"/>
      <c r="C171" s="6" t="s">
        <v>51</v>
      </c>
      <c r="D171" s="5"/>
      <c r="E171" s="5">
        <v>-500</v>
      </c>
    </row>
    <row r="172" spans="1:5" x14ac:dyDescent="0.25">
      <c r="A172" s="7" t="s">
        <v>367</v>
      </c>
      <c r="B172" s="5"/>
      <c r="C172" s="6" t="s">
        <v>51</v>
      </c>
      <c r="D172" s="5"/>
      <c r="E172" s="5">
        <v>-350</v>
      </c>
    </row>
    <row r="173" spans="1:5" x14ac:dyDescent="0.25">
      <c r="A173" s="7" t="s">
        <v>366</v>
      </c>
      <c r="B173" s="5"/>
      <c r="C173" s="6" t="s">
        <v>51</v>
      </c>
      <c r="D173" s="5"/>
      <c r="E173" s="5">
        <v>-200</v>
      </c>
    </row>
    <row r="174" spans="1:5" x14ac:dyDescent="0.25">
      <c r="A174" s="7" t="s">
        <v>365</v>
      </c>
      <c r="B174" s="5"/>
      <c r="C174" s="6" t="s">
        <v>51</v>
      </c>
      <c r="D174" s="5"/>
      <c r="E174" s="5">
        <v>-150</v>
      </c>
    </row>
    <row r="175" spans="1:5" x14ac:dyDescent="0.25">
      <c r="A175" s="7" t="s">
        <v>364</v>
      </c>
      <c r="B175" s="5"/>
      <c r="C175" s="6" t="s">
        <v>51</v>
      </c>
      <c r="D175" s="5"/>
      <c r="E175" s="5">
        <v>-125</v>
      </c>
    </row>
    <row r="176" spans="1:5" x14ac:dyDescent="0.25">
      <c r="A176" s="7" t="s">
        <v>363</v>
      </c>
      <c r="B176" s="5"/>
      <c r="C176" s="6" t="s">
        <v>55</v>
      </c>
      <c r="D176" s="5"/>
      <c r="E176" s="5">
        <v>-150</v>
      </c>
    </row>
    <row r="177" spans="1:5" x14ac:dyDescent="0.25">
      <c r="A177" s="7" t="s">
        <v>362</v>
      </c>
      <c r="B177" s="5"/>
      <c r="C177" s="6" t="s">
        <v>51</v>
      </c>
      <c r="D177" s="5"/>
      <c r="E177" s="5">
        <v>-170</v>
      </c>
    </row>
    <row r="178" spans="1:5" x14ac:dyDescent="0.25">
      <c r="A178" s="9" t="s">
        <v>361</v>
      </c>
      <c r="B178" s="8"/>
      <c r="C178" s="6" t="s">
        <v>8</v>
      </c>
      <c r="D178" s="8"/>
      <c r="E178" s="8">
        <f>SUM(E170:E177)</f>
        <v>-1710</v>
      </c>
    </row>
    <row r="179" spans="1:5" x14ac:dyDescent="0.25">
      <c r="A179" s="9" t="s">
        <v>50</v>
      </c>
      <c r="B179" s="8"/>
      <c r="C179" s="6" t="s">
        <v>8</v>
      </c>
      <c r="D179" s="8"/>
      <c r="E179" s="8">
        <f>SUM(E168,E178)</f>
        <v>-2160</v>
      </c>
    </row>
    <row r="180" spans="1:5" x14ac:dyDescent="0.25">
      <c r="A180" s="9" t="s">
        <v>360</v>
      </c>
      <c r="B180" s="8"/>
      <c r="C180" s="6" t="s">
        <v>8</v>
      </c>
      <c r="D180" s="8"/>
      <c r="E180" s="8">
        <f>SUM(E164,E179)</f>
        <v>-3448.3675000000003</v>
      </c>
    </row>
    <row r="184" spans="1:5" x14ac:dyDescent="0.25">
      <c r="A184" s="2" t="s">
        <v>4</v>
      </c>
    </row>
    <row r="186" spans="1:5" x14ac:dyDescent="0.25">
      <c r="A186" s="2" t="s">
        <v>3</v>
      </c>
    </row>
    <row r="187" spans="1:5" x14ac:dyDescent="0.25">
      <c r="A187" s="2" t="s">
        <v>2</v>
      </c>
    </row>
    <row r="189" spans="1:5" x14ac:dyDescent="0.25">
      <c r="A189" s="2" t="s">
        <v>1</v>
      </c>
    </row>
    <row r="190" spans="1:5" x14ac:dyDescent="0.25">
      <c r="A190" s="2" t="s">
        <v>0</v>
      </c>
    </row>
  </sheetData>
  <pageMargins left="0.7" right="0.7" top="0.75" bottom="0.75" header="0.3" footer="0.3"/>
  <rowBreaks count="4" manualBreakCount="4">
    <brk id="69" max="16383" man="1"/>
    <brk id="82" max="16383" man="1"/>
    <brk id="142" max="16383" man="1"/>
    <brk id="185" max="16383" man="1"/>
  </rowBreaks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05D2D-B4A6-43E0-9B61-27F3AB74E3D3}">
  <dimension ref="A1:E190"/>
  <sheetViews>
    <sheetView workbookViewId="0"/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424</v>
      </c>
    </row>
    <row r="2" spans="1:5" x14ac:dyDescent="0.25">
      <c r="A2" s="2" t="s">
        <v>20</v>
      </c>
      <c r="B2" s="2" t="s">
        <v>403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15</v>
      </c>
    </row>
    <row r="5" spans="1:5" x14ac:dyDescent="0.25">
      <c r="A5" s="2" t="s">
        <v>402</v>
      </c>
      <c r="B5" s="2" t="s">
        <v>465</v>
      </c>
    </row>
    <row r="6" spans="1:5" x14ac:dyDescent="0.25">
      <c r="A6" s="2" t="s">
        <v>400</v>
      </c>
      <c r="B6" s="2" t="s">
        <v>425</v>
      </c>
    </row>
    <row r="8" spans="1:5" x14ac:dyDescent="0.25">
      <c r="A8" s="4" t="s">
        <v>10</v>
      </c>
      <c r="B8" s="3" t="s">
        <v>9</v>
      </c>
      <c r="C8" s="3" t="s">
        <v>8</v>
      </c>
      <c r="D8" s="3" t="s">
        <v>7</v>
      </c>
      <c r="E8" s="3" t="s">
        <v>6</v>
      </c>
    </row>
    <row r="9" spans="1:5" x14ac:dyDescent="0.25">
      <c r="A9" s="9" t="s">
        <v>62</v>
      </c>
      <c r="B9" s="8"/>
      <c r="C9" s="6" t="s">
        <v>8</v>
      </c>
      <c r="D9" s="8"/>
      <c r="E9" s="8"/>
    </row>
    <row r="10" spans="1:5" x14ac:dyDescent="0.25">
      <c r="A10" s="7" t="s">
        <v>398</v>
      </c>
      <c r="B10" s="5">
        <v>12700</v>
      </c>
      <c r="C10" s="6" t="s">
        <v>8</v>
      </c>
      <c r="D10" s="5"/>
      <c r="E10" s="5"/>
    </row>
    <row r="11" spans="1:5" x14ac:dyDescent="0.25">
      <c r="A11" s="7" t="s">
        <v>397</v>
      </c>
      <c r="B11" s="5">
        <v>12350</v>
      </c>
      <c r="C11" s="6" t="s">
        <v>8</v>
      </c>
      <c r="D11" s="5"/>
      <c r="E11" s="5"/>
    </row>
    <row r="12" spans="1:5" x14ac:dyDescent="0.25">
      <c r="A12" s="7" t="s">
        <v>8</v>
      </c>
      <c r="B12" s="5"/>
      <c r="C12" s="6" t="s">
        <v>8</v>
      </c>
      <c r="D12" s="5"/>
      <c r="E12" s="5"/>
    </row>
    <row r="13" spans="1:5" x14ac:dyDescent="0.25">
      <c r="A13" s="7" t="s">
        <v>396</v>
      </c>
      <c r="B13" s="10">
        <v>4.2</v>
      </c>
      <c r="C13" s="6" t="s">
        <v>8</v>
      </c>
      <c r="D13" s="10"/>
      <c r="E13" s="5"/>
    </row>
    <row r="14" spans="1:5" x14ac:dyDescent="0.25">
      <c r="A14" s="7" t="s">
        <v>395</v>
      </c>
      <c r="B14" s="10">
        <v>3.4</v>
      </c>
      <c r="C14" s="6" t="s">
        <v>8</v>
      </c>
      <c r="D14" s="10"/>
      <c r="E14" s="5"/>
    </row>
    <row r="15" spans="1:5" x14ac:dyDescent="0.25">
      <c r="A15" s="7" t="s">
        <v>8</v>
      </c>
      <c r="B15" s="5"/>
      <c r="C15" s="6" t="s">
        <v>8</v>
      </c>
      <c r="D15" s="5"/>
      <c r="E15" s="5"/>
    </row>
    <row r="16" spans="1:5" x14ac:dyDescent="0.25">
      <c r="A16" s="7" t="s">
        <v>394</v>
      </c>
      <c r="B16" s="5">
        <v>12060</v>
      </c>
      <c r="C16" s="6" t="s">
        <v>55</v>
      </c>
      <c r="D16" s="10">
        <v>2.305015</v>
      </c>
      <c r="E16" s="5">
        <f>B16*D16</f>
        <v>27798.480899999999</v>
      </c>
    </row>
    <row r="17" spans="1:5" x14ac:dyDescent="0.25">
      <c r="A17" s="7" t="s">
        <v>393</v>
      </c>
      <c r="B17" s="5">
        <v>12060</v>
      </c>
      <c r="C17" s="6" t="s">
        <v>55</v>
      </c>
      <c r="D17" s="10">
        <v>7.3762499999999995E-2</v>
      </c>
      <c r="E17" s="5">
        <f>B17*D17</f>
        <v>889.57574999999997</v>
      </c>
    </row>
    <row r="18" spans="1:5" x14ac:dyDescent="0.25">
      <c r="A18" s="7" t="s">
        <v>421</v>
      </c>
      <c r="B18" s="5">
        <v>12060</v>
      </c>
      <c r="C18" s="6" t="s">
        <v>55</v>
      </c>
      <c r="D18" s="10"/>
      <c r="E18" s="5"/>
    </row>
    <row r="19" spans="1:5" x14ac:dyDescent="0.25">
      <c r="A19" s="7" t="s">
        <v>391</v>
      </c>
      <c r="B19" s="5">
        <v>12060</v>
      </c>
      <c r="C19" s="6" t="s">
        <v>55</v>
      </c>
      <c r="D19" s="10">
        <v>1.0000000000000001E-5</v>
      </c>
      <c r="E19" s="5">
        <f t="shared" ref="E19:E24" si="0">B19*D19</f>
        <v>0.12060000000000001</v>
      </c>
    </row>
    <row r="20" spans="1:5" x14ac:dyDescent="0.25">
      <c r="A20" s="7" t="s">
        <v>390</v>
      </c>
      <c r="B20" s="5">
        <v>12060</v>
      </c>
      <c r="C20" s="6" t="s">
        <v>55</v>
      </c>
      <c r="D20" s="10">
        <v>7.0499999999999993E-2</v>
      </c>
      <c r="E20" s="5">
        <f t="shared" si="0"/>
        <v>850.2299999999999</v>
      </c>
    </row>
    <row r="21" spans="1:5" x14ac:dyDescent="0.25">
      <c r="A21" s="7" t="s">
        <v>389</v>
      </c>
      <c r="B21" s="5">
        <v>12060</v>
      </c>
      <c r="C21" s="6" t="s">
        <v>55</v>
      </c>
      <c r="D21" s="10">
        <v>7.3999999999999996E-2</v>
      </c>
      <c r="E21" s="5">
        <f t="shared" si="0"/>
        <v>892.43999999999994</v>
      </c>
    </row>
    <row r="22" spans="1:5" x14ac:dyDescent="0.25">
      <c r="A22" s="7" t="s">
        <v>388</v>
      </c>
      <c r="B22" s="5">
        <v>-12060</v>
      </c>
      <c r="C22" s="6" t="s">
        <v>55</v>
      </c>
      <c r="D22" s="10">
        <v>0.01</v>
      </c>
      <c r="E22" s="5">
        <f t="shared" si="0"/>
        <v>-120.60000000000001</v>
      </c>
    </row>
    <row r="23" spans="1:5" x14ac:dyDescent="0.25">
      <c r="A23" s="7" t="s">
        <v>392</v>
      </c>
      <c r="B23" s="5">
        <v>12060</v>
      </c>
      <c r="C23" s="6" t="s">
        <v>51</v>
      </c>
      <c r="D23" s="10">
        <v>0.107</v>
      </c>
      <c r="E23" s="5">
        <f t="shared" si="0"/>
        <v>1290.42</v>
      </c>
    </row>
    <row r="24" spans="1:5" x14ac:dyDescent="0.25">
      <c r="A24" s="7" t="s">
        <v>438</v>
      </c>
      <c r="B24" s="5">
        <v>182</v>
      </c>
      <c r="C24" s="6" t="s">
        <v>55</v>
      </c>
      <c r="D24" s="10">
        <v>2.09</v>
      </c>
      <c r="E24" s="5">
        <f t="shared" si="0"/>
        <v>380.38</v>
      </c>
    </row>
    <row r="25" spans="1:5" x14ac:dyDescent="0.25">
      <c r="A25" s="9" t="s">
        <v>386</v>
      </c>
      <c r="B25" s="8"/>
      <c r="C25" s="6" t="s">
        <v>8</v>
      </c>
      <c r="D25" s="8"/>
      <c r="E25" s="8">
        <f>SUM(E16:E24)</f>
        <v>31981.04725</v>
      </c>
    </row>
    <row r="26" spans="1:5" x14ac:dyDescent="0.25">
      <c r="A26" s="9" t="s">
        <v>385</v>
      </c>
      <c r="B26" s="8"/>
      <c r="C26" s="6" t="s">
        <v>8</v>
      </c>
      <c r="D26" s="8"/>
      <c r="E26" s="8"/>
    </row>
    <row r="27" spans="1:5" x14ac:dyDescent="0.25">
      <c r="A27" s="7" t="s">
        <v>383</v>
      </c>
      <c r="B27" s="10">
        <v>0.42</v>
      </c>
      <c r="C27" s="6" t="s">
        <v>381</v>
      </c>
      <c r="D27" s="5">
        <v>5088.75</v>
      </c>
      <c r="E27" s="5">
        <f>B27*D27</f>
        <v>2137.2750000000001</v>
      </c>
    </row>
    <row r="28" spans="1:5" x14ac:dyDescent="0.25">
      <c r="A28" s="7" t="s">
        <v>420</v>
      </c>
      <c r="B28" s="10">
        <v>0.05</v>
      </c>
      <c r="C28" s="6" t="s">
        <v>381</v>
      </c>
      <c r="D28" s="5">
        <v>5290</v>
      </c>
      <c r="E28" s="5">
        <f>B28*D28</f>
        <v>264.5</v>
      </c>
    </row>
    <row r="29" spans="1:5" x14ac:dyDescent="0.25">
      <c r="A29" s="7" t="s">
        <v>418</v>
      </c>
      <c r="B29" s="10">
        <v>0.53</v>
      </c>
      <c r="C29" s="6" t="s">
        <v>381</v>
      </c>
      <c r="D29" s="5">
        <v>637.5</v>
      </c>
      <c r="E29" s="5">
        <f>B29*D29</f>
        <v>337.875</v>
      </c>
    </row>
    <row r="30" spans="1:5" x14ac:dyDescent="0.25">
      <c r="A30" s="7" t="s">
        <v>417</v>
      </c>
      <c r="B30" s="10">
        <v>0.05</v>
      </c>
      <c r="C30" s="6" t="s">
        <v>381</v>
      </c>
      <c r="D30" s="5">
        <v>750</v>
      </c>
      <c r="E30" s="5">
        <f>B30*D30</f>
        <v>37.5</v>
      </c>
    </row>
    <row r="31" spans="1:5" x14ac:dyDescent="0.25">
      <c r="A31" s="7" t="s">
        <v>8</v>
      </c>
      <c r="B31" s="5"/>
      <c r="C31" s="6" t="s">
        <v>8</v>
      </c>
      <c r="D31" s="5"/>
      <c r="E31" s="5"/>
    </row>
    <row r="32" spans="1:5" x14ac:dyDescent="0.25">
      <c r="A32" s="7" t="s">
        <v>380</v>
      </c>
      <c r="B32" s="5"/>
      <c r="C32" s="6" t="s">
        <v>8</v>
      </c>
      <c r="D32" s="5"/>
      <c r="E32" s="5"/>
    </row>
    <row r="33" spans="1:5" x14ac:dyDescent="0.25">
      <c r="A33" s="7" t="s">
        <v>8</v>
      </c>
      <c r="B33" s="5"/>
      <c r="C33" s="6" t="s">
        <v>8</v>
      </c>
      <c r="D33" s="5"/>
      <c r="E33" s="5"/>
    </row>
    <row r="34" spans="1:5" x14ac:dyDescent="0.25">
      <c r="A34" s="9" t="s">
        <v>379</v>
      </c>
      <c r="B34" s="8"/>
      <c r="C34" s="6" t="s">
        <v>8</v>
      </c>
      <c r="D34" s="8"/>
      <c r="E34" s="8">
        <f>SUM(E25:E33)</f>
        <v>34758.197249999997</v>
      </c>
    </row>
    <row r="35" spans="1:5" x14ac:dyDescent="0.25">
      <c r="A35" s="7" t="s">
        <v>8</v>
      </c>
      <c r="B35" s="5"/>
      <c r="C35" s="6" t="s">
        <v>8</v>
      </c>
      <c r="D35" s="5"/>
      <c r="E35" s="5"/>
    </row>
    <row r="36" spans="1:5" x14ac:dyDescent="0.25">
      <c r="A36" s="9" t="s">
        <v>59</v>
      </c>
      <c r="B36" s="8"/>
      <c r="C36" s="6" t="s">
        <v>8</v>
      </c>
      <c r="D36" s="8"/>
      <c r="E36" s="8"/>
    </row>
    <row r="37" spans="1:5" x14ac:dyDescent="0.25">
      <c r="A37" s="7" t="s">
        <v>416</v>
      </c>
      <c r="B37" s="5">
        <v>-1025</v>
      </c>
      <c r="C37" s="6" t="s">
        <v>55</v>
      </c>
      <c r="D37" s="10">
        <v>1.5974999999999999</v>
      </c>
      <c r="E37" s="5">
        <f t="shared" ref="E37:E42" si="1">B37*D37</f>
        <v>-1637.4375</v>
      </c>
    </row>
    <row r="38" spans="1:5" x14ac:dyDescent="0.25">
      <c r="A38" s="7" t="s">
        <v>377</v>
      </c>
      <c r="B38" s="5">
        <v>-455</v>
      </c>
      <c r="C38" s="6" t="s">
        <v>55</v>
      </c>
      <c r="D38" s="10">
        <v>2.5750000000000002</v>
      </c>
      <c r="E38" s="5">
        <f t="shared" si="1"/>
        <v>-1171.625</v>
      </c>
    </row>
    <row r="39" spans="1:5" x14ac:dyDescent="0.25">
      <c r="A39" s="7" t="s">
        <v>376</v>
      </c>
      <c r="B39" s="5">
        <v>-1548</v>
      </c>
      <c r="C39" s="6" t="s">
        <v>55</v>
      </c>
      <c r="D39" s="10">
        <v>1.9125000000000001</v>
      </c>
      <c r="E39" s="5">
        <f t="shared" si="1"/>
        <v>-2960.55</v>
      </c>
    </row>
    <row r="40" spans="1:5" x14ac:dyDescent="0.25">
      <c r="A40" s="7" t="s">
        <v>375</v>
      </c>
      <c r="B40" s="5">
        <v>-2123</v>
      </c>
      <c r="C40" s="6" t="s">
        <v>55</v>
      </c>
      <c r="D40" s="10">
        <v>1.18</v>
      </c>
      <c r="E40" s="5">
        <f t="shared" si="1"/>
        <v>-2505.14</v>
      </c>
    </row>
    <row r="41" spans="1:5" x14ac:dyDescent="0.25">
      <c r="A41" s="7" t="s">
        <v>439</v>
      </c>
      <c r="B41" s="5">
        <v>-55</v>
      </c>
      <c r="C41" s="6" t="s">
        <v>55</v>
      </c>
      <c r="D41" s="10">
        <v>1.65</v>
      </c>
      <c r="E41" s="5">
        <f t="shared" si="1"/>
        <v>-90.75</v>
      </c>
    </row>
    <row r="42" spans="1:5" x14ac:dyDescent="0.25">
      <c r="A42" s="7" t="s">
        <v>387</v>
      </c>
      <c r="B42" s="5">
        <v>-182</v>
      </c>
      <c r="C42" s="6" t="s">
        <v>55</v>
      </c>
      <c r="D42" s="10">
        <v>2.09</v>
      </c>
      <c r="E42" s="5">
        <f t="shared" si="1"/>
        <v>-380.38</v>
      </c>
    </row>
    <row r="43" spans="1:5" x14ac:dyDescent="0.25">
      <c r="A43" s="7" t="s">
        <v>374</v>
      </c>
      <c r="B43" s="5"/>
      <c r="C43" s="6" t="s">
        <v>55</v>
      </c>
      <c r="D43" s="5"/>
      <c r="E43" s="5">
        <v>-450</v>
      </c>
    </row>
    <row r="44" spans="1:5" x14ac:dyDescent="0.25">
      <c r="A44" s="7" t="s">
        <v>414</v>
      </c>
      <c r="B44" s="5"/>
      <c r="C44" s="6" t="s">
        <v>55</v>
      </c>
      <c r="D44" s="5"/>
      <c r="E44" s="5">
        <v>-280</v>
      </c>
    </row>
    <row r="45" spans="1:5" x14ac:dyDescent="0.25">
      <c r="A45" s="7" t="s">
        <v>373</v>
      </c>
      <c r="B45" s="5">
        <v>-1931</v>
      </c>
      <c r="C45" s="6" t="s">
        <v>258</v>
      </c>
      <c r="D45" s="10">
        <v>1.01</v>
      </c>
      <c r="E45" s="5">
        <f>B45*D45</f>
        <v>-1950.31</v>
      </c>
    </row>
    <row r="46" spans="1:5" x14ac:dyDescent="0.25">
      <c r="A46" s="7" t="s">
        <v>432</v>
      </c>
      <c r="B46" s="5">
        <v>-591</v>
      </c>
      <c r="C46" s="6" t="s">
        <v>258</v>
      </c>
      <c r="D46" s="10">
        <v>0.92</v>
      </c>
      <c r="E46" s="5">
        <f>B46*D46</f>
        <v>-543.72</v>
      </c>
    </row>
    <row r="47" spans="1:5" x14ac:dyDescent="0.25">
      <c r="A47" s="7" t="s">
        <v>372</v>
      </c>
      <c r="B47" s="5">
        <v>-3079</v>
      </c>
      <c r="C47" s="6" t="s">
        <v>258</v>
      </c>
      <c r="D47" s="10">
        <v>1.35</v>
      </c>
      <c r="E47" s="5">
        <f>B47*D47</f>
        <v>-4156.6500000000005</v>
      </c>
    </row>
    <row r="48" spans="1:5" x14ac:dyDescent="0.25">
      <c r="A48" s="7" t="s">
        <v>371</v>
      </c>
      <c r="B48" s="5">
        <v>-145</v>
      </c>
      <c r="C48" s="6" t="s">
        <v>55</v>
      </c>
      <c r="D48" s="10">
        <v>0.5</v>
      </c>
      <c r="E48" s="5">
        <f>B48*D48</f>
        <v>-72.5</v>
      </c>
    </row>
    <row r="49" spans="1:5" x14ac:dyDescent="0.25">
      <c r="A49" s="9" t="s">
        <v>370</v>
      </c>
      <c r="B49" s="8"/>
      <c r="C49" s="6" t="s">
        <v>8</v>
      </c>
      <c r="D49" s="8"/>
      <c r="E49" s="8">
        <f>SUM(E37:E48)</f>
        <v>-16199.0625</v>
      </c>
    </row>
    <row r="50" spans="1:5" x14ac:dyDescent="0.25">
      <c r="A50" s="7" t="s">
        <v>8</v>
      </c>
      <c r="B50" s="5"/>
      <c r="C50" s="6" t="s">
        <v>8</v>
      </c>
      <c r="D50" s="5"/>
      <c r="E50" s="5"/>
    </row>
    <row r="51" spans="1:5" x14ac:dyDescent="0.25">
      <c r="A51" s="7" t="s">
        <v>411</v>
      </c>
      <c r="B51" s="5"/>
      <c r="C51" s="6" t="s">
        <v>51</v>
      </c>
      <c r="D51" s="5"/>
      <c r="E51" s="5">
        <v>-50</v>
      </c>
    </row>
    <row r="52" spans="1:5" x14ac:dyDescent="0.25">
      <c r="A52" s="7" t="s">
        <v>368</v>
      </c>
      <c r="B52" s="5"/>
      <c r="C52" s="6" t="s">
        <v>51</v>
      </c>
      <c r="D52" s="5"/>
      <c r="E52" s="5">
        <v>-600</v>
      </c>
    </row>
    <row r="53" spans="1:5" x14ac:dyDescent="0.25">
      <c r="A53" s="7" t="s">
        <v>367</v>
      </c>
      <c r="B53" s="5"/>
      <c r="C53" s="6" t="s">
        <v>51</v>
      </c>
      <c r="D53" s="5"/>
      <c r="E53" s="5">
        <v>-525</v>
      </c>
    </row>
    <row r="54" spans="1:5" x14ac:dyDescent="0.25">
      <c r="A54" s="7" t="s">
        <v>366</v>
      </c>
      <c r="B54" s="5"/>
      <c r="C54" s="6" t="s">
        <v>51</v>
      </c>
      <c r="D54" s="5"/>
      <c r="E54" s="5">
        <v>-200</v>
      </c>
    </row>
    <row r="55" spans="1:5" x14ac:dyDescent="0.25">
      <c r="A55" s="7" t="s">
        <v>365</v>
      </c>
      <c r="B55" s="5"/>
      <c r="C55" s="6" t="s">
        <v>51</v>
      </c>
      <c r="D55" s="5"/>
      <c r="E55" s="5">
        <v>-200</v>
      </c>
    </row>
    <row r="56" spans="1:5" x14ac:dyDescent="0.25">
      <c r="A56" s="7" t="s">
        <v>364</v>
      </c>
      <c r="B56" s="5"/>
      <c r="C56" s="6" t="s">
        <v>51</v>
      </c>
      <c r="D56" s="5"/>
      <c r="E56" s="5">
        <v>-225</v>
      </c>
    </row>
    <row r="57" spans="1:5" x14ac:dyDescent="0.25">
      <c r="A57" s="7" t="s">
        <v>363</v>
      </c>
      <c r="B57" s="5"/>
      <c r="C57" s="6" t="s">
        <v>55</v>
      </c>
      <c r="D57" s="5"/>
      <c r="E57" s="5">
        <v>-225</v>
      </c>
    </row>
    <row r="58" spans="1:5" x14ac:dyDescent="0.25">
      <c r="A58" s="7" t="s">
        <v>362</v>
      </c>
      <c r="B58" s="5"/>
      <c r="C58" s="6" t="s">
        <v>51</v>
      </c>
      <c r="D58" s="5"/>
      <c r="E58" s="5">
        <v>-200</v>
      </c>
    </row>
    <row r="59" spans="1:5" x14ac:dyDescent="0.25">
      <c r="A59" s="9" t="s">
        <v>361</v>
      </c>
      <c r="B59" s="8"/>
      <c r="C59" s="6" t="s">
        <v>8</v>
      </c>
      <c r="D59" s="8"/>
      <c r="E59" s="8">
        <f>SUM(E51:E58)</f>
        <v>-2225</v>
      </c>
    </row>
    <row r="60" spans="1:5" x14ac:dyDescent="0.25">
      <c r="A60" s="9" t="s">
        <v>50</v>
      </c>
      <c r="B60" s="8"/>
      <c r="C60" s="6" t="s">
        <v>8</v>
      </c>
      <c r="D60" s="8"/>
      <c r="E60" s="8">
        <f>SUM(E49,E59)</f>
        <v>-18424.0625</v>
      </c>
    </row>
    <row r="61" spans="1:5" x14ac:dyDescent="0.25">
      <c r="A61" s="9" t="s">
        <v>360</v>
      </c>
      <c r="B61" s="8"/>
      <c r="C61" s="6" t="s">
        <v>8</v>
      </c>
      <c r="D61" s="8"/>
      <c r="E61" s="8">
        <f>SUM(E34,E60)</f>
        <v>16334.134749999997</v>
      </c>
    </row>
    <row r="63" spans="1:5" x14ac:dyDescent="0.25">
      <c r="A63" s="2" t="s">
        <v>440</v>
      </c>
    </row>
    <row r="64" spans="1:5" x14ac:dyDescent="0.25">
      <c r="A64" s="2" t="s">
        <v>434</v>
      </c>
    </row>
    <row r="65" spans="1:5" x14ac:dyDescent="0.25">
      <c r="A65" s="2" t="s">
        <v>408</v>
      </c>
    </row>
    <row r="66" spans="1:5" x14ac:dyDescent="0.25">
      <c r="A66" s="2" t="s">
        <v>407</v>
      </c>
    </row>
    <row r="68" spans="1:5" x14ac:dyDescent="0.25">
      <c r="A68" s="2" t="s">
        <v>4</v>
      </c>
    </row>
    <row r="70" spans="1:5" x14ac:dyDescent="0.25">
      <c r="A70" s="1" t="s">
        <v>422</v>
      </c>
    </row>
    <row r="71" spans="1:5" x14ac:dyDescent="0.25">
      <c r="A71" s="2" t="s">
        <v>20</v>
      </c>
      <c r="B71" s="2" t="s">
        <v>403</v>
      </c>
    </row>
    <row r="72" spans="1:5" x14ac:dyDescent="0.25">
      <c r="A72" s="2" t="s">
        <v>18</v>
      </c>
      <c r="B72" s="2" t="s">
        <v>17</v>
      </c>
    </row>
    <row r="73" spans="1:5" x14ac:dyDescent="0.25">
      <c r="A73" s="2" t="s">
        <v>16</v>
      </c>
      <c r="B73" s="2" t="s">
        <v>15</v>
      </c>
    </row>
    <row r="74" spans="1:5" x14ac:dyDescent="0.25">
      <c r="A74" s="2" t="s">
        <v>402</v>
      </c>
      <c r="B74" s="2" t="s">
        <v>465</v>
      </c>
    </row>
    <row r="75" spans="1:5" x14ac:dyDescent="0.25">
      <c r="A75" s="2" t="s">
        <v>400</v>
      </c>
      <c r="B75" s="2" t="s">
        <v>425</v>
      </c>
    </row>
    <row r="77" spans="1:5" x14ac:dyDescent="0.25">
      <c r="A77" s="4" t="s">
        <v>10</v>
      </c>
      <c r="B77" s="3" t="s">
        <v>9</v>
      </c>
      <c r="C77" s="3" t="s">
        <v>8</v>
      </c>
      <c r="D77" s="3" t="s">
        <v>7</v>
      </c>
      <c r="E77" s="3" t="s">
        <v>6</v>
      </c>
    </row>
    <row r="79" spans="1:5" x14ac:dyDescent="0.25">
      <c r="A79" s="2" t="s">
        <v>466</v>
      </c>
    </row>
    <row r="81" spans="1:5" x14ac:dyDescent="0.25">
      <c r="A81" s="2" t="s">
        <v>4</v>
      </c>
    </row>
    <row r="83" spans="1:5" x14ac:dyDescent="0.25">
      <c r="A83" s="1" t="s">
        <v>406</v>
      </c>
    </row>
    <row r="84" spans="1:5" x14ac:dyDescent="0.25">
      <c r="A84" s="2" t="s">
        <v>20</v>
      </c>
      <c r="B84" s="2" t="s">
        <v>403</v>
      </c>
    </row>
    <row r="85" spans="1:5" x14ac:dyDescent="0.25">
      <c r="A85" s="2" t="s">
        <v>18</v>
      </c>
      <c r="B85" s="2" t="s">
        <v>17</v>
      </c>
    </row>
    <row r="86" spans="1:5" x14ac:dyDescent="0.25">
      <c r="A86" s="2" t="s">
        <v>16</v>
      </c>
      <c r="B86" s="2" t="s">
        <v>15</v>
      </c>
    </row>
    <row r="87" spans="1:5" x14ac:dyDescent="0.25">
      <c r="A87" s="2" t="s">
        <v>402</v>
      </c>
      <c r="B87" s="2" t="s">
        <v>465</v>
      </c>
    </row>
    <row r="88" spans="1:5" x14ac:dyDescent="0.25">
      <c r="A88" s="2" t="s">
        <v>400</v>
      </c>
      <c r="B88" s="2" t="s">
        <v>425</v>
      </c>
    </row>
    <row r="90" spans="1:5" x14ac:dyDescent="0.25">
      <c r="A90" s="4" t="s">
        <v>10</v>
      </c>
      <c r="B90" s="3" t="s">
        <v>9</v>
      </c>
      <c r="C90" s="3" t="s">
        <v>8</v>
      </c>
      <c r="D90" s="3" t="s">
        <v>7</v>
      </c>
      <c r="E90" s="3" t="s">
        <v>6</v>
      </c>
    </row>
    <row r="91" spans="1:5" x14ac:dyDescent="0.25">
      <c r="A91" s="9" t="s">
        <v>62</v>
      </c>
      <c r="B91" s="8"/>
      <c r="C91" s="6" t="s">
        <v>8</v>
      </c>
      <c r="D91" s="8"/>
      <c r="E91" s="8"/>
    </row>
    <row r="92" spans="1:5" x14ac:dyDescent="0.25">
      <c r="A92" s="7" t="s">
        <v>398</v>
      </c>
      <c r="B92" s="5">
        <v>12700</v>
      </c>
      <c r="C92" s="6" t="s">
        <v>8</v>
      </c>
      <c r="D92" s="5"/>
      <c r="E92" s="5"/>
    </row>
    <row r="93" spans="1:5" x14ac:dyDescent="0.25">
      <c r="A93" s="7" t="s">
        <v>397</v>
      </c>
      <c r="B93" s="5">
        <v>12350</v>
      </c>
      <c r="C93" s="6" t="s">
        <v>8</v>
      </c>
      <c r="D93" s="5"/>
      <c r="E93" s="5"/>
    </row>
    <row r="94" spans="1:5" x14ac:dyDescent="0.25">
      <c r="A94" s="7" t="s">
        <v>8</v>
      </c>
      <c r="B94" s="5"/>
      <c r="C94" s="6" t="s">
        <v>8</v>
      </c>
      <c r="D94" s="5"/>
      <c r="E94" s="5"/>
    </row>
    <row r="95" spans="1:5" x14ac:dyDescent="0.25">
      <c r="A95" s="7" t="s">
        <v>396</v>
      </c>
      <c r="B95" s="10">
        <v>4.2</v>
      </c>
      <c r="C95" s="6" t="s">
        <v>8</v>
      </c>
      <c r="D95" s="5"/>
      <c r="E95" s="5"/>
    </row>
    <row r="96" spans="1:5" x14ac:dyDescent="0.25">
      <c r="A96" s="7" t="s">
        <v>395</v>
      </c>
      <c r="B96" s="10">
        <v>3.4</v>
      </c>
      <c r="C96" s="6" t="s">
        <v>8</v>
      </c>
      <c r="D96" s="5"/>
      <c r="E96" s="5"/>
    </row>
    <row r="97" spans="1:5" x14ac:dyDescent="0.25">
      <c r="A97" s="7" t="s">
        <v>8</v>
      </c>
      <c r="B97" s="5"/>
      <c r="C97" s="6" t="s">
        <v>8</v>
      </c>
      <c r="D97" s="5"/>
      <c r="E97" s="5"/>
    </row>
    <row r="98" spans="1:5" x14ac:dyDescent="0.25">
      <c r="A98" s="7" t="s">
        <v>394</v>
      </c>
      <c r="B98" s="5">
        <v>12060</v>
      </c>
      <c r="C98" s="6" t="s">
        <v>55</v>
      </c>
      <c r="D98" s="10">
        <v>2.305015</v>
      </c>
      <c r="E98" s="5">
        <f t="shared" ref="E98:E105" si="2">B98*D98</f>
        <v>27798.480899999999</v>
      </c>
    </row>
    <row r="99" spans="1:5" x14ac:dyDescent="0.25">
      <c r="A99" s="7" t="s">
        <v>393</v>
      </c>
      <c r="B99" s="5">
        <v>12060</v>
      </c>
      <c r="C99" s="6" t="s">
        <v>55</v>
      </c>
      <c r="D99" s="10">
        <v>7.3762499999999995E-2</v>
      </c>
      <c r="E99" s="5">
        <f t="shared" si="2"/>
        <v>889.57574999999997</v>
      </c>
    </row>
    <row r="100" spans="1:5" x14ac:dyDescent="0.25">
      <c r="A100" s="7" t="s">
        <v>392</v>
      </c>
      <c r="B100" s="5">
        <v>12060</v>
      </c>
      <c r="C100" s="6" t="s">
        <v>51</v>
      </c>
      <c r="D100" s="10">
        <v>0.107</v>
      </c>
      <c r="E100" s="5">
        <f t="shared" si="2"/>
        <v>1290.42</v>
      </c>
    </row>
    <row r="101" spans="1:5" x14ac:dyDescent="0.25">
      <c r="A101" s="7" t="s">
        <v>391</v>
      </c>
      <c r="B101" s="5">
        <v>12060</v>
      </c>
      <c r="C101" s="6" t="s">
        <v>55</v>
      </c>
      <c r="D101" s="10">
        <v>1.0000000000000001E-5</v>
      </c>
      <c r="E101" s="5">
        <f t="shared" si="2"/>
        <v>0.12060000000000001</v>
      </c>
    </row>
    <row r="102" spans="1:5" x14ac:dyDescent="0.25">
      <c r="A102" s="7" t="s">
        <v>390</v>
      </c>
      <c r="B102" s="5">
        <v>12060</v>
      </c>
      <c r="C102" s="6" t="s">
        <v>55</v>
      </c>
      <c r="D102" s="10">
        <v>7.0499999999999993E-2</v>
      </c>
      <c r="E102" s="5">
        <f t="shared" si="2"/>
        <v>850.2299999999999</v>
      </c>
    </row>
    <row r="103" spans="1:5" x14ac:dyDescent="0.25">
      <c r="A103" s="7" t="s">
        <v>389</v>
      </c>
      <c r="B103" s="5">
        <v>12060</v>
      </c>
      <c r="C103" s="6" t="s">
        <v>55</v>
      </c>
      <c r="D103" s="10">
        <v>7.3999999999999996E-2</v>
      </c>
      <c r="E103" s="5">
        <f t="shared" si="2"/>
        <v>892.43999999999994</v>
      </c>
    </row>
    <row r="104" spans="1:5" x14ac:dyDescent="0.25">
      <c r="A104" s="7" t="s">
        <v>388</v>
      </c>
      <c r="B104" s="5">
        <v>-12060</v>
      </c>
      <c r="C104" s="6" t="s">
        <v>55</v>
      </c>
      <c r="D104" s="10">
        <v>0.01</v>
      </c>
      <c r="E104" s="5">
        <f t="shared" si="2"/>
        <v>-120.60000000000001</v>
      </c>
    </row>
    <row r="105" spans="1:5" x14ac:dyDescent="0.25">
      <c r="A105" s="7" t="s">
        <v>387</v>
      </c>
      <c r="B105" s="10">
        <v>182</v>
      </c>
      <c r="C105" s="6" t="s">
        <v>55</v>
      </c>
      <c r="D105" s="10">
        <v>2.09</v>
      </c>
      <c r="E105" s="5">
        <f t="shared" si="2"/>
        <v>380.38</v>
      </c>
    </row>
    <row r="106" spans="1:5" x14ac:dyDescent="0.25">
      <c r="A106" s="9" t="s">
        <v>386</v>
      </c>
      <c r="B106" s="8"/>
      <c r="C106" s="6" t="s">
        <v>8</v>
      </c>
      <c r="D106" s="8"/>
      <c r="E106" s="8">
        <f>SUM(E98:E105)</f>
        <v>31981.047249999996</v>
      </c>
    </row>
    <row r="107" spans="1:5" x14ac:dyDescent="0.25">
      <c r="A107" s="9" t="s">
        <v>385</v>
      </c>
      <c r="B107" s="8"/>
      <c r="C107" s="6" t="s">
        <v>8</v>
      </c>
      <c r="D107" s="8"/>
      <c r="E107" s="8"/>
    </row>
    <row r="108" spans="1:5" x14ac:dyDescent="0.25">
      <c r="A108" s="7" t="s">
        <v>384</v>
      </c>
      <c r="B108" s="10">
        <v>-0.45</v>
      </c>
      <c r="C108" s="6" t="s">
        <v>381</v>
      </c>
      <c r="D108" s="5">
        <v>8000</v>
      </c>
      <c r="E108" s="5">
        <f>B108*D108</f>
        <v>-3600</v>
      </c>
    </row>
    <row r="109" spans="1:5" x14ac:dyDescent="0.25">
      <c r="A109" s="7" t="s">
        <v>383</v>
      </c>
      <c r="B109" s="10">
        <v>0.42</v>
      </c>
      <c r="C109" s="6" t="s">
        <v>381</v>
      </c>
      <c r="D109" s="5">
        <v>5088.75</v>
      </c>
      <c r="E109" s="5">
        <f>B109*D109</f>
        <v>2137.2750000000001</v>
      </c>
    </row>
    <row r="110" spans="1:5" x14ac:dyDescent="0.25">
      <c r="A110" s="7" t="s">
        <v>382</v>
      </c>
      <c r="B110" s="10">
        <v>1.06</v>
      </c>
      <c r="C110" s="6" t="s">
        <v>381</v>
      </c>
      <c r="D110" s="5">
        <v>337.5</v>
      </c>
      <c r="E110" s="5">
        <f>B110*D110</f>
        <v>357.75</v>
      </c>
    </row>
    <row r="111" spans="1:5" x14ac:dyDescent="0.25">
      <c r="A111" s="7" t="s">
        <v>8</v>
      </c>
      <c r="B111" s="5"/>
      <c r="C111" s="6" t="s">
        <v>8</v>
      </c>
      <c r="D111" s="5"/>
      <c r="E111" s="5"/>
    </row>
    <row r="112" spans="1:5" x14ac:dyDescent="0.25">
      <c r="A112" s="7" t="s">
        <v>380</v>
      </c>
      <c r="B112" s="5"/>
      <c r="C112" s="6" t="s">
        <v>8</v>
      </c>
      <c r="D112" s="5"/>
      <c r="E112" s="5"/>
    </row>
    <row r="113" spans="1:5" x14ac:dyDescent="0.25">
      <c r="A113" s="7" t="s">
        <v>8</v>
      </c>
      <c r="B113" s="5"/>
      <c r="C113" s="6" t="s">
        <v>8</v>
      </c>
      <c r="D113" s="5"/>
      <c r="E113" s="5"/>
    </row>
    <row r="114" spans="1:5" x14ac:dyDescent="0.25">
      <c r="A114" s="9" t="s">
        <v>379</v>
      </c>
      <c r="B114" s="8"/>
      <c r="C114" s="6" t="s">
        <v>8</v>
      </c>
      <c r="D114" s="8"/>
      <c r="E114" s="8">
        <f>SUM(E106:E113)</f>
        <v>30876.072249999997</v>
      </c>
    </row>
    <row r="115" spans="1:5" x14ac:dyDescent="0.25">
      <c r="A115" s="7" t="s">
        <v>8</v>
      </c>
      <c r="B115" s="5"/>
      <c r="C115" s="6" t="s">
        <v>8</v>
      </c>
      <c r="D115" s="5"/>
      <c r="E115" s="5"/>
    </row>
    <row r="116" spans="1:5" x14ac:dyDescent="0.25">
      <c r="A116" s="9" t="s">
        <v>59</v>
      </c>
      <c r="B116" s="8"/>
      <c r="C116" s="6" t="s">
        <v>8</v>
      </c>
      <c r="D116" s="8"/>
      <c r="E116" s="8"/>
    </row>
    <row r="117" spans="1:5" x14ac:dyDescent="0.25">
      <c r="A117" s="7" t="s">
        <v>378</v>
      </c>
      <c r="B117" s="5">
        <v>-1025</v>
      </c>
      <c r="C117" s="6" t="s">
        <v>55</v>
      </c>
      <c r="D117" s="10">
        <v>1.5974999999999999</v>
      </c>
      <c r="E117" s="5">
        <f>B117*D117</f>
        <v>-1637.4375</v>
      </c>
    </row>
    <row r="118" spans="1:5" x14ac:dyDescent="0.25">
      <c r="A118" s="7" t="s">
        <v>377</v>
      </c>
      <c r="B118" s="5">
        <v>-455</v>
      </c>
      <c r="C118" s="6" t="s">
        <v>55</v>
      </c>
      <c r="D118" s="10">
        <v>2.5750000000000002</v>
      </c>
      <c r="E118" s="5">
        <f>B118*D118</f>
        <v>-1171.625</v>
      </c>
    </row>
    <row r="119" spans="1:5" x14ac:dyDescent="0.25">
      <c r="A119" s="7" t="s">
        <v>376</v>
      </c>
      <c r="B119" s="5">
        <v>-1446</v>
      </c>
      <c r="C119" s="6" t="s">
        <v>55</v>
      </c>
      <c r="D119" s="10">
        <v>1.9125000000000001</v>
      </c>
      <c r="E119" s="5">
        <f>B119*D119</f>
        <v>-2765.4749999999999</v>
      </c>
    </row>
    <row r="120" spans="1:5" x14ac:dyDescent="0.25">
      <c r="A120" s="7" t="s">
        <v>375</v>
      </c>
      <c r="B120" s="5">
        <v>-1975</v>
      </c>
      <c r="C120" s="6" t="s">
        <v>55</v>
      </c>
      <c r="D120" s="10">
        <v>1.18</v>
      </c>
      <c r="E120" s="5">
        <f>B120*D120</f>
        <v>-2330.5</v>
      </c>
    </row>
    <row r="121" spans="1:5" x14ac:dyDescent="0.25">
      <c r="A121" s="7" t="s">
        <v>374</v>
      </c>
      <c r="B121" s="5"/>
      <c r="C121" s="6" t="s">
        <v>55</v>
      </c>
      <c r="D121" s="5"/>
      <c r="E121" s="5">
        <v>-450</v>
      </c>
    </row>
    <row r="122" spans="1:5" x14ac:dyDescent="0.25">
      <c r="A122" s="7" t="s">
        <v>373</v>
      </c>
      <c r="B122" s="5">
        <v>-1351</v>
      </c>
      <c r="C122" s="6" t="s">
        <v>258</v>
      </c>
      <c r="D122" s="10">
        <v>1.01</v>
      </c>
      <c r="E122" s="5">
        <f>B122*D122</f>
        <v>-1364.51</v>
      </c>
    </row>
    <row r="123" spans="1:5" x14ac:dyDescent="0.25">
      <c r="A123" s="7" t="s">
        <v>372</v>
      </c>
      <c r="B123" s="5">
        <v>-2596</v>
      </c>
      <c r="C123" s="6" t="s">
        <v>258</v>
      </c>
      <c r="D123" s="10">
        <v>1.35</v>
      </c>
      <c r="E123" s="5">
        <f>B123*D123</f>
        <v>-3504.6000000000004</v>
      </c>
    </row>
    <row r="124" spans="1:5" x14ac:dyDescent="0.25">
      <c r="A124" s="7" t="s">
        <v>371</v>
      </c>
      <c r="B124" s="5">
        <v>-145</v>
      </c>
      <c r="C124" s="6" t="s">
        <v>55</v>
      </c>
      <c r="D124" s="10">
        <v>0.5</v>
      </c>
      <c r="E124" s="5">
        <f>B124*D124</f>
        <v>-72.5</v>
      </c>
    </row>
    <row r="125" spans="1:5" x14ac:dyDescent="0.25">
      <c r="A125" s="9" t="s">
        <v>370</v>
      </c>
      <c r="B125" s="8"/>
      <c r="C125" s="6" t="s">
        <v>8</v>
      </c>
      <c r="D125" s="8"/>
      <c r="E125" s="8">
        <f>SUM(E117:E124)</f>
        <v>-13296.647500000001</v>
      </c>
    </row>
    <row r="126" spans="1:5" x14ac:dyDescent="0.25">
      <c r="A126" s="7" t="s">
        <v>8</v>
      </c>
      <c r="B126" s="5"/>
      <c r="C126" s="6" t="s">
        <v>8</v>
      </c>
      <c r="D126" s="5"/>
      <c r="E126" s="5"/>
    </row>
    <row r="127" spans="1:5" x14ac:dyDescent="0.25">
      <c r="A127" s="7" t="s">
        <v>369</v>
      </c>
      <c r="B127" s="5"/>
      <c r="C127" s="6" t="s">
        <v>51</v>
      </c>
      <c r="D127" s="5"/>
      <c r="E127" s="5">
        <v>-40</v>
      </c>
    </row>
    <row r="128" spans="1:5" x14ac:dyDescent="0.25">
      <c r="A128" s="7" t="s">
        <v>368</v>
      </c>
      <c r="B128" s="5"/>
      <c r="C128" s="6" t="s">
        <v>51</v>
      </c>
      <c r="D128" s="5"/>
      <c r="E128" s="5">
        <v>-500</v>
      </c>
    </row>
    <row r="129" spans="1:5" x14ac:dyDescent="0.25">
      <c r="A129" s="7" t="s">
        <v>367</v>
      </c>
      <c r="B129" s="5"/>
      <c r="C129" s="6" t="s">
        <v>51</v>
      </c>
      <c r="D129" s="5"/>
      <c r="E129" s="5">
        <v>-300</v>
      </c>
    </row>
    <row r="130" spans="1:5" x14ac:dyDescent="0.25">
      <c r="A130" s="7" t="s">
        <v>366</v>
      </c>
      <c r="B130" s="5"/>
      <c r="C130" s="6" t="s">
        <v>51</v>
      </c>
      <c r="D130" s="5"/>
      <c r="E130" s="5">
        <v>-200</v>
      </c>
    </row>
    <row r="131" spans="1:5" x14ac:dyDescent="0.25">
      <c r="A131" s="7" t="s">
        <v>365</v>
      </c>
      <c r="B131" s="5"/>
      <c r="C131" s="6" t="s">
        <v>51</v>
      </c>
      <c r="D131" s="5"/>
      <c r="E131" s="5">
        <v>-150</v>
      </c>
    </row>
    <row r="132" spans="1:5" x14ac:dyDescent="0.25">
      <c r="A132" s="7" t="s">
        <v>364</v>
      </c>
      <c r="B132" s="5"/>
      <c r="C132" s="6" t="s">
        <v>51</v>
      </c>
      <c r="D132" s="5"/>
      <c r="E132" s="5">
        <v>-150</v>
      </c>
    </row>
    <row r="133" spans="1:5" x14ac:dyDescent="0.25">
      <c r="A133" s="7" t="s">
        <v>363</v>
      </c>
      <c r="B133" s="5"/>
      <c r="C133" s="6" t="s">
        <v>55</v>
      </c>
      <c r="D133" s="5"/>
      <c r="E133" s="5">
        <v>-175</v>
      </c>
    </row>
    <row r="134" spans="1:5" x14ac:dyDescent="0.25">
      <c r="A134" s="7" t="s">
        <v>362</v>
      </c>
      <c r="B134" s="5"/>
      <c r="C134" s="6" t="s">
        <v>51</v>
      </c>
      <c r="D134" s="5"/>
      <c r="E134" s="5">
        <v>-170</v>
      </c>
    </row>
    <row r="135" spans="1:5" x14ac:dyDescent="0.25">
      <c r="A135" s="9" t="s">
        <v>361</v>
      </c>
      <c r="B135" s="8"/>
      <c r="C135" s="6" t="s">
        <v>8</v>
      </c>
      <c r="D135" s="8"/>
      <c r="E135" s="8">
        <f>SUM(E127:E134)</f>
        <v>-1685</v>
      </c>
    </row>
    <row r="136" spans="1:5" x14ac:dyDescent="0.25">
      <c r="A136" s="9" t="s">
        <v>50</v>
      </c>
      <c r="B136" s="8"/>
      <c r="C136" s="6" t="s">
        <v>8</v>
      </c>
      <c r="D136" s="8"/>
      <c r="E136" s="8">
        <f>SUM(E125,E135)</f>
        <v>-14981.647500000001</v>
      </c>
    </row>
    <row r="137" spans="1:5" x14ac:dyDescent="0.25">
      <c r="A137" s="9" t="s">
        <v>360</v>
      </c>
      <c r="B137" s="8"/>
      <c r="C137" s="6" t="s">
        <v>8</v>
      </c>
      <c r="D137" s="8"/>
      <c r="E137" s="8">
        <f>SUM(E114,E136)</f>
        <v>15894.424749999996</v>
      </c>
    </row>
    <row r="141" spans="1:5" x14ac:dyDescent="0.25">
      <c r="A141" s="2" t="s">
        <v>4</v>
      </c>
    </row>
    <row r="143" spans="1:5" x14ac:dyDescent="0.25">
      <c r="A143" s="1" t="s">
        <v>404</v>
      </c>
    </row>
    <row r="144" spans="1:5" x14ac:dyDescent="0.25">
      <c r="A144" s="2" t="s">
        <v>20</v>
      </c>
      <c r="B144" s="2" t="s">
        <v>403</v>
      </c>
    </row>
    <row r="145" spans="1:5" x14ac:dyDescent="0.25">
      <c r="A145" s="2" t="s">
        <v>18</v>
      </c>
      <c r="B145" s="2" t="s">
        <v>17</v>
      </c>
    </row>
    <row r="146" spans="1:5" x14ac:dyDescent="0.25">
      <c r="A146" s="2" t="s">
        <v>16</v>
      </c>
      <c r="B146" s="2" t="s">
        <v>15</v>
      </c>
    </row>
    <row r="147" spans="1:5" x14ac:dyDescent="0.25">
      <c r="A147" s="2" t="s">
        <v>402</v>
      </c>
      <c r="B147" s="2" t="s">
        <v>465</v>
      </c>
    </row>
    <row r="148" spans="1:5" x14ac:dyDescent="0.25">
      <c r="A148" s="2" t="s">
        <v>400</v>
      </c>
      <c r="B148" s="2" t="s">
        <v>425</v>
      </c>
    </row>
    <row r="150" spans="1:5" x14ac:dyDescent="0.25">
      <c r="A150" s="4" t="s">
        <v>10</v>
      </c>
      <c r="B150" s="3" t="s">
        <v>9</v>
      </c>
      <c r="C150" s="3" t="s">
        <v>8</v>
      </c>
      <c r="D150" s="3" t="s">
        <v>7</v>
      </c>
      <c r="E150" s="3" t="s">
        <v>6</v>
      </c>
    </row>
    <row r="151" spans="1:5" x14ac:dyDescent="0.25">
      <c r="A151" s="9" t="s">
        <v>62</v>
      </c>
      <c r="B151" s="8"/>
      <c r="C151" s="6" t="s">
        <v>8</v>
      </c>
      <c r="D151" s="8"/>
      <c r="E151" s="8"/>
    </row>
    <row r="152" spans="1:5" x14ac:dyDescent="0.25">
      <c r="A152" s="7" t="s">
        <v>8</v>
      </c>
      <c r="B152" s="5"/>
      <c r="C152" s="6" t="s">
        <v>8</v>
      </c>
      <c r="D152" s="5"/>
      <c r="E152" s="5"/>
    </row>
    <row r="153" spans="1:5" x14ac:dyDescent="0.25">
      <c r="A153" s="7" t="s">
        <v>396</v>
      </c>
      <c r="B153" s="10">
        <v>6</v>
      </c>
      <c r="C153" s="6" t="s">
        <v>8</v>
      </c>
      <c r="D153" s="5"/>
      <c r="E153" s="5"/>
    </row>
    <row r="154" spans="1:5" x14ac:dyDescent="0.25">
      <c r="A154" s="7" t="s">
        <v>395</v>
      </c>
      <c r="B154" s="10">
        <v>4.2</v>
      </c>
      <c r="C154" s="6" t="s">
        <v>8</v>
      </c>
      <c r="D154" s="5"/>
      <c r="E154" s="5"/>
    </row>
    <row r="155" spans="1:5" x14ac:dyDescent="0.25">
      <c r="A155" s="7" t="s">
        <v>8</v>
      </c>
      <c r="B155" s="5"/>
      <c r="C155" s="6" t="s">
        <v>8</v>
      </c>
      <c r="D155" s="5"/>
      <c r="E155" s="5"/>
    </row>
    <row r="156" spans="1:5" x14ac:dyDescent="0.25">
      <c r="A156" s="9" t="s">
        <v>386</v>
      </c>
      <c r="B156" s="8"/>
      <c r="C156" s="6" t="s">
        <v>8</v>
      </c>
      <c r="D156" s="8"/>
      <c r="E156" s="8"/>
    </row>
    <row r="157" spans="1:5" x14ac:dyDescent="0.25">
      <c r="A157" s="9" t="s">
        <v>385</v>
      </c>
      <c r="B157" s="8"/>
      <c r="C157" s="6" t="s">
        <v>8</v>
      </c>
      <c r="D157" s="8"/>
      <c r="E157" s="8"/>
    </row>
    <row r="158" spans="1:5" x14ac:dyDescent="0.25">
      <c r="A158" s="7" t="s">
        <v>384</v>
      </c>
      <c r="B158" s="10">
        <v>-0.4</v>
      </c>
      <c r="C158" s="6" t="s">
        <v>381</v>
      </c>
      <c r="D158" s="5">
        <v>6000</v>
      </c>
      <c r="E158" s="5">
        <f>B158*D158</f>
        <v>-2400</v>
      </c>
    </row>
    <row r="159" spans="1:5" x14ac:dyDescent="0.25">
      <c r="A159" s="7" t="s">
        <v>383</v>
      </c>
      <c r="B159" s="10">
        <v>0.38</v>
      </c>
      <c r="C159" s="6" t="s">
        <v>381</v>
      </c>
      <c r="D159" s="5">
        <v>2785.875</v>
      </c>
      <c r="E159" s="5">
        <f>B159*D159</f>
        <v>1058.6324999999999</v>
      </c>
    </row>
    <row r="160" spans="1:5" x14ac:dyDescent="0.25">
      <c r="A160" s="7" t="s">
        <v>382</v>
      </c>
      <c r="B160" s="10">
        <v>1.06</v>
      </c>
      <c r="C160" s="6" t="s">
        <v>381</v>
      </c>
      <c r="D160" s="5">
        <v>50</v>
      </c>
      <c r="E160" s="5">
        <f>B160*D160</f>
        <v>53</v>
      </c>
    </row>
    <row r="161" spans="1:5" x14ac:dyDescent="0.25">
      <c r="A161" s="7" t="s">
        <v>8</v>
      </c>
      <c r="B161" s="5"/>
      <c r="C161" s="6" t="s">
        <v>8</v>
      </c>
      <c r="D161" s="5"/>
      <c r="E161" s="5"/>
    </row>
    <row r="162" spans="1:5" x14ac:dyDescent="0.25">
      <c r="A162" s="7" t="s">
        <v>380</v>
      </c>
      <c r="B162" s="5"/>
      <c r="C162" s="6" t="s">
        <v>8</v>
      </c>
      <c r="D162" s="5"/>
      <c r="E162" s="5"/>
    </row>
    <row r="163" spans="1:5" x14ac:dyDescent="0.25">
      <c r="A163" s="7" t="s">
        <v>8</v>
      </c>
      <c r="B163" s="5"/>
      <c r="C163" s="6" t="s">
        <v>8</v>
      </c>
      <c r="D163" s="5"/>
      <c r="E163" s="5"/>
    </row>
    <row r="164" spans="1:5" x14ac:dyDescent="0.25">
      <c r="A164" s="9" t="s">
        <v>379</v>
      </c>
      <c r="B164" s="8"/>
      <c r="C164" s="6" t="s">
        <v>8</v>
      </c>
      <c r="D164" s="8"/>
      <c r="E164" s="8">
        <f>SUM(E156:E163)</f>
        <v>-1288.3675000000001</v>
      </c>
    </row>
    <row r="165" spans="1:5" x14ac:dyDescent="0.25">
      <c r="A165" s="7" t="s">
        <v>8</v>
      </c>
      <c r="B165" s="5"/>
      <c r="C165" s="6" t="s">
        <v>8</v>
      </c>
      <c r="D165" s="5"/>
      <c r="E165" s="5"/>
    </row>
    <row r="166" spans="1:5" x14ac:dyDescent="0.25">
      <c r="A166" s="9" t="s">
        <v>59</v>
      </c>
      <c r="B166" s="8"/>
      <c r="C166" s="6" t="s">
        <v>8</v>
      </c>
      <c r="D166" s="8"/>
      <c r="E166" s="8"/>
    </row>
    <row r="167" spans="1:5" x14ac:dyDescent="0.25">
      <c r="A167" s="7" t="s">
        <v>374</v>
      </c>
      <c r="B167" s="5"/>
      <c r="C167" s="6" t="s">
        <v>55</v>
      </c>
      <c r="D167" s="5"/>
      <c r="E167" s="5">
        <v>-450</v>
      </c>
    </row>
    <row r="168" spans="1:5" x14ac:dyDescent="0.25">
      <c r="A168" s="9" t="s">
        <v>370</v>
      </c>
      <c r="B168" s="8"/>
      <c r="C168" s="6" t="s">
        <v>8</v>
      </c>
      <c r="D168" s="8"/>
      <c r="E168" s="8">
        <f>SUM(E167:E167)</f>
        <v>-450</v>
      </c>
    </row>
    <row r="169" spans="1:5" x14ac:dyDescent="0.25">
      <c r="A169" s="7" t="s">
        <v>8</v>
      </c>
      <c r="B169" s="5"/>
      <c r="C169" s="6" t="s">
        <v>8</v>
      </c>
      <c r="D169" s="5"/>
      <c r="E169" s="5"/>
    </row>
    <row r="170" spans="1:5" x14ac:dyDescent="0.25">
      <c r="A170" s="7" t="s">
        <v>369</v>
      </c>
      <c r="B170" s="5"/>
      <c r="C170" s="6" t="s">
        <v>51</v>
      </c>
      <c r="D170" s="5"/>
      <c r="E170" s="5">
        <v>-65</v>
      </c>
    </row>
    <row r="171" spans="1:5" x14ac:dyDescent="0.25">
      <c r="A171" s="7" t="s">
        <v>368</v>
      </c>
      <c r="B171" s="5"/>
      <c r="C171" s="6" t="s">
        <v>51</v>
      </c>
      <c r="D171" s="5"/>
      <c r="E171" s="5">
        <v>-500</v>
      </c>
    </row>
    <row r="172" spans="1:5" x14ac:dyDescent="0.25">
      <c r="A172" s="7" t="s">
        <v>367</v>
      </c>
      <c r="B172" s="5"/>
      <c r="C172" s="6" t="s">
        <v>51</v>
      </c>
      <c r="D172" s="5"/>
      <c r="E172" s="5">
        <v>-350</v>
      </c>
    </row>
    <row r="173" spans="1:5" x14ac:dyDescent="0.25">
      <c r="A173" s="7" t="s">
        <v>366</v>
      </c>
      <c r="B173" s="5"/>
      <c r="C173" s="6" t="s">
        <v>51</v>
      </c>
      <c r="D173" s="5"/>
      <c r="E173" s="5">
        <v>-200</v>
      </c>
    </row>
    <row r="174" spans="1:5" x14ac:dyDescent="0.25">
      <c r="A174" s="7" t="s">
        <v>365</v>
      </c>
      <c r="B174" s="5"/>
      <c r="C174" s="6" t="s">
        <v>51</v>
      </c>
      <c r="D174" s="5"/>
      <c r="E174" s="5">
        <v>-150</v>
      </c>
    </row>
    <row r="175" spans="1:5" x14ac:dyDescent="0.25">
      <c r="A175" s="7" t="s">
        <v>364</v>
      </c>
      <c r="B175" s="5"/>
      <c r="C175" s="6" t="s">
        <v>51</v>
      </c>
      <c r="D175" s="5"/>
      <c r="E175" s="5">
        <v>-125</v>
      </c>
    </row>
    <row r="176" spans="1:5" x14ac:dyDescent="0.25">
      <c r="A176" s="7" t="s">
        <v>363</v>
      </c>
      <c r="B176" s="5"/>
      <c r="C176" s="6" t="s">
        <v>55</v>
      </c>
      <c r="D176" s="5"/>
      <c r="E176" s="5">
        <v>-150</v>
      </c>
    </row>
    <row r="177" spans="1:5" x14ac:dyDescent="0.25">
      <c r="A177" s="7" t="s">
        <v>362</v>
      </c>
      <c r="B177" s="5"/>
      <c r="C177" s="6" t="s">
        <v>51</v>
      </c>
      <c r="D177" s="5"/>
      <c r="E177" s="5">
        <v>-170</v>
      </c>
    </row>
    <row r="178" spans="1:5" x14ac:dyDescent="0.25">
      <c r="A178" s="9" t="s">
        <v>361</v>
      </c>
      <c r="B178" s="8"/>
      <c r="C178" s="6" t="s">
        <v>8</v>
      </c>
      <c r="D178" s="8"/>
      <c r="E178" s="8">
        <f>SUM(E170:E177)</f>
        <v>-1710</v>
      </c>
    </row>
    <row r="179" spans="1:5" x14ac:dyDescent="0.25">
      <c r="A179" s="9" t="s">
        <v>50</v>
      </c>
      <c r="B179" s="8"/>
      <c r="C179" s="6" t="s">
        <v>8</v>
      </c>
      <c r="D179" s="8"/>
      <c r="E179" s="8">
        <f>SUM(E168,E178)</f>
        <v>-2160</v>
      </c>
    </row>
    <row r="180" spans="1:5" x14ac:dyDescent="0.25">
      <c r="A180" s="9" t="s">
        <v>360</v>
      </c>
      <c r="B180" s="8"/>
      <c r="C180" s="6" t="s">
        <v>8</v>
      </c>
      <c r="D180" s="8"/>
      <c r="E180" s="8">
        <f>SUM(E164,E179)</f>
        <v>-3448.3675000000003</v>
      </c>
    </row>
    <row r="184" spans="1:5" x14ac:dyDescent="0.25">
      <c r="A184" s="2" t="s">
        <v>4</v>
      </c>
    </row>
    <row r="186" spans="1:5" x14ac:dyDescent="0.25">
      <c r="A186" s="2" t="s">
        <v>3</v>
      </c>
    </row>
    <row r="187" spans="1:5" x14ac:dyDescent="0.25">
      <c r="A187" s="2" t="s">
        <v>2</v>
      </c>
    </row>
    <row r="189" spans="1:5" x14ac:dyDescent="0.25">
      <c r="A189" s="2" t="s">
        <v>1</v>
      </c>
    </row>
    <row r="190" spans="1:5" x14ac:dyDescent="0.25">
      <c r="A190" s="2" t="s">
        <v>0</v>
      </c>
    </row>
  </sheetData>
  <pageMargins left="0.7" right="0.7" top="0.75" bottom="0.75" header="0.3" footer="0.3"/>
  <rowBreaks count="4" manualBreakCount="4">
    <brk id="69" max="16383" man="1"/>
    <brk id="82" max="16383" man="1"/>
    <brk id="142" max="16383" man="1"/>
    <brk id="185" max="16383" man="1"/>
  </rowBreaks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CA6AC-8138-421D-930C-34B8B43D7158}">
  <dimension ref="A1:E87"/>
  <sheetViews>
    <sheetView workbookViewId="0"/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424</v>
      </c>
    </row>
    <row r="2" spans="1:5" x14ac:dyDescent="0.25">
      <c r="A2" s="2" t="s">
        <v>20</v>
      </c>
      <c r="B2" s="2" t="s">
        <v>403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15</v>
      </c>
    </row>
    <row r="5" spans="1:5" x14ac:dyDescent="0.25">
      <c r="A5" s="2" t="s">
        <v>402</v>
      </c>
      <c r="B5" s="2" t="s">
        <v>465</v>
      </c>
    </row>
    <row r="6" spans="1:5" x14ac:dyDescent="0.25">
      <c r="A6" s="2" t="s">
        <v>400</v>
      </c>
      <c r="B6" s="2" t="s">
        <v>429</v>
      </c>
    </row>
    <row r="8" spans="1:5" x14ac:dyDescent="0.25">
      <c r="A8" s="4" t="s">
        <v>10</v>
      </c>
      <c r="B8" s="3" t="s">
        <v>9</v>
      </c>
      <c r="C8" s="3" t="s">
        <v>8</v>
      </c>
      <c r="D8" s="3" t="s">
        <v>7</v>
      </c>
      <c r="E8" s="3" t="s">
        <v>6</v>
      </c>
    </row>
    <row r="10" spans="1:5" x14ac:dyDescent="0.25">
      <c r="A10" s="2" t="s">
        <v>435</v>
      </c>
    </row>
    <row r="12" spans="1:5" x14ac:dyDescent="0.25">
      <c r="A12" s="2" t="s">
        <v>4</v>
      </c>
    </row>
    <row r="14" spans="1:5" x14ac:dyDescent="0.25">
      <c r="A14" s="1" t="s">
        <v>422</v>
      </c>
    </row>
    <row r="15" spans="1:5" x14ac:dyDescent="0.25">
      <c r="A15" s="2" t="s">
        <v>20</v>
      </c>
      <c r="B15" s="2" t="s">
        <v>403</v>
      </c>
    </row>
    <row r="16" spans="1:5" x14ac:dyDescent="0.25">
      <c r="A16" s="2" t="s">
        <v>18</v>
      </c>
      <c r="B16" s="2" t="s">
        <v>17</v>
      </c>
    </row>
    <row r="17" spans="1:5" x14ac:dyDescent="0.25">
      <c r="A17" s="2" t="s">
        <v>16</v>
      </c>
      <c r="B17" s="2" t="s">
        <v>15</v>
      </c>
    </row>
    <row r="18" spans="1:5" x14ac:dyDescent="0.25">
      <c r="A18" s="2" t="s">
        <v>402</v>
      </c>
      <c r="B18" s="2" t="s">
        <v>465</v>
      </c>
    </row>
    <row r="19" spans="1:5" x14ac:dyDescent="0.25">
      <c r="A19" s="2" t="s">
        <v>400</v>
      </c>
      <c r="B19" s="2" t="s">
        <v>429</v>
      </c>
    </row>
    <row r="21" spans="1:5" x14ac:dyDescent="0.25">
      <c r="A21" s="4" t="s">
        <v>10</v>
      </c>
      <c r="B21" s="3" t="s">
        <v>9</v>
      </c>
      <c r="C21" s="3" t="s">
        <v>8</v>
      </c>
      <c r="D21" s="3" t="s">
        <v>7</v>
      </c>
      <c r="E21" s="3" t="s">
        <v>6</v>
      </c>
    </row>
    <row r="23" spans="1:5" x14ac:dyDescent="0.25">
      <c r="A23" s="2" t="s">
        <v>466</v>
      </c>
    </row>
    <row r="25" spans="1:5" x14ac:dyDescent="0.25">
      <c r="A25" s="2" t="s">
        <v>4</v>
      </c>
    </row>
    <row r="27" spans="1:5" x14ac:dyDescent="0.25">
      <c r="A27" s="1" t="s">
        <v>406</v>
      </c>
    </row>
    <row r="28" spans="1:5" x14ac:dyDescent="0.25">
      <c r="A28" s="2" t="s">
        <v>20</v>
      </c>
      <c r="B28" s="2" t="s">
        <v>403</v>
      </c>
    </row>
    <row r="29" spans="1:5" x14ac:dyDescent="0.25">
      <c r="A29" s="2" t="s">
        <v>18</v>
      </c>
      <c r="B29" s="2" t="s">
        <v>17</v>
      </c>
    </row>
    <row r="30" spans="1:5" x14ac:dyDescent="0.25">
      <c r="A30" s="2" t="s">
        <v>16</v>
      </c>
      <c r="B30" s="2" t="s">
        <v>15</v>
      </c>
    </row>
    <row r="31" spans="1:5" x14ac:dyDescent="0.25">
      <c r="A31" s="2" t="s">
        <v>402</v>
      </c>
      <c r="B31" s="2" t="s">
        <v>465</v>
      </c>
    </row>
    <row r="32" spans="1:5" x14ac:dyDescent="0.25">
      <c r="A32" s="2" t="s">
        <v>400</v>
      </c>
      <c r="B32" s="2" t="s">
        <v>429</v>
      </c>
    </row>
    <row r="34" spans="1:5" x14ac:dyDescent="0.25">
      <c r="A34" s="4" t="s">
        <v>10</v>
      </c>
      <c r="B34" s="3" t="s">
        <v>9</v>
      </c>
      <c r="C34" s="3" t="s">
        <v>8</v>
      </c>
      <c r="D34" s="3" t="s">
        <v>7</v>
      </c>
      <c r="E34" s="3" t="s">
        <v>6</v>
      </c>
    </row>
    <row r="36" spans="1:5" x14ac:dyDescent="0.25">
      <c r="A36" s="2" t="s">
        <v>435</v>
      </c>
    </row>
    <row r="38" spans="1:5" x14ac:dyDescent="0.25">
      <c r="A38" s="2" t="s">
        <v>4</v>
      </c>
    </row>
    <row r="40" spans="1:5" x14ac:dyDescent="0.25">
      <c r="A40" s="1" t="s">
        <v>404</v>
      </c>
    </row>
    <row r="41" spans="1:5" x14ac:dyDescent="0.25">
      <c r="A41" s="2" t="s">
        <v>20</v>
      </c>
      <c r="B41" s="2" t="s">
        <v>403</v>
      </c>
    </row>
    <row r="42" spans="1:5" x14ac:dyDescent="0.25">
      <c r="A42" s="2" t="s">
        <v>18</v>
      </c>
      <c r="B42" s="2" t="s">
        <v>17</v>
      </c>
    </row>
    <row r="43" spans="1:5" x14ac:dyDescent="0.25">
      <c r="A43" s="2" t="s">
        <v>16</v>
      </c>
      <c r="B43" s="2" t="s">
        <v>15</v>
      </c>
    </row>
    <row r="44" spans="1:5" x14ac:dyDescent="0.25">
      <c r="A44" s="2" t="s">
        <v>402</v>
      </c>
      <c r="B44" s="2" t="s">
        <v>465</v>
      </c>
    </row>
    <row r="45" spans="1:5" x14ac:dyDescent="0.25">
      <c r="A45" s="2" t="s">
        <v>400</v>
      </c>
      <c r="B45" s="2" t="s">
        <v>429</v>
      </c>
    </row>
    <row r="47" spans="1:5" x14ac:dyDescent="0.25">
      <c r="A47" s="4" t="s">
        <v>10</v>
      </c>
      <c r="B47" s="3" t="s">
        <v>9</v>
      </c>
      <c r="C47" s="3" t="s">
        <v>8</v>
      </c>
      <c r="D47" s="3" t="s">
        <v>7</v>
      </c>
      <c r="E47" s="3" t="s">
        <v>6</v>
      </c>
    </row>
    <row r="48" spans="1:5" x14ac:dyDescent="0.25">
      <c r="A48" s="9" t="s">
        <v>62</v>
      </c>
      <c r="B48" s="8"/>
      <c r="C48" s="6" t="s">
        <v>8</v>
      </c>
      <c r="D48" s="8"/>
      <c r="E48" s="8"/>
    </row>
    <row r="49" spans="1:5" x14ac:dyDescent="0.25">
      <c r="A49" s="7" t="s">
        <v>8</v>
      </c>
      <c r="B49" s="5"/>
      <c r="C49" s="6" t="s">
        <v>8</v>
      </c>
      <c r="D49" s="5"/>
      <c r="E49" s="5"/>
    </row>
    <row r="50" spans="1:5" x14ac:dyDescent="0.25">
      <c r="A50" s="7" t="s">
        <v>396</v>
      </c>
      <c r="B50" s="10">
        <v>6</v>
      </c>
      <c r="C50" s="6" t="s">
        <v>8</v>
      </c>
      <c r="D50" s="5"/>
      <c r="E50" s="5"/>
    </row>
    <row r="51" spans="1:5" x14ac:dyDescent="0.25">
      <c r="A51" s="7" t="s">
        <v>395</v>
      </c>
      <c r="B51" s="10">
        <v>4.2</v>
      </c>
      <c r="C51" s="6" t="s">
        <v>8</v>
      </c>
      <c r="D51" s="5"/>
      <c r="E51" s="5"/>
    </row>
    <row r="52" spans="1:5" x14ac:dyDescent="0.25">
      <c r="A52" s="7" t="s">
        <v>8</v>
      </c>
      <c r="B52" s="5"/>
      <c r="C52" s="6" t="s">
        <v>8</v>
      </c>
      <c r="D52" s="5"/>
      <c r="E52" s="5"/>
    </row>
    <row r="53" spans="1:5" x14ac:dyDescent="0.25">
      <c r="A53" s="9" t="s">
        <v>386</v>
      </c>
      <c r="B53" s="8"/>
      <c r="C53" s="6" t="s">
        <v>8</v>
      </c>
      <c r="D53" s="8"/>
      <c r="E53" s="8"/>
    </row>
    <row r="54" spans="1:5" x14ac:dyDescent="0.25">
      <c r="A54" s="9" t="s">
        <v>385</v>
      </c>
      <c r="B54" s="8"/>
      <c r="C54" s="6" t="s">
        <v>8</v>
      </c>
      <c r="D54" s="8"/>
      <c r="E54" s="8"/>
    </row>
    <row r="55" spans="1:5" x14ac:dyDescent="0.25">
      <c r="A55" s="7" t="s">
        <v>384</v>
      </c>
      <c r="B55" s="10">
        <v>-0.4</v>
      </c>
      <c r="C55" s="6" t="s">
        <v>381</v>
      </c>
      <c r="D55" s="5">
        <v>6000</v>
      </c>
      <c r="E55" s="5">
        <f>B55*D55</f>
        <v>-2400</v>
      </c>
    </row>
    <row r="56" spans="1:5" x14ac:dyDescent="0.25">
      <c r="A56" s="7" t="s">
        <v>383</v>
      </c>
      <c r="B56" s="10">
        <v>0.38</v>
      </c>
      <c r="C56" s="6" t="s">
        <v>381</v>
      </c>
      <c r="D56" s="5">
        <v>2785.875</v>
      </c>
      <c r="E56" s="5">
        <f>B56*D56</f>
        <v>1058.6324999999999</v>
      </c>
    </row>
    <row r="57" spans="1:5" x14ac:dyDescent="0.25">
      <c r="A57" s="7" t="s">
        <v>382</v>
      </c>
      <c r="B57" s="10">
        <v>1.06</v>
      </c>
      <c r="C57" s="6" t="s">
        <v>381</v>
      </c>
      <c r="D57" s="5">
        <v>50</v>
      </c>
      <c r="E57" s="5">
        <f>B57*D57</f>
        <v>53</v>
      </c>
    </row>
    <row r="58" spans="1:5" x14ac:dyDescent="0.25">
      <c r="A58" s="7" t="s">
        <v>8</v>
      </c>
      <c r="B58" s="5"/>
      <c r="C58" s="6" t="s">
        <v>8</v>
      </c>
      <c r="D58" s="5"/>
      <c r="E58" s="5"/>
    </row>
    <row r="59" spans="1:5" x14ac:dyDescent="0.25">
      <c r="A59" s="7" t="s">
        <v>380</v>
      </c>
      <c r="B59" s="5"/>
      <c r="C59" s="6" t="s">
        <v>8</v>
      </c>
      <c r="D59" s="5"/>
      <c r="E59" s="5"/>
    </row>
    <row r="60" spans="1:5" x14ac:dyDescent="0.25">
      <c r="A60" s="7" t="s">
        <v>8</v>
      </c>
      <c r="B60" s="5"/>
      <c r="C60" s="6" t="s">
        <v>8</v>
      </c>
      <c r="D60" s="5"/>
      <c r="E60" s="5"/>
    </row>
    <row r="61" spans="1:5" x14ac:dyDescent="0.25">
      <c r="A61" s="9" t="s">
        <v>379</v>
      </c>
      <c r="B61" s="8"/>
      <c r="C61" s="6" t="s">
        <v>8</v>
      </c>
      <c r="D61" s="8"/>
      <c r="E61" s="8">
        <f>SUM(E53:E60)</f>
        <v>-1288.3675000000001</v>
      </c>
    </row>
    <row r="62" spans="1:5" x14ac:dyDescent="0.25">
      <c r="A62" s="7" t="s">
        <v>8</v>
      </c>
      <c r="B62" s="5"/>
      <c r="C62" s="6" t="s">
        <v>8</v>
      </c>
      <c r="D62" s="5"/>
      <c r="E62" s="5"/>
    </row>
    <row r="63" spans="1:5" x14ac:dyDescent="0.25">
      <c r="A63" s="9" t="s">
        <v>59</v>
      </c>
      <c r="B63" s="8"/>
      <c r="C63" s="6" t="s">
        <v>8</v>
      </c>
      <c r="D63" s="8"/>
      <c r="E63" s="8"/>
    </row>
    <row r="64" spans="1:5" x14ac:dyDescent="0.25">
      <c r="A64" s="7" t="s">
        <v>374</v>
      </c>
      <c r="B64" s="5"/>
      <c r="C64" s="6" t="s">
        <v>55</v>
      </c>
      <c r="D64" s="5"/>
      <c r="E64" s="5">
        <v>-450</v>
      </c>
    </row>
    <row r="65" spans="1:5" x14ac:dyDescent="0.25">
      <c r="A65" s="9" t="s">
        <v>370</v>
      </c>
      <c r="B65" s="8"/>
      <c r="C65" s="6" t="s">
        <v>8</v>
      </c>
      <c r="D65" s="8"/>
      <c r="E65" s="8">
        <f>SUM(E64:E64)</f>
        <v>-450</v>
      </c>
    </row>
    <row r="66" spans="1:5" x14ac:dyDescent="0.25">
      <c r="A66" s="7" t="s">
        <v>8</v>
      </c>
      <c r="B66" s="5"/>
      <c r="C66" s="6" t="s">
        <v>8</v>
      </c>
      <c r="D66" s="5"/>
      <c r="E66" s="5"/>
    </row>
    <row r="67" spans="1:5" x14ac:dyDescent="0.25">
      <c r="A67" s="7" t="s">
        <v>369</v>
      </c>
      <c r="B67" s="5"/>
      <c r="C67" s="6" t="s">
        <v>51</v>
      </c>
      <c r="D67" s="5"/>
      <c r="E67" s="5">
        <v>-65</v>
      </c>
    </row>
    <row r="68" spans="1:5" x14ac:dyDescent="0.25">
      <c r="A68" s="7" t="s">
        <v>368</v>
      </c>
      <c r="B68" s="5"/>
      <c r="C68" s="6" t="s">
        <v>51</v>
      </c>
      <c r="D68" s="5"/>
      <c r="E68" s="5">
        <v>-500</v>
      </c>
    </row>
    <row r="69" spans="1:5" x14ac:dyDescent="0.25">
      <c r="A69" s="7" t="s">
        <v>367</v>
      </c>
      <c r="B69" s="5"/>
      <c r="C69" s="6" t="s">
        <v>51</v>
      </c>
      <c r="D69" s="5"/>
      <c r="E69" s="5">
        <v>-350</v>
      </c>
    </row>
    <row r="70" spans="1:5" x14ac:dyDescent="0.25">
      <c r="A70" s="7" t="s">
        <v>366</v>
      </c>
      <c r="B70" s="5"/>
      <c r="C70" s="6" t="s">
        <v>51</v>
      </c>
      <c r="D70" s="5"/>
      <c r="E70" s="5">
        <v>-200</v>
      </c>
    </row>
    <row r="71" spans="1:5" x14ac:dyDescent="0.25">
      <c r="A71" s="7" t="s">
        <v>365</v>
      </c>
      <c r="B71" s="5"/>
      <c r="C71" s="6" t="s">
        <v>51</v>
      </c>
      <c r="D71" s="5"/>
      <c r="E71" s="5">
        <v>-150</v>
      </c>
    </row>
    <row r="72" spans="1:5" x14ac:dyDescent="0.25">
      <c r="A72" s="7" t="s">
        <v>364</v>
      </c>
      <c r="B72" s="5"/>
      <c r="C72" s="6" t="s">
        <v>51</v>
      </c>
      <c r="D72" s="5"/>
      <c r="E72" s="5">
        <v>-125</v>
      </c>
    </row>
    <row r="73" spans="1:5" x14ac:dyDescent="0.25">
      <c r="A73" s="7" t="s">
        <v>363</v>
      </c>
      <c r="B73" s="5"/>
      <c r="C73" s="6" t="s">
        <v>55</v>
      </c>
      <c r="D73" s="5"/>
      <c r="E73" s="5">
        <v>-150</v>
      </c>
    </row>
    <row r="74" spans="1:5" x14ac:dyDescent="0.25">
      <c r="A74" s="7" t="s">
        <v>362</v>
      </c>
      <c r="B74" s="5"/>
      <c r="C74" s="6" t="s">
        <v>51</v>
      </c>
      <c r="D74" s="5"/>
      <c r="E74" s="5">
        <v>-170</v>
      </c>
    </row>
    <row r="75" spans="1:5" x14ac:dyDescent="0.25">
      <c r="A75" s="9" t="s">
        <v>361</v>
      </c>
      <c r="B75" s="8"/>
      <c r="C75" s="6" t="s">
        <v>8</v>
      </c>
      <c r="D75" s="8"/>
      <c r="E75" s="8">
        <f>SUM(E67:E74)</f>
        <v>-1710</v>
      </c>
    </row>
    <row r="76" spans="1:5" x14ac:dyDescent="0.25">
      <c r="A76" s="9" t="s">
        <v>50</v>
      </c>
      <c r="B76" s="8"/>
      <c r="C76" s="6" t="s">
        <v>8</v>
      </c>
      <c r="D76" s="8"/>
      <c r="E76" s="8">
        <f>SUM(E65,E75)</f>
        <v>-2160</v>
      </c>
    </row>
    <row r="77" spans="1:5" x14ac:dyDescent="0.25">
      <c r="A77" s="9" t="s">
        <v>360</v>
      </c>
      <c r="B77" s="8"/>
      <c r="C77" s="6" t="s">
        <v>8</v>
      </c>
      <c r="D77" s="8"/>
      <c r="E77" s="8">
        <f>SUM(E61,E76)</f>
        <v>-3448.3675000000003</v>
      </c>
    </row>
    <row r="81" spans="1:1" x14ac:dyDescent="0.25">
      <c r="A81" s="2" t="s">
        <v>4</v>
      </c>
    </row>
    <row r="83" spans="1:1" x14ac:dyDescent="0.25">
      <c r="A83" s="2" t="s">
        <v>3</v>
      </c>
    </row>
    <row r="84" spans="1:1" x14ac:dyDescent="0.25">
      <c r="A84" s="2" t="s">
        <v>2</v>
      </c>
    </row>
    <row r="86" spans="1:1" x14ac:dyDescent="0.25">
      <c r="A86" s="2" t="s">
        <v>1</v>
      </c>
    </row>
    <row r="87" spans="1:1" x14ac:dyDescent="0.25">
      <c r="A87" s="2" t="s">
        <v>0</v>
      </c>
    </row>
  </sheetData>
  <pageMargins left="0.7" right="0.7" top="0.75" bottom="0.75" header="0.3" footer="0.3"/>
  <rowBreaks count="4" manualBreakCount="4">
    <brk id="13" max="16383" man="1"/>
    <brk id="26" max="16383" man="1"/>
    <brk id="39" max="16383" man="1"/>
    <brk id="82" max="16383" man="1"/>
  </rowBreaks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2CE49-A0BC-4E93-9F7D-13B0ACFF88A2}">
  <dimension ref="A1:E87"/>
  <sheetViews>
    <sheetView workbookViewId="0"/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424</v>
      </c>
    </row>
    <row r="2" spans="1:5" x14ac:dyDescent="0.25">
      <c r="A2" s="2" t="s">
        <v>20</v>
      </c>
      <c r="B2" s="2" t="s">
        <v>403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15</v>
      </c>
    </row>
    <row r="5" spans="1:5" x14ac:dyDescent="0.25">
      <c r="A5" s="2" t="s">
        <v>402</v>
      </c>
      <c r="B5" s="2" t="s">
        <v>465</v>
      </c>
    </row>
    <row r="6" spans="1:5" x14ac:dyDescent="0.25">
      <c r="A6" s="2" t="s">
        <v>400</v>
      </c>
      <c r="B6" s="2" t="s">
        <v>431</v>
      </c>
    </row>
    <row r="8" spans="1:5" x14ac:dyDescent="0.25">
      <c r="A8" s="4" t="s">
        <v>10</v>
      </c>
      <c r="B8" s="3" t="s">
        <v>9</v>
      </c>
      <c r="C8" s="3" t="s">
        <v>8</v>
      </c>
      <c r="D8" s="3" t="s">
        <v>7</v>
      </c>
      <c r="E8" s="3" t="s">
        <v>6</v>
      </c>
    </row>
    <row r="10" spans="1:5" x14ac:dyDescent="0.25">
      <c r="A10" s="2" t="s">
        <v>435</v>
      </c>
    </row>
    <row r="12" spans="1:5" x14ac:dyDescent="0.25">
      <c r="A12" s="2" t="s">
        <v>4</v>
      </c>
    </row>
    <row r="14" spans="1:5" x14ac:dyDescent="0.25">
      <c r="A14" s="1" t="s">
        <v>422</v>
      </c>
    </row>
    <row r="15" spans="1:5" x14ac:dyDescent="0.25">
      <c r="A15" s="2" t="s">
        <v>20</v>
      </c>
      <c r="B15" s="2" t="s">
        <v>403</v>
      </c>
    </row>
    <row r="16" spans="1:5" x14ac:dyDescent="0.25">
      <c r="A16" s="2" t="s">
        <v>18</v>
      </c>
      <c r="B16" s="2" t="s">
        <v>17</v>
      </c>
    </row>
    <row r="17" spans="1:5" x14ac:dyDescent="0.25">
      <c r="A17" s="2" t="s">
        <v>16</v>
      </c>
      <c r="B17" s="2" t="s">
        <v>15</v>
      </c>
    </row>
    <row r="18" spans="1:5" x14ac:dyDescent="0.25">
      <c r="A18" s="2" t="s">
        <v>402</v>
      </c>
      <c r="B18" s="2" t="s">
        <v>465</v>
      </c>
    </row>
    <row r="19" spans="1:5" x14ac:dyDescent="0.25">
      <c r="A19" s="2" t="s">
        <v>400</v>
      </c>
      <c r="B19" s="2" t="s">
        <v>431</v>
      </c>
    </row>
    <row r="21" spans="1:5" x14ac:dyDescent="0.25">
      <c r="A21" s="4" t="s">
        <v>10</v>
      </c>
      <c r="B21" s="3" t="s">
        <v>9</v>
      </c>
      <c r="C21" s="3" t="s">
        <v>8</v>
      </c>
      <c r="D21" s="3" t="s">
        <v>7</v>
      </c>
      <c r="E21" s="3" t="s">
        <v>6</v>
      </c>
    </row>
    <row r="23" spans="1:5" x14ac:dyDescent="0.25">
      <c r="A23" s="2" t="s">
        <v>466</v>
      </c>
    </row>
    <row r="25" spans="1:5" x14ac:dyDescent="0.25">
      <c r="A25" s="2" t="s">
        <v>4</v>
      </c>
    </row>
    <row r="27" spans="1:5" x14ac:dyDescent="0.25">
      <c r="A27" s="1" t="s">
        <v>406</v>
      </c>
    </row>
    <row r="28" spans="1:5" x14ac:dyDescent="0.25">
      <c r="A28" s="2" t="s">
        <v>20</v>
      </c>
      <c r="B28" s="2" t="s">
        <v>403</v>
      </c>
    </row>
    <row r="29" spans="1:5" x14ac:dyDescent="0.25">
      <c r="A29" s="2" t="s">
        <v>18</v>
      </c>
      <c r="B29" s="2" t="s">
        <v>17</v>
      </c>
    </row>
    <row r="30" spans="1:5" x14ac:dyDescent="0.25">
      <c r="A30" s="2" t="s">
        <v>16</v>
      </c>
      <c r="B30" s="2" t="s">
        <v>15</v>
      </c>
    </row>
    <row r="31" spans="1:5" x14ac:dyDescent="0.25">
      <c r="A31" s="2" t="s">
        <v>402</v>
      </c>
      <c r="B31" s="2" t="s">
        <v>465</v>
      </c>
    </row>
    <row r="32" spans="1:5" x14ac:dyDescent="0.25">
      <c r="A32" s="2" t="s">
        <v>400</v>
      </c>
      <c r="B32" s="2" t="s">
        <v>431</v>
      </c>
    </row>
    <row r="34" spans="1:5" x14ac:dyDescent="0.25">
      <c r="A34" s="4" t="s">
        <v>10</v>
      </c>
      <c r="B34" s="3" t="s">
        <v>9</v>
      </c>
      <c r="C34" s="3" t="s">
        <v>8</v>
      </c>
      <c r="D34" s="3" t="s">
        <v>7</v>
      </c>
      <c r="E34" s="3" t="s">
        <v>6</v>
      </c>
    </row>
    <row r="36" spans="1:5" x14ac:dyDescent="0.25">
      <c r="A36" s="2" t="s">
        <v>435</v>
      </c>
    </row>
    <row r="38" spans="1:5" x14ac:dyDescent="0.25">
      <c r="A38" s="2" t="s">
        <v>4</v>
      </c>
    </row>
    <row r="40" spans="1:5" x14ac:dyDescent="0.25">
      <c r="A40" s="1" t="s">
        <v>404</v>
      </c>
    </row>
    <row r="41" spans="1:5" x14ac:dyDescent="0.25">
      <c r="A41" s="2" t="s">
        <v>20</v>
      </c>
      <c r="B41" s="2" t="s">
        <v>403</v>
      </c>
    </row>
    <row r="42" spans="1:5" x14ac:dyDescent="0.25">
      <c r="A42" s="2" t="s">
        <v>18</v>
      </c>
      <c r="B42" s="2" t="s">
        <v>17</v>
      </c>
    </row>
    <row r="43" spans="1:5" x14ac:dyDescent="0.25">
      <c r="A43" s="2" t="s">
        <v>16</v>
      </c>
      <c r="B43" s="2" t="s">
        <v>15</v>
      </c>
    </row>
    <row r="44" spans="1:5" x14ac:dyDescent="0.25">
      <c r="A44" s="2" t="s">
        <v>402</v>
      </c>
      <c r="B44" s="2" t="s">
        <v>465</v>
      </c>
    </row>
    <row r="45" spans="1:5" x14ac:dyDescent="0.25">
      <c r="A45" s="2" t="s">
        <v>400</v>
      </c>
      <c r="B45" s="2" t="s">
        <v>431</v>
      </c>
    </row>
    <row r="47" spans="1:5" x14ac:dyDescent="0.25">
      <c r="A47" s="4" t="s">
        <v>10</v>
      </c>
      <c r="B47" s="3" t="s">
        <v>9</v>
      </c>
      <c r="C47" s="3" t="s">
        <v>8</v>
      </c>
      <c r="D47" s="3" t="s">
        <v>7</v>
      </c>
      <c r="E47" s="3" t="s">
        <v>6</v>
      </c>
    </row>
    <row r="48" spans="1:5" x14ac:dyDescent="0.25">
      <c r="A48" s="9" t="s">
        <v>62</v>
      </c>
      <c r="B48" s="8"/>
      <c r="C48" s="6" t="s">
        <v>8</v>
      </c>
      <c r="D48" s="8"/>
      <c r="E48" s="8"/>
    </row>
    <row r="49" spans="1:5" x14ac:dyDescent="0.25">
      <c r="A49" s="7" t="s">
        <v>8</v>
      </c>
      <c r="B49" s="5"/>
      <c r="C49" s="6" t="s">
        <v>8</v>
      </c>
      <c r="D49" s="5"/>
      <c r="E49" s="5"/>
    </row>
    <row r="50" spans="1:5" x14ac:dyDescent="0.25">
      <c r="A50" s="7" t="s">
        <v>396</v>
      </c>
      <c r="B50" s="10">
        <v>6</v>
      </c>
      <c r="C50" s="6" t="s">
        <v>8</v>
      </c>
      <c r="D50" s="5"/>
      <c r="E50" s="5"/>
    </row>
    <row r="51" spans="1:5" x14ac:dyDescent="0.25">
      <c r="A51" s="7" t="s">
        <v>395</v>
      </c>
      <c r="B51" s="10">
        <v>4.2</v>
      </c>
      <c r="C51" s="6" t="s">
        <v>8</v>
      </c>
      <c r="D51" s="5"/>
      <c r="E51" s="5"/>
    </row>
    <row r="52" spans="1:5" x14ac:dyDescent="0.25">
      <c r="A52" s="7" t="s">
        <v>8</v>
      </c>
      <c r="B52" s="5"/>
      <c r="C52" s="6" t="s">
        <v>8</v>
      </c>
      <c r="D52" s="5"/>
      <c r="E52" s="5"/>
    </row>
    <row r="53" spans="1:5" x14ac:dyDescent="0.25">
      <c r="A53" s="9" t="s">
        <v>386</v>
      </c>
      <c r="B53" s="8"/>
      <c r="C53" s="6" t="s">
        <v>8</v>
      </c>
      <c r="D53" s="8"/>
      <c r="E53" s="8"/>
    </row>
    <row r="54" spans="1:5" x14ac:dyDescent="0.25">
      <c r="A54" s="9" t="s">
        <v>385</v>
      </c>
      <c r="B54" s="8"/>
      <c r="C54" s="6" t="s">
        <v>8</v>
      </c>
      <c r="D54" s="8"/>
      <c r="E54" s="8"/>
    </row>
    <row r="55" spans="1:5" x14ac:dyDescent="0.25">
      <c r="A55" s="7" t="s">
        <v>384</v>
      </c>
      <c r="B55" s="10">
        <v>-0.4</v>
      </c>
      <c r="C55" s="6" t="s">
        <v>381</v>
      </c>
      <c r="D55" s="5">
        <v>6000</v>
      </c>
      <c r="E55" s="5">
        <f>B55*D55</f>
        <v>-2400</v>
      </c>
    </row>
    <row r="56" spans="1:5" x14ac:dyDescent="0.25">
      <c r="A56" s="7" t="s">
        <v>383</v>
      </c>
      <c r="B56" s="10">
        <v>0.38</v>
      </c>
      <c r="C56" s="6" t="s">
        <v>381</v>
      </c>
      <c r="D56" s="5">
        <v>2785.875</v>
      </c>
      <c r="E56" s="5">
        <f>B56*D56</f>
        <v>1058.6324999999999</v>
      </c>
    </row>
    <row r="57" spans="1:5" x14ac:dyDescent="0.25">
      <c r="A57" s="7" t="s">
        <v>382</v>
      </c>
      <c r="B57" s="10">
        <v>1.06</v>
      </c>
      <c r="C57" s="6" t="s">
        <v>381</v>
      </c>
      <c r="D57" s="5">
        <v>50</v>
      </c>
      <c r="E57" s="5">
        <f>B57*D57</f>
        <v>53</v>
      </c>
    </row>
    <row r="58" spans="1:5" x14ac:dyDescent="0.25">
      <c r="A58" s="7" t="s">
        <v>8</v>
      </c>
      <c r="B58" s="5"/>
      <c r="C58" s="6" t="s">
        <v>8</v>
      </c>
      <c r="D58" s="5"/>
      <c r="E58" s="5"/>
    </row>
    <row r="59" spans="1:5" x14ac:dyDescent="0.25">
      <c r="A59" s="7" t="s">
        <v>380</v>
      </c>
      <c r="B59" s="5"/>
      <c r="C59" s="6" t="s">
        <v>8</v>
      </c>
      <c r="D59" s="5"/>
      <c r="E59" s="5"/>
    </row>
    <row r="60" spans="1:5" x14ac:dyDescent="0.25">
      <c r="A60" s="7" t="s">
        <v>8</v>
      </c>
      <c r="B60" s="5"/>
      <c r="C60" s="6" t="s">
        <v>8</v>
      </c>
      <c r="D60" s="5"/>
      <c r="E60" s="5"/>
    </row>
    <row r="61" spans="1:5" x14ac:dyDescent="0.25">
      <c r="A61" s="9" t="s">
        <v>379</v>
      </c>
      <c r="B61" s="8"/>
      <c r="C61" s="6" t="s">
        <v>8</v>
      </c>
      <c r="D61" s="8"/>
      <c r="E61" s="8">
        <f>SUM(E53:E60)</f>
        <v>-1288.3675000000001</v>
      </c>
    </row>
    <row r="62" spans="1:5" x14ac:dyDescent="0.25">
      <c r="A62" s="7" t="s">
        <v>8</v>
      </c>
      <c r="B62" s="5"/>
      <c r="C62" s="6" t="s">
        <v>8</v>
      </c>
      <c r="D62" s="5"/>
      <c r="E62" s="5"/>
    </row>
    <row r="63" spans="1:5" x14ac:dyDescent="0.25">
      <c r="A63" s="9" t="s">
        <v>59</v>
      </c>
      <c r="B63" s="8"/>
      <c r="C63" s="6" t="s">
        <v>8</v>
      </c>
      <c r="D63" s="8"/>
      <c r="E63" s="8"/>
    </row>
    <row r="64" spans="1:5" x14ac:dyDescent="0.25">
      <c r="A64" s="7" t="s">
        <v>374</v>
      </c>
      <c r="B64" s="5"/>
      <c r="C64" s="6" t="s">
        <v>55</v>
      </c>
      <c r="D64" s="5"/>
      <c r="E64" s="5">
        <v>-450</v>
      </c>
    </row>
    <row r="65" spans="1:5" x14ac:dyDescent="0.25">
      <c r="A65" s="9" t="s">
        <v>370</v>
      </c>
      <c r="B65" s="8"/>
      <c r="C65" s="6" t="s">
        <v>8</v>
      </c>
      <c r="D65" s="8"/>
      <c r="E65" s="8">
        <f>SUM(E64:E64)</f>
        <v>-450</v>
      </c>
    </row>
    <row r="66" spans="1:5" x14ac:dyDescent="0.25">
      <c r="A66" s="7" t="s">
        <v>8</v>
      </c>
      <c r="B66" s="5"/>
      <c r="C66" s="6" t="s">
        <v>8</v>
      </c>
      <c r="D66" s="5"/>
      <c r="E66" s="5"/>
    </row>
    <row r="67" spans="1:5" x14ac:dyDescent="0.25">
      <c r="A67" s="7" t="s">
        <v>369</v>
      </c>
      <c r="B67" s="5"/>
      <c r="C67" s="6" t="s">
        <v>51</v>
      </c>
      <c r="D67" s="5"/>
      <c r="E67" s="5">
        <v>-65</v>
      </c>
    </row>
    <row r="68" spans="1:5" x14ac:dyDescent="0.25">
      <c r="A68" s="7" t="s">
        <v>368</v>
      </c>
      <c r="B68" s="5"/>
      <c r="C68" s="6" t="s">
        <v>51</v>
      </c>
      <c r="D68" s="5"/>
      <c r="E68" s="5">
        <v>-500</v>
      </c>
    </row>
    <row r="69" spans="1:5" x14ac:dyDescent="0.25">
      <c r="A69" s="7" t="s">
        <v>367</v>
      </c>
      <c r="B69" s="5"/>
      <c r="C69" s="6" t="s">
        <v>51</v>
      </c>
      <c r="D69" s="5"/>
      <c r="E69" s="5">
        <v>-350</v>
      </c>
    </row>
    <row r="70" spans="1:5" x14ac:dyDescent="0.25">
      <c r="A70" s="7" t="s">
        <v>366</v>
      </c>
      <c r="B70" s="5"/>
      <c r="C70" s="6" t="s">
        <v>51</v>
      </c>
      <c r="D70" s="5"/>
      <c r="E70" s="5">
        <v>-200</v>
      </c>
    </row>
    <row r="71" spans="1:5" x14ac:dyDescent="0.25">
      <c r="A71" s="7" t="s">
        <v>365</v>
      </c>
      <c r="B71" s="5"/>
      <c r="C71" s="6" t="s">
        <v>51</v>
      </c>
      <c r="D71" s="5"/>
      <c r="E71" s="5">
        <v>-150</v>
      </c>
    </row>
    <row r="72" spans="1:5" x14ac:dyDescent="0.25">
      <c r="A72" s="7" t="s">
        <v>364</v>
      </c>
      <c r="B72" s="5"/>
      <c r="C72" s="6" t="s">
        <v>51</v>
      </c>
      <c r="D72" s="5"/>
      <c r="E72" s="5">
        <v>-125</v>
      </c>
    </row>
    <row r="73" spans="1:5" x14ac:dyDescent="0.25">
      <c r="A73" s="7" t="s">
        <v>363</v>
      </c>
      <c r="B73" s="5"/>
      <c r="C73" s="6" t="s">
        <v>55</v>
      </c>
      <c r="D73" s="5"/>
      <c r="E73" s="5">
        <v>-150</v>
      </c>
    </row>
    <row r="74" spans="1:5" x14ac:dyDescent="0.25">
      <c r="A74" s="7" t="s">
        <v>362</v>
      </c>
      <c r="B74" s="5"/>
      <c r="C74" s="6" t="s">
        <v>51</v>
      </c>
      <c r="D74" s="5"/>
      <c r="E74" s="5">
        <v>-170</v>
      </c>
    </row>
    <row r="75" spans="1:5" x14ac:dyDescent="0.25">
      <c r="A75" s="9" t="s">
        <v>361</v>
      </c>
      <c r="B75" s="8"/>
      <c r="C75" s="6" t="s">
        <v>8</v>
      </c>
      <c r="D75" s="8"/>
      <c r="E75" s="8">
        <f>SUM(E67:E74)</f>
        <v>-1710</v>
      </c>
    </row>
    <row r="76" spans="1:5" x14ac:dyDescent="0.25">
      <c r="A76" s="9" t="s">
        <v>50</v>
      </c>
      <c r="B76" s="8"/>
      <c r="C76" s="6" t="s">
        <v>8</v>
      </c>
      <c r="D76" s="8"/>
      <c r="E76" s="8">
        <f>SUM(E65,E75)</f>
        <v>-2160</v>
      </c>
    </row>
    <row r="77" spans="1:5" x14ac:dyDescent="0.25">
      <c r="A77" s="9" t="s">
        <v>360</v>
      </c>
      <c r="B77" s="8"/>
      <c r="C77" s="6" t="s">
        <v>8</v>
      </c>
      <c r="D77" s="8"/>
      <c r="E77" s="8">
        <f>SUM(E61,E76)</f>
        <v>-3448.3675000000003</v>
      </c>
    </row>
    <row r="81" spans="1:1" x14ac:dyDescent="0.25">
      <c r="A81" s="2" t="s">
        <v>4</v>
      </c>
    </row>
    <row r="83" spans="1:1" x14ac:dyDescent="0.25">
      <c r="A83" s="2" t="s">
        <v>3</v>
      </c>
    </row>
    <row r="84" spans="1:1" x14ac:dyDescent="0.25">
      <c r="A84" s="2" t="s">
        <v>2</v>
      </c>
    </row>
    <row r="86" spans="1:1" x14ac:dyDescent="0.25">
      <c r="A86" s="2" t="s">
        <v>1</v>
      </c>
    </row>
    <row r="87" spans="1:1" x14ac:dyDescent="0.25">
      <c r="A87" s="2" t="s">
        <v>0</v>
      </c>
    </row>
  </sheetData>
  <pageMargins left="0.7" right="0.7" top="0.75" bottom="0.75" header="0.3" footer="0.3"/>
  <rowBreaks count="4" manualBreakCount="4">
    <brk id="13" max="16383" man="1"/>
    <brk id="26" max="16383" man="1"/>
    <brk id="39" max="16383" man="1"/>
    <brk id="82" max="16383" man="1"/>
  </rowBreaks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A5C99-0F24-412E-9ECD-A1629472D7FF}">
  <dimension ref="A1:E87"/>
  <sheetViews>
    <sheetView workbookViewId="0">
      <selection activeCell="A37" sqref="A37"/>
    </sheetView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424</v>
      </c>
    </row>
    <row r="2" spans="1:5" x14ac:dyDescent="0.25">
      <c r="A2" s="2" t="s">
        <v>20</v>
      </c>
      <c r="B2" s="2" t="s">
        <v>403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15</v>
      </c>
    </row>
    <row r="5" spans="1:5" x14ac:dyDescent="0.25">
      <c r="A5" s="2" t="s">
        <v>402</v>
      </c>
      <c r="B5" s="2" t="s">
        <v>465</v>
      </c>
    </row>
    <row r="6" spans="1:5" x14ac:dyDescent="0.25">
      <c r="A6" s="2" t="s">
        <v>400</v>
      </c>
      <c r="B6" s="2" t="s">
        <v>433</v>
      </c>
    </row>
    <row r="8" spans="1:5" x14ac:dyDescent="0.25">
      <c r="A8" s="4" t="s">
        <v>10</v>
      </c>
      <c r="B8" s="3" t="s">
        <v>9</v>
      </c>
      <c r="C8" s="3" t="s">
        <v>8</v>
      </c>
      <c r="D8" s="3" t="s">
        <v>7</v>
      </c>
      <c r="E8" s="3" t="s">
        <v>6</v>
      </c>
    </row>
    <row r="10" spans="1:5" x14ac:dyDescent="0.25">
      <c r="A10" s="2" t="s">
        <v>435</v>
      </c>
    </row>
    <row r="12" spans="1:5" x14ac:dyDescent="0.25">
      <c r="A12" s="2" t="s">
        <v>4</v>
      </c>
    </row>
    <row r="14" spans="1:5" x14ac:dyDescent="0.25">
      <c r="A14" s="1" t="s">
        <v>422</v>
      </c>
    </row>
    <row r="15" spans="1:5" x14ac:dyDescent="0.25">
      <c r="A15" s="2" t="s">
        <v>20</v>
      </c>
      <c r="B15" s="2" t="s">
        <v>403</v>
      </c>
    </row>
    <row r="16" spans="1:5" x14ac:dyDescent="0.25">
      <c r="A16" s="2" t="s">
        <v>18</v>
      </c>
      <c r="B16" s="2" t="s">
        <v>17</v>
      </c>
    </row>
    <row r="17" spans="1:5" x14ac:dyDescent="0.25">
      <c r="A17" s="2" t="s">
        <v>16</v>
      </c>
      <c r="B17" s="2" t="s">
        <v>15</v>
      </c>
    </row>
    <row r="18" spans="1:5" x14ac:dyDescent="0.25">
      <c r="A18" s="2" t="s">
        <v>402</v>
      </c>
      <c r="B18" s="2" t="s">
        <v>465</v>
      </c>
    </row>
    <row r="19" spans="1:5" x14ac:dyDescent="0.25">
      <c r="A19" s="2" t="s">
        <v>400</v>
      </c>
      <c r="B19" s="2" t="s">
        <v>433</v>
      </c>
    </row>
    <row r="21" spans="1:5" x14ac:dyDescent="0.25">
      <c r="A21" s="4" t="s">
        <v>10</v>
      </c>
      <c r="B21" s="3" t="s">
        <v>9</v>
      </c>
      <c r="C21" s="3" t="s">
        <v>8</v>
      </c>
      <c r="D21" s="3" t="s">
        <v>7</v>
      </c>
      <c r="E21" s="3" t="s">
        <v>6</v>
      </c>
    </row>
    <row r="23" spans="1:5" x14ac:dyDescent="0.25">
      <c r="A23" s="2" t="s">
        <v>466</v>
      </c>
    </row>
    <row r="25" spans="1:5" x14ac:dyDescent="0.25">
      <c r="A25" s="2" t="s">
        <v>4</v>
      </c>
    </row>
    <row r="27" spans="1:5" x14ac:dyDescent="0.25">
      <c r="A27" s="1" t="s">
        <v>406</v>
      </c>
    </row>
    <row r="28" spans="1:5" x14ac:dyDescent="0.25">
      <c r="A28" s="2" t="s">
        <v>20</v>
      </c>
      <c r="B28" s="2" t="s">
        <v>403</v>
      </c>
    </row>
    <row r="29" spans="1:5" x14ac:dyDescent="0.25">
      <c r="A29" s="2" t="s">
        <v>18</v>
      </c>
      <c r="B29" s="2" t="s">
        <v>17</v>
      </c>
    </row>
    <row r="30" spans="1:5" x14ac:dyDescent="0.25">
      <c r="A30" s="2" t="s">
        <v>16</v>
      </c>
      <c r="B30" s="2" t="s">
        <v>15</v>
      </c>
    </row>
    <row r="31" spans="1:5" x14ac:dyDescent="0.25">
      <c r="A31" s="2" t="s">
        <v>402</v>
      </c>
      <c r="B31" s="2" t="s">
        <v>465</v>
      </c>
    </row>
    <row r="32" spans="1:5" x14ac:dyDescent="0.25">
      <c r="A32" s="2" t="s">
        <v>400</v>
      </c>
      <c r="B32" s="2" t="s">
        <v>433</v>
      </c>
    </row>
    <row r="34" spans="1:5" x14ac:dyDescent="0.25">
      <c r="A34" s="4" t="s">
        <v>10</v>
      </c>
      <c r="B34" s="3" t="s">
        <v>9</v>
      </c>
      <c r="C34" s="3" t="s">
        <v>8</v>
      </c>
      <c r="D34" s="3" t="s">
        <v>7</v>
      </c>
      <c r="E34" s="3" t="s">
        <v>6</v>
      </c>
    </row>
    <row r="36" spans="1:5" x14ac:dyDescent="0.25">
      <c r="A36" s="2" t="s">
        <v>435</v>
      </c>
    </row>
    <row r="38" spans="1:5" x14ac:dyDescent="0.25">
      <c r="A38" s="2" t="s">
        <v>4</v>
      </c>
    </row>
    <row r="40" spans="1:5" x14ac:dyDescent="0.25">
      <c r="A40" s="1" t="s">
        <v>404</v>
      </c>
    </row>
    <row r="41" spans="1:5" x14ac:dyDescent="0.25">
      <c r="A41" s="2" t="s">
        <v>20</v>
      </c>
      <c r="B41" s="2" t="s">
        <v>403</v>
      </c>
    </row>
    <row r="42" spans="1:5" x14ac:dyDescent="0.25">
      <c r="A42" s="2" t="s">
        <v>18</v>
      </c>
      <c r="B42" s="2" t="s">
        <v>17</v>
      </c>
    </row>
    <row r="43" spans="1:5" x14ac:dyDescent="0.25">
      <c r="A43" s="2" t="s">
        <v>16</v>
      </c>
      <c r="B43" s="2" t="s">
        <v>15</v>
      </c>
    </row>
    <row r="44" spans="1:5" x14ac:dyDescent="0.25">
      <c r="A44" s="2" t="s">
        <v>402</v>
      </c>
      <c r="B44" s="2" t="s">
        <v>465</v>
      </c>
    </row>
    <row r="45" spans="1:5" x14ac:dyDescent="0.25">
      <c r="A45" s="2" t="s">
        <v>400</v>
      </c>
      <c r="B45" s="2" t="s">
        <v>433</v>
      </c>
    </row>
    <row r="47" spans="1:5" x14ac:dyDescent="0.25">
      <c r="A47" s="4" t="s">
        <v>10</v>
      </c>
      <c r="B47" s="3" t="s">
        <v>9</v>
      </c>
      <c r="C47" s="3" t="s">
        <v>8</v>
      </c>
      <c r="D47" s="3" t="s">
        <v>7</v>
      </c>
      <c r="E47" s="3" t="s">
        <v>6</v>
      </c>
    </row>
    <row r="48" spans="1:5" x14ac:dyDescent="0.25">
      <c r="A48" s="9" t="s">
        <v>62</v>
      </c>
      <c r="B48" s="8"/>
      <c r="C48" s="6" t="s">
        <v>8</v>
      </c>
      <c r="D48" s="8"/>
      <c r="E48" s="8"/>
    </row>
    <row r="49" spans="1:5" x14ac:dyDescent="0.25">
      <c r="A49" s="7" t="s">
        <v>8</v>
      </c>
      <c r="B49" s="5"/>
      <c r="C49" s="6" t="s">
        <v>8</v>
      </c>
      <c r="D49" s="5"/>
      <c r="E49" s="5"/>
    </row>
    <row r="50" spans="1:5" x14ac:dyDescent="0.25">
      <c r="A50" s="7" t="s">
        <v>396</v>
      </c>
      <c r="B50" s="10">
        <v>6</v>
      </c>
      <c r="C50" s="6" t="s">
        <v>8</v>
      </c>
      <c r="D50" s="5"/>
      <c r="E50" s="5"/>
    </row>
    <row r="51" spans="1:5" x14ac:dyDescent="0.25">
      <c r="A51" s="7" t="s">
        <v>395</v>
      </c>
      <c r="B51" s="10">
        <v>4.2</v>
      </c>
      <c r="C51" s="6" t="s">
        <v>8</v>
      </c>
      <c r="D51" s="5"/>
      <c r="E51" s="5"/>
    </row>
    <row r="52" spans="1:5" x14ac:dyDescent="0.25">
      <c r="A52" s="7" t="s">
        <v>8</v>
      </c>
      <c r="B52" s="5"/>
      <c r="C52" s="6" t="s">
        <v>8</v>
      </c>
      <c r="D52" s="5"/>
      <c r="E52" s="5"/>
    </row>
    <row r="53" spans="1:5" x14ac:dyDescent="0.25">
      <c r="A53" s="9" t="s">
        <v>386</v>
      </c>
      <c r="B53" s="8"/>
      <c r="C53" s="6" t="s">
        <v>8</v>
      </c>
      <c r="D53" s="8"/>
      <c r="E53" s="8"/>
    </row>
    <row r="54" spans="1:5" x14ac:dyDescent="0.25">
      <c r="A54" s="9" t="s">
        <v>385</v>
      </c>
      <c r="B54" s="8"/>
      <c r="C54" s="6" t="s">
        <v>8</v>
      </c>
      <c r="D54" s="8"/>
      <c r="E54" s="8"/>
    </row>
    <row r="55" spans="1:5" x14ac:dyDescent="0.25">
      <c r="A55" s="7" t="s">
        <v>384</v>
      </c>
      <c r="B55" s="10">
        <v>-0.4</v>
      </c>
      <c r="C55" s="6" t="s">
        <v>381</v>
      </c>
      <c r="D55" s="5">
        <v>6000</v>
      </c>
      <c r="E55" s="5">
        <f>B55*D55</f>
        <v>-2400</v>
      </c>
    </row>
    <row r="56" spans="1:5" x14ac:dyDescent="0.25">
      <c r="A56" s="7" t="s">
        <v>383</v>
      </c>
      <c r="B56" s="10">
        <v>0.38</v>
      </c>
      <c r="C56" s="6" t="s">
        <v>381</v>
      </c>
      <c r="D56" s="5">
        <v>2785.875</v>
      </c>
      <c r="E56" s="5">
        <f>B56*D56</f>
        <v>1058.6324999999999</v>
      </c>
    </row>
    <row r="57" spans="1:5" x14ac:dyDescent="0.25">
      <c r="A57" s="7" t="s">
        <v>382</v>
      </c>
      <c r="B57" s="10">
        <v>1.06</v>
      </c>
      <c r="C57" s="6" t="s">
        <v>381</v>
      </c>
      <c r="D57" s="5">
        <v>50</v>
      </c>
      <c r="E57" s="5">
        <f>B57*D57</f>
        <v>53</v>
      </c>
    </row>
    <row r="58" spans="1:5" x14ac:dyDescent="0.25">
      <c r="A58" s="7" t="s">
        <v>8</v>
      </c>
      <c r="B58" s="5"/>
      <c r="C58" s="6" t="s">
        <v>8</v>
      </c>
      <c r="D58" s="5"/>
      <c r="E58" s="5"/>
    </row>
    <row r="59" spans="1:5" x14ac:dyDescent="0.25">
      <c r="A59" s="7" t="s">
        <v>380</v>
      </c>
      <c r="B59" s="5"/>
      <c r="C59" s="6" t="s">
        <v>8</v>
      </c>
      <c r="D59" s="5"/>
      <c r="E59" s="5"/>
    </row>
    <row r="60" spans="1:5" x14ac:dyDescent="0.25">
      <c r="A60" s="7" t="s">
        <v>8</v>
      </c>
      <c r="B60" s="5"/>
      <c r="C60" s="6" t="s">
        <v>8</v>
      </c>
      <c r="D60" s="5"/>
      <c r="E60" s="5"/>
    </row>
    <row r="61" spans="1:5" x14ac:dyDescent="0.25">
      <c r="A61" s="9" t="s">
        <v>379</v>
      </c>
      <c r="B61" s="8"/>
      <c r="C61" s="6" t="s">
        <v>8</v>
      </c>
      <c r="D61" s="8"/>
      <c r="E61" s="8">
        <f>SUM(E53:E60)</f>
        <v>-1288.3675000000001</v>
      </c>
    </row>
    <row r="62" spans="1:5" x14ac:dyDescent="0.25">
      <c r="A62" s="7" t="s">
        <v>8</v>
      </c>
      <c r="B62" s="5"/>
      <c r="C62" s="6" t="s">
        <v>8</v>
      </c>
      <c r="D62" s="5"/>
      <c r="E62" s="5"/>
    </row>
    <row r="63" spans="1:5" x14ac:dyDescent="0.25">
      <c r="A63" s="9" t="s">
        <v>59</v>
      </c>
      <c r="B63" s="8"/>
      <c r="C63" s="6" t="s">
        <v>8</v>
      </c>
      <c r="D63" s="8"/>
      <c r="E63" s="8"/>
    </row>
    <row r="64" spans="1:5" x14ac:dyDescent="0.25">
      <c r="A64" s="7" t="s">
        <v>374</v>
      </c>
      <c r="B64" s="5"/>
      <c r="C64" s="6" t="s">
        <v>55</v>
      </c>
      <c r="D64" s="5"/>
      <c r="E64" s="5">
        <v>-450</v>
      </c>
    </row>
    <row r="65" spans="1:5" x14ac:dyDescent="0.25">
      <c r="A65" s="9" t="s">
        <v>370</v>
      </c>
      <c r="B65" s="8"/>
      <c r="C65" s="6" t="s">
        <v>8</v>
      </c>
      <c r="D65" s="8"/>
      <c r="E65" s="8">
        <f>SUM(E64:E64)</f>
        <v>-450</v>
      </c>
    </row>
    <row r="66" spans="1:5" x14ac:dyDescent="0.25">
      <c r="A66" s="7" t="s">
        <v>8</v>
      </c>
      <c r="B66" s="5"/>
      <c r="C66" s="6" t="s">
        <v>8</v>
      </c>
      <c r="D66" s="5"/>
      <c r="E66" s="5"/>
    </row>
    <row r="67" spans="1:5" x14ac:dyDescent="0.25">
      <c r="A67" s="7" t="s">
        <v>369</v>
      </c>
      <c r="B67" s="5"/>
      <c r="C67" s="6" t="s">
        <v>51</v>
      </c>
      <c r="D67" s="5"/>
      <c r="E67" s="5">
        <v>-65</v>
      </c>
    </row>
    <row r="68" spans="1:5" x14ac:dyDescent="0.25">
      <c r="A68" s="7" t="s">
        <v>368</v>
      </c>
      <c r="B68" s="5"/>
      <c r="C68" s="6" t="s">
        <v>51</v>
      </c>
      <c r="D68" s="5"/>
      <c r="E68" s="5">
        <v>-500</v>
      </c>
    </row>
    <row r="69" spans="1:5" x14ac:dyDescent="0.25">
      <c r="A69" s="7" t="s">
        <v>367</v>
      </c>
      <c r="B69" s="5"/>
      <c r="C69" s="6" t="s">
        <v>51</v>
      </c>
      <c r="D69" s="5"/>
      <c r="E69" s="5">
        <v>-350</v>
      </c>
    </row>
    <row r="70" spans="1:5" x14ac:dyDescent="0.25">
      <c r="A70" s="7" t="s">
        <v>366</v>
      </c>
      <c r="B70" s="5"/>
      <c r="C70" s="6" t="s">
        <v>51</v>
      </c>
      <c r="D70" s="5"/>
      <c r="E70" s="5">
        <v>-200</v>
      </c>
    </row>
    <row r="71" spans="1:5" x14ac:dyDescent="0.25">
      <c r="A71" s="7" t="s">
        <v>365</v>
      </c>
      <c r="B71" s="5"/>
      <c r="C71" s="6" t="s">
        <v>51</v>
      </c>
      <c r="D71" s="5"/>
      <c r="E71" s="5">
        <v>-150</v>
      </c>
    </row>
    <row r="72" spans="1:5" x14ac:dyDescent="0.25">
      <c r="A72" s="7" t="s">
        <v>364</v>
      </c>
      <c r="B72" s="5"/>
      <c r="C72" s="6" t="s">
        <v>51</v>
      </c>
      <c r="D72" s="5"/>
      <c r="E72" s="5">
        <v>-125</v>
      </c>
    </row>
    <row r="73" spans="1:5" x14ac:dyDescent="0.25">
      <c r="A73" s="7" t="s">
        <v>363</v>
      </c>
      <c r="B73" s="5"/>
      <c r="C73" s="6" t="s">
        <v>55</v>
      </c>
      <c r="D73" s="5"/>
      <c r="E73" s="5">
        <v>-150</v>
      </c>
    </row>
    <row r="74" spans="1:5" x14ac:dyDescent="0.25">
      <c r="A74" s="7" t="s">
        <v>362</v>
      </c>
      <c r="B74" s="5"/>
      <c r="C74" s="6" t="s">
        <v>51</v>
      </c>
      <c r="D74" s="5"/>
      <c r="E74" s="5">
        <v>-170</v>
      </c>
    </row>
    <row r="75" spans="1:5" x14ac:dyDescent="0.25">
      <c r="A75" s="9" t="s">
        <v>361</v>
      </c>
      <c r="B75" s="8"/>
      <c r="C75" s="6" t="s">
        <v>8</v>
      </c>
      <c r="D75" s="8"/>
      <c r="E75" s="8">
        <f>SUM(E67:E74)</f>
        <v>-1710</v>
      </c>
    </row>
    <row r="76" spans="1:5" x14ac:dyDescent="0.25">
      <c r="A76" s="9" t="s">
        <v>50</v>
      </c>
      <c r="B76" s="8"/>
      <c r="C76" s="6" t="s">
        <v>8</v>
      </c>
      <c r="D76" s="8"/>
      <c r="E76" s="8">
        <f>SUM(E65,E75)</f>
        <v>-2160</v>
      </c>
    </row>
    <row r="77" spans="1:5" x14ac:dyDescent="0.25">
      <c r="A77" s="9" t="s">
        <v>360</v>
      </c>
      <c r="B77" s="8"/>
      <c r="C77" s="6" t="s">
        <v>8</v>
      </c>
      <c r="D77" s="8"/>
      <c r="E77" s="8">
        <f>SUM(E61,E76)</f>
        <v>-3448.3675000000003</v>
      </c>
    </row>
    <row r="81" spans="1:1" x14ac:dyDescent="0.25">
      <c r="A81" s="2" t="s">
        <v>4</v>
      </c>
    </row>
    <row r="83" spans="1:1" x14ac:dyDescent="0.25">
      <c r="A83" s="2" t="s">
        <v>3</v>
      </c>
    </row>
    <row r="84" spans="1:1" x14ac:dyDescent="0.25">
      <c r="A84" s="2" t="s">
        <v>2</v>
      </c>
    </row>
    <row r="86" spans="1:1" x14ac:dyDescent="0.25">
      <c r="A86" s="2" t="s">
        <v>1</v>
      </c>
    </row>
    <row r="87" spans="1:1" x14ac:dyDescent="0.25">
      <c r="A87" s="2" t="s">
        <v>0</v>
      </c>
    </row>
  </sheetData>
  <pageMargins left="0.7" right="0.7" top="0.75" bottom="0.75" header="0.3" footer="0.3"/>
  <rowBreaks count="4" manualBreakCount="4">
    <brk id="13" max="16383" man="1"/>
    <brk id="26" max="16383" man="1"/>
    <brk id="39" max="16383" man="1"/>
    <brk id="8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8097D-2E36-46BC-9335-A594BBC83EBA}">
  <dimension ref="A1:E840"/>
  <sheetViews>
    <sheetView workbookViewId="0">
      <selection activeCell="L29" sqref="L29"/>
    </sheetView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126</v>
      </c>
    </row>
    <row r="2" spans="1:5" x14ac:dyDescent="0.25">
      <c r="A2" s="2" t="s">
        <v>20</v>
      </c>
      <c r="B2" s="2" t="s">
        <v>19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15</v>
      </c>
    </row>
    <row r="5" spans="1:5" x14ac:dyDescent="0.25">
      <c r="A5" s="2" t="s">
        <v>14</v>
      </c>
      <c r="B5" s="2" t="s">
        <v>184</v>
      </c>
    </row>
    <row r="6" spans="1:5" x14ac:dyDescent="0.25">
      <c r="A6" s="2" t="s">
        <v>12</v>
      </c>
      <c r="B6" s="2" t="s">
        <v>129</v>
      </c>
    </row>
    <row r="8" spans="1:5" x14ac:dyDescent="0.25">
      <c r="A8" s="4" t="s">
        <v>10</v>
      </c>
      <c r="B8" s="3" t="s">
        <v>9</v>
      </c>
      <c r="C8" s="3" t="s">
        <v>8</v>
      </c>
      <c r="D8" s="3" t="s">
        <v>7</v>
      </c>
      <c r="E8" s="3" t="s">
        <v>6</v>
      </c>
    </row>
    <row r="9" spans="1:5" x14ac:dyDescent="0.25">
      <c r="A9" s="9" t="s">
        <v>62</v>
      </c>
      <c r="B9" s="8"/>
      <c r="C9" s="6" t="s">
        <v>8</v>
      </c>
      <c r="D9" s="8"/>
      <c r="E9" s="8"/>
    </row>
    <row r="10" spans="1:5" x14ac:dyDescent="0.25">
      <c r="A10" s="7" t="s">
        <v>123</v>
      </c>
      <c r="B10" s="5">
        <v>6800</v>
      </c>
      <c r="C10" s="6" t="s">
        <v>55</v>
      </c>
      <c r="D10" s="10">
        <v>1.05</v>
      </c>
      <c r="E10" s="5">
        <f>B10*D10</f>
        <v>7140</v>
      </c>
    </row>
    <row r="11" spans="1:5" x14ac:dyDescent="0.25">
      <c r="A11" s="7" t="s">
        <v>109</v>
      </c>
      <c r="B11" s="5">
        <v>3500</v>
      </c>
      <c r="C11" s="6" t="s">
        <v>55</v>
      </c>
      <c r="D11" s="10">
        <v>0.5</v>
      </c>
      <c r="E11" s="5">
        <f>B11*D11</f>
        <v>1750</v>
      </c>
    </row>
    <row r="12" spans="1:5" x14ac:dyDescent="0.25">
      <c r="A12" s="9" t="s">
        <v>60</v>
      </c>
      <c r="B12" s="8"/>
      <c r="C12" s="6" t="s">
        <v>8</v>
      </c>
      <c r="D12" s="8"/>
      <c r="E12" s="8">
        <f>SUM(E10:E11)</f>
        <v>8890</v>
      </c>
    </row>
    <row r="13" spans="1:5" x14ac:dyDescent="0.25">
      <c r="A13" s="7" t="s">
        <v>8</v>
      </c>
      <c r="B13" s="5"/>
      <c r="C13" s="6" t="s">
        <v>8</v>
      </c>
      <c r="D13" s="5"/>
      <c r="E13" s="5"/>
    </row>
    <row r="14" spans="1:5" x14ac:dyDescent="0.25">
      <c r="A14" s="9" t="s">
        <v>59</v>
      </c>
      <c r="B14" s="8"/>
      <c r="C14" s="6" t="s">
        <v>8</v>
      </c>
      <c r="D14" s="8"/>
      <c r="E14" s="8"/>
    </row>
    <row r="15" spans="1:5" x14ac:dyDescent="0.25">
      <c r="A15" s="7" t="s">
        <v>58</v>
      </c>
      <c r="B15" s="5">
        <v>-140</v>
      </c>
      <c r="C15" s="6" t="s">
        <v>55</v>
      </c>
      <c r="D15" s="10">
        <v>2.5</v>
      </c>
      <c r="E15" s="5">
        <f>B15*D15</f>
        <v>-350</v>
      </c>
    </row>
    <row r="16" spans="1:5" x14ac:dyDescent="0.25">
      <c r="A16" s="7" t="s">
        <v>69</v>
      </c>
      <c r="B16" s="5">
        <v>-34</v>
      </c>
      <c r="C16" s="6" t="s">
        <v>55</v>
      </c>
      <c r="D16" s="10">
        <v>6.5</v>
      </c>
      <c r="E16" s="5">
        <f>B16*D16</f>
        <v>-221</v>
      </c>
    </row>
    <row r="17" spans="1:5" x14ac:dyDescent="0.25">
      <c r="A17" s="7" t="s">
        <v>138</v>
      </c>
      <c r="B17" s="5">
        <v>-30</v>
      </c>
      <c r="C17" s="6" t="s">
        <v>137</v>
      </c>
      <c r="D17" s="10"/>
      <c r="E17" s="5"/>
    </row>
    <row r="18" spans="1:5" x14ac:dyDescent="0.25">
      <c r="A18" s="7" t="s">
        <v>54</v>
      </c>
      <c r="B18" s="5"/>
      <c r="C18" s="6" t="s">
        <v>51</v>
      </c>
      <c r="D18" s="5"/>
      <c r="E18" s="5">
        <v>-120</v>
      </c>
    </row>
    <row r="19" spans="1:5" x14ac:dyDescent="0.25">
      <c r="A19" s="7" t="s">
        <v>53</v>
      </c>
      <c r="B19" s="5"/>
      <c r="C19" s="6" t="s">
        <v>51</v>
      </c>
      <c r="D19" s="5"/>
      <c r="E19" s="5">
        <v>-190</v>
      </c>
    </row>
    <row r="20" spans="1:5" x14ac:dyDescent="0.25">
      <c r="A20" s="7" t="s">
        <v>52</v>
      </c>
      <c r="B20" s="5"/>
      <c r="C20" s="6" t="s">
        <v>51</v>
      </c>
      <c r="D20" s="5"/>
      <c r="E20" s="5">
        <v>-30</v>
      </c>
    </row>
    <row r="21" spans="1:5" x14ac:dyDescent="0.25">
      <c r="A21" s="7" t="s">
        <v>68</v>
      </c>
      <c r="B21" s="5"/>
      <c r="C21" s="6" t="s">
        <v>51</v>
      </c>
      <c r="D21" s="5"/>
      <c r="E21" s="5">
        <v>-50</v>
      </c>
    </row>
    <row r="22" spans="1:5" x14ac:dyDescent="0.25">
      <c r="A22" s="9" t="s">
        <v>50</v>
      </c>
      <c r="B22" s="8"/>
      <c r="C22" s="6" t="s">
        <v>8</v>
      </c>
      <c r="D22" s="8"/>
      <c r="E22" s="8">
        <f>SUM(E14:E21)</f>
        <v>-961</v>
      </c>
    </row>
    <row r="23" spans="1:5" x14ac:dyDescent="0.25">
      <c r="A23" s="9" t="s">
        <v>49</v>
      </c>
      <c r="B23" s="8"/>
      <c r="C23" s="6" t="s">
        <v>8</v>
      </c>
      <c r="D23" s="8"/>
      <c r="E23" s="8">
        <f>SUM(E12,E22)</f>
        <v>7929</v>
      </c>
    </row>
    <row r="24" spans="1:5" x14ac:dyDescent="0.25">
      <c r="A24" s="7" t="s">
        <v>8</v>
      </c>
      <c r="B24" s="5"/>
      <c r="C24" s="6" t="s">
        <v>8</v>
      </c>
      <c r="D24" s="5"/>
      <c r="E24" s="5"/>
    </row>
    <row r="25" spans="1:5" x14ac:dyDescent="0.25">
      <c r="A25" s="9" t="s">
        <v>48</v>
      </c>
      <c r="B25" s="8"/>
      <c r="C25" s="6" t="s">
        <v>8</v>
      </c>
      <c r="D25" s="8"/>
      <c r="E25" s="8"/>
    </row>
    <row r="26" spans="1:5" x14ac:dyDescent="0.25">
      <c r="A26" s="7" t="s">
        <v>47</v>
      </c>
      <c r="B26" s="5">
        <v>-1</v>
      </c>
      <c r="C26" s="6" t="s">
        <v>8</v>
      </c>
      <c r="D26" s="5">
        <v>725</v>
      </c>
      <c r="E26" s="5">
        <f t="shared" ref="E26:E35" si="0">B26*D26</f>
        <v>-725</v>
      </c>
    </row>
    <row r="27" spans="1:5" x14ac:dyDescent="0.25">
      <c r="A27" s="7" t="s">
        <v>136</v>
      </c>
      <c r="B27" s="5">
        <v>-30</v>
      </c>
      <c r="C27" s="6" t="s">
        <v>8</v>
      </c>
      <c r="D27" s="5">
        <v>22</v>
      </c>
      <c r="E27" s="5">
        <f t="shared" si="0"/>
        <v>-660</v>
      </c>
    </row>
    <row r="28" spans="1:5" x14ac:dyDescent="0.25">
      <c r="A28" s="7" t="s">
        <v>46</v>
      </c>
      <c r="B28" s="5">
        <v>-1</v>
      </c>
      <c r="C28" s="6" t="s">
        <v>8</v>
      </c>
      <c r="D28" s="5">
        <v>150</v>
      </c>
      <c r="E28" s="5">
        <f t="shared" si="0"/>
        <v>-150</v>
      </c>
    </row>
    <row r="29" spans="1:5" x14ac:dyDescent="0.25">
      <c r="A29" s="7" t="s">
        <v>44</v>
      </c>
      <c r="B29" s="5">
        <v>-1</v>
      </c>
      <c r="C29" s="6" t="s">
        <v>8</v>
      </c>
      <c r="D29" s="5">
        <v>400</v>
      </c>
      <c r="E29" s="5">
        <f t="shared" si="0"/>
        <v>-400</v>
      </c>
    </row>
    <row r="30" spans="1:5" x14ac:dyDescent="0.25">
      <c r="A30" s="7" t="s">
        <v>42</v>
      </c>
      <c r="B30" s="5">
        <v>-3</v>
      </c>
      <c r="C30" s="6" t="s">
        <v>8</v>
      </c>
      <c r="D30" s="5">
        <v>180</v>
      </c>
      <c r="E30" s="5">
        <f t="shared" si="0"/>
        <v>-540</v>
      </c>
    </row>
    <row r="31" spans="1:5" x14ac:dyDescent="0.25">
      <c r="A31" s="7" t="s">
        <v>41</v>
      </c>
      <c r="B31" s="5">
        <v>-1</v>
      </c>
      <c r="C31" s="6" t="s">
        <v>8</v>
      </c>
      <c r="D31" s="5">
        <v>914</v>
      </c>
      <c r="E31" s="5">
        <f t="shared" si="0"/>
        <v>-914</v>
      </c>
    </row>
    <row r="32" spans="1:5" x14ac:dyDescent="0.25">
      <c r="A32" s="7" t="s">
        <v>108</v>
      </c>
      <c r="B32" s="5">
        <v>-1</v>
      </c>
      <c r="C32" s="6" t="s">
        <v>8</v>
      </c>
      <c r="D32" s="5">
        <v>430</v>
      </c>
      <c r="E32" s="5">
        <f t="shared" si="0"/>
        <v>-430</v>
      </c>
    </row>
    <row r="33" spans="1:5" x14ac:dyDescent="0.25">
      <c r="A33" s="7" t="s">
        <v>107</v>
      </c>
      <c r="B33" s="5">
        <v>-6800</v>
      </c>
      <c r="C33" s="6" t="s">
        <v>8</v>
      </c>
      <c r="D33" s="12">
        <v>0.09</v>
      </c>
      <c r="E33" s="5">
        <f t="shared" si="0"/>
        <v>-612</v>
      </c>
    </row>
    <row r="34" spans="1:5" x14ac:dyDescent="0.25">
      <c r="A34" s="7" t="s">
        <v>87</v>
      </c>
      <c r="B34" s="11">
        <v>-7</v>
      </c>
      <c r="C34" s="6" t="s">
        <v>8</v>
      </c>
      <c r="D34" s="5">
        <v>85</v>
      </c>
      <c r="E34" s="5">
        <f t="shared" si="0"/>
        <v>-595</v>
      </c>
    </row>
    <row r="35" spans="1:5" x14ac:dyDescent="0.25">
      <c r="A35" s="7" t="s">
        <v>86</v>
      </c>
      <c r="B35" s="5">
        <v>-1</v>
      </c>
      <c r="C35" s="6" t="s">
        <v>8</v>
      </c>
      <c r="D35" s="5">
        <v>244</v>
      </c>
      <c r="E35" s="5">
        <f t="shared" si="0"/>
        <v>-244</v>
      </c>
    </row>
    <row r="36" spans="1:5" x14ac:dyDescent="0.25">
      <c r="A36" s="7" t="s">
        <v>38</v>
      </c>
      <c r="B36" s="5"/>
      <c r="C36" s="6" t="s">
        <v>8</v>
      </c>
      <c r="D36" s="5"/>
      <c r="E36" s="5">
        <v>-500</v>
      </c>
    </row>
    <row r="37" spans="1:5" x14ac:dyDescent="0.25">
      <c r="A37" s="9" t="s">
        <v>37</v>
      </c>
      <c r="B37" s="8"/>
      <c r="C37" s="6" t="s">
        <v>8</v>
      </c>
      <c r="D37" s="8"/>
      <c r="E37" s="8">
        <f>SUM(E26:E36)</f>
        <v>-5770</v>
      </c>
    </row>
    <row r="38" spans="1:5" x14ac:dyDescent="0.25">
      <c r="A38" s="7" t="s">
        <v>36</v>
      </c>
      <c r="B38" s="5"/>
      <c r="C38" s="6" t="s">
        <v>8</v>
      </c>
      <c r="D38" s="5"/>
      <c r="E38" s="5">
        <f>SUM(E23,E37)</f>
        <v>2159</v>
      </c>
    </row>
    <row r="40" spans="1:5" x14ac:dyDescent="0.25">
      <c r="A40" s="2" t="s">
        <v>148</v>
      </c>
    </row>
    <row r="42" spans="1:5" x14ac:dyDescent="0.25">
      <c r="A42" s="2" t="s">
        <v>4</v>
      </c>
    </row>
    <row r="44" spans="1:5" x14ac:dyDescent="0.25">
      <c r="A44" s="1" t="s">
        <v>125</v>
      </c>
    </row>
    <row r="45" spans="1:5" x14ac:dyDescent="0.25">
      <c r="A45" s="2" t="s">
        <v>20</v>
      </c>
      <c r="B45" s="2" t="s">
        <v>19</v>
      </c>
    </row>
    <row r="46" spans="1:5" x14ac:dyDescent="0.25">
      <c r="A46" s="2" t="s">
        <v>18</v>
      </c>
      <c r="B46" s="2" t="s">
        <v>17</v>
      </c>
    </row>
    <row r="47" spans="1:5" x14ac:dyDescent="0.25">
      <c r="A47" s="2" t="s">
        <v>16</v>
      </c>
      <c r="B47" s="2" t="s">
        <v>15</v>
      </c>
    </row>
    <row r="48" spans="1:5" x14ac:dyDescent="0.25">
      <c r="A48" s="2" t="s">
        <v>14</v>
      </c>
      <c r="B48" s="2" t="s">
        <v>184</v>
      </c>
    </row>
    <row r="49" spans="1:5" x14ac:dyDescent="0.25">
      <c r="A49" s="2" t="s">
        <v>12</v>
      </c>
      <c r="B49" s="2" t="s">
        <v>129</v>
      </c>
    </row>
    <row r="51" spans="1:5" x14ac:dyDescent="0.25">
      <c r="A51" s="4" t="s">
        <v>10</v>
      </c>
      <c r="B51" s="3" t="s">
        <v>9</v>
      </c>
      <c r="C51" s="3" t="s">
        <v>8</v>
      </c>
      <c r="D51" s="3" t="s">
        <v>7</v>
      </c>
      <c r="E51" s="3" t="s">
        <v>6</v>
      </c>
    </row>
    <row r="52" spans="1:5" x14ac:dyDescent="0.25">
      <c r="A52" s="9" t="s">
        <v>62</v>
      </c>
      <c r="B52" s="8"/>
      <c r="C52" s="6" t="s">
        <v>8</v>
      </c>
      <c r="D52" s="8"/>
      <c r="E52" s="8"/>
    </row>
    <row r="53" spans="1:5" x14ac:dyDescent="0.25">
      <c r="A53" s="7" t="s">
        <v>123</v>
      </c>
      <c r="B53" s="5">
        <v>6800</v>
      </c>
      <c r="C53" s="6" t="s">
        <v>55</v>
      </c>
      <c r="D53" s="10">
        <v>1.05</v>
      </c>
      <c r="E53" s="5">
        <f>B53*D53</f>
        <v>7140</v>
      </c>
    </row>
    <row r="54" spans="1:5" x14ac:dyDescent="0.25">
      <c r="A54" s="7" t="s">
        <v>109</v>
      </c>
      <c r="B54" s="5">
        <v>3500</v>
      </c>
      <c r="C54" s="6" t="s">
        <v>55</v>
      </c>
      <c r="D54" s="10">
        <v>0.5</v>
      </c>
      <c r="E54" s="5">
        <f>B54*D54</f>
        <v>1750</v>
      </c>
    </row>
    <row r="55" spans="1:5" x14ac:dyDescent="0.25">
      <c r="A55" s="9" t="s">
        <v>60</v>
      </c>
      <c r="B55" s="8"/>
      <c r="C55" s="6" t="s">
        <v>8</v>
      </c>
      <c r="D55" s="8"/>
      <c r="E55" s="8">
        <f>SUM(E53:E54)</f>
        <v>8890</v>
      </c>
    </row>
    <row r="56" spans="1:5" x14ac:dyDescent="0.25">
      <c r="A56" s="7" t="s">
        <v>8</v>
      </c>
      <c r="B56" s="5"/>
      <c r="C56" s="6" t="s">
        <v>8</v>
      </c>
      <c r="D56" s="5"/>
      <c r="E56" s="5"/>
    </row>
    <row r="57" spans="1:5" x14ac:dyDescent="0.25">
      <c r="A57" s="9" t="s">
        <v>59</v>
      </c>
      <c r="B57" s="8"/>
      <c r="C57" s="6" t="s">
        <v>8</v>
      </c>
      <c r="D57" s="8"/>
      <c r="E57" s="8"/>
    </row>
    <row r="58" spans="1:5" x14ac:dyDescent="0.25">
      <c r="A58" s="7" t="s">
        <v>58</v>
      </c>
      <c r="B58" s="5">
        <v>-120</v>
      </c>
      <c r="C58" s="6" t="s">
        <v>55</v>
      </c>
      <c r="D58" s="10">
        <v>2.5</v>
      </c>
      <c r="E58" s="5">
        <f>B58*D58</f>
        <v>-300</v>
      </c>
    </row>
    <row r="59" spans="1:5" x14ac:dyDescent="0.25">
      <c r="A59" s="7" t="s">
        <v>69</v>
      </c>
      <c r="B59" s="5">
        <v>-34</v>
      </c>
      <c r="C59" s="6" t="s">
        <v>55</v>
      </c>
      <c r="D59" s="10">
        <v>6.5</v>
      </c>
      <c r="E59" s="5">
        <f>B59*D59</f>
        <v>-221</v>
      </c>
    </row>
    <row r="60" spans="1:5" x14ac:dyDescent="0.25">
      <c r="A60" s="7" t="s">
        <v>138</v>
      </c>
      <c r="B60" s="5">
        <v>-30</v>
      </c>
      <c r="C60" s="6" t="s">
        <v>137</v>
      </c>
      <c r="D60" s="10"/>
      <c r="E60" s="5"/>
    </row>
    <row r="61" spans="1:5" x14ac:dyDescent="0.25">
      <c r="A61" s="7" t="s">
        <v>54</v>
      </c>
      <c r="B61" s="5"/>
      <c r="C61" s="6" t="s">
        <v>51</v>
      </c>
      <c r="D61" s="5"/>
      <c r="E61" s="5">
        <v>-120</v>
      </c>
    </row>
    <row r="62" spans="1:5" x14ac:dyDescent="0.25">
      <c r="A62" s="7" t="s">
        <v>53</v>
      </c>
      <c r="B62" s="5"/>
      <c r="C62" s="6" t="s">
        <v>51</v>
      </c>
      <c r="D62" s="5"/>
      <c r="E62" s="5">
        <v>-190</v>
      </c>
    </row>
    <row r="63" spans="1:5" x14ac:dyDescent="0.25">
      <c r="A63" s="7" t="s">
        <v>52</v>
      </c>
      <c r="B63" s="5"/>
      <c r="C63" s="6" t="s">
        <v>51</v>
      </c>
      <c r="D63" s="5"/>
      <c r="E63" s="5">
        <v>-30</v>
      </c>
    </row>
    <row r="64" spans="1:5" x14ac:dyDescent="0.25">
      <c r="A64" s="7" t="s">
        <v>68</v>
      </c>
      <c r="B64" s="5"/>
      <c r="C64" s="6" t="s">
        <v>51</v>
      </c>
      <c r="D64" s="5"/>
      <c r="E64" s="5">
        <v>-50</v>
      </c>
    </row>
    <row r="65" spans="1:5" x14ac:dyDescent="0.25">
      <c r="A65" s="9" t="s">
        <v>50</v>
      </c>
      <c r="B65" s="8"/>
      <c r="C65" s="6" t="s">
        <v>8</v>
      </c>
      <c r="D65" s="8"/>
      <c r="E65" s="8">
        <f>SUM(E57:E64)</f>
        <v>-911</v>
      </c>
    </row>
    <row r="66" spans="1:5" x14ac:dyDescent="0.25">
      <c r="A66" s="9" t="s">
        <v>49</v>
      </c>
      <c r="B66" s="8"/>
      <c r="C66" s="6" t="s">
        <v>8</v>
      </c>
      <c r="D66" s="8"/>
      <c r="E66" s="8">
        <f>SUM(E55,E65)</f>
        <v>7979</v>
      </c>
    </row>
    <row r="67" spans="1:5" x14ac:dyDescent="0.25">
      <c r="A67" s="7" t="s">
        <v>8</v>
      </c>
      <c r="B67" s="5"/>
      <c r="C67" s="6" t="s">
        <v>8</v>
      </c>
      <c r="D67" s="5"/>
      <c r="E67" s="5"/>
    </row>
    <row r="68" spans="1:5" x14ac:dyDescent="0.25">
      <c r="A68" s="9" t="s">
        <v>48</v>
      </c>
      <c r="B68" s="8"/>
      <c r="C68" s="6" t="s">
        <v>8</v>
      </c>
      <c r="D68" s="8"/>
      <c r="E68" s="8"/>
    </row>
    <row r="69" spans="1:5" x14ac:dyDescent="0.25">
      <c r="A69" s="7" t="s">
        <v>47</v>
      </c>
      <c r="B69" s="5">
        <v>-1</v>
      </c>
      <c r="C69" s="6" t="s">
        <v>8</v>
      </c>
      <c r="D69" s="5">
        <v>725</v>
      </c>
      <c r="E69" s="5">
        <f t="shared" ref="E69:E78" si="1">B69*D69</f>
        <v>-725</v>
      </c>
    </row>
    <row r="70" spans="1:5" x14ac:dyDescent="0.25">
      <c r="A70" s="7" t="s">
        <v>136</v>
      </c>
      <c r="B70" s="5">
        <v>-30</v>
      </c>
      <c r="C70" s="6" t="s">
        <v>8</v>
      </c>
      <c r="D70" s="5">
        <v>22</v>
      </c>
      <c r="E70" s="5">
        <f t="shared" si="1"/>
        <v>-660</v>
      </c>
    </row>
    <row r="71" spans="1:5" x14ac:dyDescent="0.25">
      <c r="A71" s="7" t="s">
        <v>46</v>
      </c>
      <c r="B71" s="5">
        <v>-1</v>
      </c>
      <c r="C71" s="6" t="s">
        <v>8</v>
      </c>
      <c r="D71" s="5">
        <v>150</v>
      </c>
      <c r="E71" s="5">
        <f t="shared" si="1"/>
        <v>-150</v>
      </c>
    </row>
    <row r="72" spans="1:5" x14ac:dyDescent="0.25">
      <c r="A72" s="7" t="s">
        <v>44</v>
      </c>
      <c r="B72" s="5">
        <v>-1</v>
      </c>
      <c r="C72" s="6" t="s">
        <v>8</v>
      </c>
      <c r="D72" s="5">
        <v>400</v>
      </c>
      <c r="E72" s="5">
        <f t="shared" si="1"/>
        <v>-400</v>
      </c>
    </row>
    <row r="73" spans="1:5" x14ac:dyDescent="0.25">
      <c r="A73" s="7" t="s">
        <v>42</v>
      </c>
      <c r="B73" s="5">
        <v>-2</v>
      </c>
      <c r="C73" s="6" t="s">
        <v>8</v>
      </c>
      <c r="D73" s="5">
        <v>180</v>
      </c>
      <c r="E73" s="5">
        <f t="shared" si="1"/>
        <v>-360</v>
      </c>
    </row>
    <row r="74" spans="1:5" x14ac:dyDescent="0.25">
      <c r="A74" s="7" t="s">
        <v>41</v>
      </c>
      <c r="B74" s="5">
        <v>-1</v>
      </c>
      <c r="C74" s="6" t="s">
        <v>8</v>
      </c>
      <c r="D74" s="5">
        <v>914</v>
      </c>
      <c r="E74" s="5">
        <f t="shared" si="1"/>
        <v>-914</v>
      </c>
    </row>
    <row r="75" spans="1:5" x14ac:dyDescent="0.25">
      <c r="A75" s="7" t="s">
        <v>108</v>
      </c>
      <c r="B75" s="5">
        <v>-1</v>
      </c>
      <c r="C75" s="6" t="s">
        <v>8</v>
      </c>
      <c r="D75" s="5">
        <v>430</v>
      </c>
      <c r="E75" s="5">
        <f t="shared" si="1"/>
        <v>-430</v>
      </c>
    </row>
    <row r="76" spans="1:5" x14ac:dyDescent="0.25">
      <c r="A76" s="7" t="s">
        <v>107</v>
      </c>
      <c r="B76" s="5">
        <v>-6800</v>
      </c>
      <c r="C76" s="6" t="s">
        <v>8</v>
      </c>
      <c r="D76" s="12">
        <v>0.09</v>
      </c>
      <c r="E76" s="5">
        <f t="shared" si="1"/>
        <v>-612</v>
      </c>
    </row>
    <row r="77" spans="1:5" x14ac:dyDescent="0.25">
      <c r="A77" s="7" t="s">
        <v>87</v>
      </c>
      <c r="B77" s="11">
        <v>-7</v>
      </c>
      <c r="C77" s="6" t="s">
        <v>8</v>
      </c>
      <c r="D77" s="5">
        <v>85</v>
      </c>
      <c r="E77" s="5">
        <f t="shared" si="1"/>
        <v>-595</v>
      </c>
    </row>
    <row r="78" spans="1:5" x14ac:dyDescent="0.25">
      <c r="A78" s="7" t="s">
        <v>86</v>
      </c>
      <c r="B78" s="5">
        <v>-1</v>
      </c>
      <c r="C78" s="6" t="s">
        <v>8</v>
      </c>
      <c r="D78" s="5">
        <v>244</v>
      </c>
      <c r="E78" s="5">
        <f t="shared" si="1"/>
        <v>-244</v>
      </c>
    </row>
    <row r="79" spans="1:5" x14ac:dyDescent="0.25">
      <c r="A79" s="7" t="s">
        <v>38</v>
      </c>
      <c r="B79" s="5"/>
      <c r="C79" s="6" t="s">
        <v>8</v>
      </c>
      <c r="D79" s="5"/>
      <c r="E79" s="5">
        <v>-500</v>
      </c>
    </row>
    <row r="80" spans="1:5" x14ac:dyDescent="0.25">
      <c r="A80" s="9" t="s">
        <v>37</v>
      </c>
      <c r="B80" s="8"/>
      <c r="C80" s="6" t="s">
        <v>8</v>
      </c>
      <c r="D80" s="8"/>
      <c r="E80" s="8">
        <f>SUM(E69:E79)</f>
        <v>-5590</v>
      </c>
    </row>
    <row r="81" spans="1:5" x14ac:dyDescent="0.25">
      <c r="A81" s="7" t="s">
        <v>36</v>
      </c>
      <c r="B81" s="5"/>
      <c r="C81" s="6" t="s">
        <v>8</v>
      </c>
      <c r="D81" s="5"/>
      <c r="E81" s="5">
        <f>SUM(E66,E80)</f>
        <v>2389</v>
      </c>
    </row>
    <row r="83" spans="1:5" x14ac:dyDescent="0.25">
      <c r="A83" s="2" t="s">
        <v>148</v>
      </c>
    </row>
    <row r="85" spans="1:5" x14ac:dyDescent="0.25">
      <c r="A85" s="2" t="s">
        <v>4</v>
      </c>
    </row>
    <row r="87" spans="1:5" x14ac:dyDescent="0.25">
      <c r="A87" s="1" t="s">
        <v>124</v>
      </c>
    </row>
    <row r="88" spans="1:5" x14ac:dyDescent="0.25">
      <c r="A88" s="2" t="s">
        <v>20</v>
      </c>
      <c r="B88" s="2" t="s">
        <v>19</v>
      </c>
    </row>
    <row r="89" spans="1:5" x14ac:dyDescent="0.25">
      <c r="A89" s="2" t="s">
        <v>18</v>
      </c>
      <c r="B89" s="2" t="s">
        <v>17</v>
      </c>
    </row>
    <row r="90" spans="1:5" x14ac:dyDescent="0.25">
      <c r="A90" s="2" t="s">
        <v>16</v>
      </c>
      <c r="B90" s="2" t="s">
        <v>15</v>
      </c>
    </row>
    <row r="91" spans="1:5" x14ac:dyDescent="0.25">
      <c r="A91" s="2" t="s">
        <v>14</v>
      </c>
      <c r="B91" s="2" t="s">
        <v>184</v>
      </c>
    </row>
    <row r="92" spans="1:5" x14ac:dyDescent="0.25">
      <c r="A92" s="2" t="s">
        <v>12</v>
      </c>
      <c r="B92" s="2" t="s">
        <v>129</v>
      </c>
    </row>
    <row r="94" spans="1:5" x14ac:dyDescent="0.25">
      <c r="A94" s="4" t="s">
        <v>10</v>
      </c>
      <c r="B94" s="3" t="s">
        <v>9</v>
      </c>
      <c r="C94" s="3" t="s">
        <v>8</v>
      </c>
      <c r="D94" s="3" t="s">
        <v>7</v>
      </c>
      <c r="E94" s="3" t="s">
        <v>6</v>
      </c>
    </row>
    <row r="96" spans="1:5" x14ac:dyDescent="0.25">
      <c r="A96" s="2" t="s">
        <v>147</v>
      </c>
    </row>
    <row r="98" spans="1:5" x14ac:dyDescent="0.25">
      <c r="A98" s="2" t="s">
        <v>4</v>
      </c>
    </row>
    <row r="100" spans="1:5" x14ac:dyDescent="0.25">
      <c r="A100" s="1" t="s">
        <v>122</v>
      </c>
    </row>
    <row r="101" spans="1:5" x14ac:dyDescent="0.25">
      <c r="A101" s="2" t="s">
        <v>20</v>
      </c>
      <c r="B101" s="2" t="s">
        <v>19</v>
      </c>
    </row>
    <row r="102" spans="1:5" x14ac:dyDescent="0.25">
      <c r="A102" s="2" t="s">
        <v>18</v>
      </c>
      <c r="B102" s="2" t="s">
        <v>17</v>
      </c>
    </row>
    <row r="103" spans="1:5" x14ac:dyDescent="0.25">
      <c r="A103" s="2" t="s">
        <v>16</v>
      </c>
      <c r="B103" s="2" t="s">
        <v>15</v>
      </c>
    </row>
    <row r="104" spans="1:5" x14ac:dyDescent="0.25">
      <c r="A104" s="2" t="s">
        <v>14</v>
      </c>
      <c r="B104" s="2" t="s">
        <v>184</v>
      </c>
    </row>
    <row r="105" spans="1:5" x14ac:dyDescent="0.25">
      <c r="A105" s="2" t="s">
        <v>12</v>
      </c>
      <c r="B105" s="2" t="s">
        <v>129</v>
      </c>
    </row>
    <row r="107" spans="1:5" x14ac:dyDescent="0.25">
      <c r="A107" s="4" t="s">
        <v>10</v>
      </c>
      <c r="B107" s="3" t="s">
        <v>9</v>
      </c>
      <c r="C107" s="3" t="s">
        <v>8</v>
      </c>
      <c r="D107" s="3" t="s">
        <v>7</v>
      </c>
      <c r="E107" s="3" t="s">
        <v>6</v>
      </c>
    </row>
    <row r="108" spans="1:5" x14ac:dyDescent="0.25">
      <c r="A108" s="9" t="s">
        <v>62</v>
      </c>
      <c r="B108" s="8"/>
      <c r="C108" s="6" t="s">
        <v>8</v>
      </c>
      <c r="D108" s="8"/>
      <c r="E108" s="8"/>
    </row>
    <row r="109" spans="1:5" x14ac:dyDescent="0.25">
      <c r="A109" s="7" t="s">
        <v>110</v>
      </c>
      <c r="B109" s="5">
        <v>8300</v>
      </c>
      <c r="C109" s="6" t="s">
        <v>55</v>
      </c>
      <c r="D109" s="10">
        <v>1.05</v>
      </c>
      <c r="E109" s="5">
        <f>B109*D109</f>
        <v>8715</v>
      </c>
    </row>
    <row r="110" spans="1:5" x14ac:dyDescent="0.25">
      <c r="A110" s="7" t="s">
        <v>109</v>
      </c>
      <c r="B110" s="5">
        <v>3900</v>
      </c>
      <c r="C110" s="6" t="s">
        <v>55</v>
      </c>
      <c r="D110" s="10">
        <v>0.5</v>
      </c>
      <c r="E110" s="5">
        <f>B110*D110</f>
        <v>1950</v>
      </c>
    </row>
    <row r="111" spans="1:5" x14ac:dyDescent="0.25">
      <c r="A111" s="9" t="s">
        <v>60</v>
      </c>
      <c r="B111" s="8"/>
      <c r="C111" s="6" t="s">
        <v>8</v>
      </c>
      <c r="D111" s="8"/>
      <c r="E111" s="8">
        <f>SUM(E109:E110)</f>
        <v>10665</v>
      </c>
    </row>
    <row r="112" spans="1:5" x14ac:dyDescent="0.25">
      <c r="A112" s="7" t="s">
        <v>8</v>
      </c>
      <c r="B112" s="5"/>
      <c r="C112" s="6" t="s">
        <v>8</v>
      </c>
      <c r="D112" s="5"/>
      <c r="E112" s="5"/>
    </row>
    <row r="113" spans="1:5" x14ac:dyDescent="0.25">
      <c r="A113" s="9" t="s">
        <v>59</v>
      </c>
      <c r="B113" s="8"/>
      <c r="C113" s="6" t="s">
        <v>8</v>
      </c>
      <c r="D113" s="8"/>
      <c r="E113" s="8"/>
    </row>
    <row r="114" spans="1:5" x14ac:dyDescent="0.25">
      <c r="A114" s="7" t="s">
        <v>58</v>
      </c>
      <c r="B114" s="5">
        <v>-160</v>
      </c>
      <c r="C114" s="6" t="s">
        <v>55</v>
      </c>
      <c r="D114" s="10">
        <v>3</v>
      </c>
      <c r="E114" s="5">
        <f>B114*D114</f>
        <v>-480</v>
      </c>
    </row>
    <row r="115" spans="1:5" x14ac:dyDescent="0.25">
      <c r="A115" s="7" t="s">
        <v>69</v>
      </c>
      <c r="B115" s="5">
        <v>-83</v>
      </c>
      <c r="C115" s="6" t="s">
        <v>55</v>
      </c>
      <c r="D115" s="10">
        <v>6.5</v>
      </c>
      <c r="E115" s="5">
        <f>B115*D115</f>
        <v>-539.5</v>
      </c>
    </row>
    <row r="116" spans="1:5" x14ac:dyDescent="0.25">
      <c r="A116" s="7" t="s">
        <v>138</v>
      </c>
      <c r="B116" s="5">
        <v>-30</v>
      </c>
      <c r="C116" s="6" t="s">
        <v>137</v>
      </c>
      <c r="D116" s="10"/>
      <c r="E116" s="5"/>
    </row>
    <row r="117" spans="1:5" x14ac:dyDescent="0.25">
      <c r="A117" s="7" t="s">
        <v>54</v>
      </c>
      <c r="B117" s="5"/>
      <c r="C117" s="6" t="s">
        <v>51</v>
      </c>
      <c r="D117" s="5"/>
      <c r="E117" s="5">
        <v>-270</v>
      </c>
    </row>
    <row r="118" spans="1:5" x14ac:dyDescent="0.25">
      <c r="A118" s="7" t="s">
        <v>53</v>
      </c>
      <c r="B118" s="5"/>
      <c r="C118" s="6" t="s">
        <v>51</v>
      </c>
      <c r="D118" s="5"/>
      <c r="E118" s="5">
        <v>-185</v>
      </c>
    </row>
    <row r="119" spans="1:5" x14ac:dyDescent="0.25">
      <c r="A119" s="7" t="s">
        <v>68</v>
      </c>
      <c r="B119" s="5"/>
      <c r="C119" s="6" t="s">
        <v>51</v>
      </c>
      <c r="D119" s="5"/>
      <c r="E119" s="5">
        <v>-140</v>
      </c>
    </row>
    <row r="120" spans="1:5" x14ac:dyDescent="0.25">
      <c r="A120" s="9" t="s">
        <v>50</v>
      </c>
      <c r="B120" s="8"/>
      <c r="C120" s="6" t="s">
        <v>8</v>
      </c>
      <c r="D120" s="8"/>
      <c r="E120" s="8">
        <f>SUM(E113:E119)</f>
        <v>-1614.5</v>
      </c>
    </row>
    <row r="121" spans="1:5" x14ac:dyDescent="0.25">
      <c r="A121" s="9" t="s">
        <v>49</v>
      </c>
      <c r="B121" s="8"/>
      <c r="C121" s="6" t="s">
        <v>8</v>
      </c>
      <c r="D121" s="8"/>
      <c r="E121" s="8">
        <f>SUM(E111,E120)</f>
        <v>9050.5</v>
      </c>
    </row>
    <row r="122" spans="1:5" x14ac:dyDescent="0.25">
      <c r="A122" s="7" t="s">
        <v>8</v>
      </c>
      <c r="B122" s="5"/>
      <c r="C122" s="6" t="s">
        <v>8</v>
      </c>
      <c r="D122" s="5"/>
      <c r="E122" s="5"/>
    </row>
    <row r="123" spans="1:5" x14ac:dyDescent="0.25">
      <c r="A123" s="9" t="s">
        <v>48</v>
      </c>
      <c r="B123" s="8"/>
      <c r="C123" s="6" t="s">
        <v>8</v>
      </c>
      <c r="D123" s="8"/>
      <c r="E123" s="8"/>
    </row>
    <row r="124" spans="1:5" x14ac:dyDescent="0.25">
      <c r="A124" s="7" t="s">
        <v>47</v>
      </c>
      <c r="B124" s="5">
        <v>-1</v>
      </c>
      <c r="C124" s="6" t="s">
        <v>8</v>
      </c>
      <c r="D124" s="5">
        <v>725</v>
      </c>
      <c r="E124" s="5">
        <f t="shared" ref="E124:E133" si="2">B124*D124</f>
        <v>-725</v>
      </c>
    </row>
    <row r="125" spans="1:5" x14ac:dyDescent="0.25">
      <c r="A125" s="7" t="s">
        <v>136</v>
      </c>
      <c r="B125" s="5">
        <v>-30</v>
      </c>
      <c r="C125" s="6" t="s">
        <v>8</v>
      </c>
      <c r="D125" s="5">
        <v>20</v>
      </c>
      <c r="E125" s="5">
        <f t="shared" si="2"/>
        <v>-600</v>
      </c>
    </row>
    <row r="126" spans="1:5" x14ac:dyDescent="0.25">
      <c r="A126" s="7" t="s">
        <v>46</v>
      </c>
      <c r="B126" s="5">
        <v>-1</v>
      </c>
      <c r="C126" s="6" t="s">
        <v>8</v>
      </c>
      <c r="D126" s="5">
        <v>150</v>
      </c>
      <c r="E126" s="5">
        <f t="shared" si="2"/>
        <v>-150</v>
      </c>
    </row>
    <row r="127" spans="1:5" x14ac:dyDescent="0.25">
      <c r="A127" s="7" t="s">
        <v>44</v>
      </c>
      <c r="B127" s="5">
        <v>-1</v>
      </c>
      <c r="C127" s="6" t="s">
        <v>8</v>
      </c>
      <c r="D127" s="5">
        <v>400</v>
      </c>
      <c r="E127" s="5">
        <f t="shared" si="2"/>
        <v>-400</v>
      </c>
    </row>
    <row r="128" spans="1:5" x14ac:dyDescent="0.25">
      <c r="A128" s="7" t="s">
        <v>42</v>
      </c>
      <c r="B128" s="5">
        <v>-4</v>
      </c>
      <c r="C128" s="6" t="s">
        <v>8</v>
      </c>
      <c r="D128" s="5">
        <v>180</v>
      </c>
      <c r="E128" s="5">
        <f t="shared" si="2"/>
        <v>-720</v>
      </c>
    </row>
    <row r="129" spans="1:5" x14ac:dyDescent="0.25">
      <c r="A129" s="7" t="s">
        <v>41</v>
      </c>
      <c r="B129" s="5">
        <v>-1</v>
      </c>
      <c r="C129" s="6" t="s">
        <v>8</v>
      </c>
      <c r="D129" s="5">
        <v>1013</v>
      </c>
      <c r="E129" s="5">
        <f t="shared" si="2"/>
        <v>-1013</v>
      </c>
    </row>
    <row r="130" spans="1:5" x14ac:dyDescent="0.25">
      <c r="A130" s="7" t="s">
        <v>108</v>
      </c>
      <c r="B130" s="5">
        <v>-1</v>
      </c>
      <c r="C130" s="6" t="s">
        <v>8</v>
      </c>
      <c r="D130" s="5">
        <v>477</v>
      </c>
      <c r="E130" s="5">
        <f t="shared" si="2"/>
        <v>-477</v>
      </c>
    </row>
    <row r="131" spans="1:5" x14ac:dyDescent="0.25">
      <c r="A131" s="7" t="s">
        <v>107</v>
      </c>
      <c r="B131" s="5">
        <v>-8300</v>
      </c>
      <c r="C131" s="6" t="s">
        <v>8</v>
      </c>
      <c r="D131" s="12">
        <v>0.09</v>
      </c>
      <c r="E131" s="5">
        <f t="shared" si="2"/>
        <v>-747</v>
      </c>
    </row>
    <row r="132" spans="1:5" x14ac:dyDescent="0.25">
      <c r="A132" s="7" t="s">
        <v>87</v>
      </c>
      <c r="B132" s="11">
        <v>-7.8</v>
      </c>
      <c r="C132" s="6" t="s">
        <v>8</v>
      </c>
      <c r="D132" s="5">
        <v>85</v>
      </c>
      <c r="E132" s="5">
        <f t="shared" si="2"/>
        <v>-663</v>
      </c>
    </row>
    <row r="133" spans="1:5" x14ac:dyDescent="0.25">
      <c r="A133" s="7" t="s">
        <v>86</v>
      </c>
      <c r="B133" s="5">
        <v>-1</v>
      </c>
      <c r="C133" s="6" t="s">
        <v>8</v>
      </c>
      <c r="D133" s="5">
        <v>259</v>
      </c>
      <c r="E133" s="5">
        <f t="shared" si="2"/>
        <v>-259</v>
      </c>
    </row>
    <row r="134" spans="1:5" x14ac:dyDescent="0.25">
      <c r="A134" s="7" t="s">
        <v>38</v>
      </c>
      <c r="B134" s="5"/>
      <c r="C134" s="6" t="s">
        <v>8</v>
      </c>
      <c r="D134" s="5"/>
      <c r="E134" s="5">
        <v>-500</v>
      </c>
    </row>
    <row r="135" spans="1:5" x14ac:dyDescent="0.25">
      <c r="A135" s="9" t="s">
        <v>37</v>
      </c>
      <c r="B135" s="8"/>
      <c r="C135" s="6" t="s">
        <v>8</v>
      </c>
      <c r="D135" s="8"/>
      <c r="E135" s="8">
        <f>SUM(E124:E134)</f>
        <v>-6254</v>
      </c>
    </row>
    <row r="136" spans="1:5" x14ac:dyDescent="0.25">
      <c r="A136" s="7" t="s">
        <v>36</v>
      </c>
      <c r="B136" s="5"/>
      <c r="C136" s="6" t="s">
        <v>8</v>
      </c>
      <c r="D136" s="5"/>
      <c r="E136" s="5">
        <f>SUM(E121,E135)</f>
        <v>2796.5</v>
      </c>
    </row>
    <row r="140" spans="1:5" x14ac:dyDescent="0.25">
      <c r="A140" s="2" t="s">
        <v>4</v>
      </c>
    </row>
    <row r="142" spans="1:5" x14ac:dyDescent="0.25">
      <c r="A142" s="1" t="s">
        <v>121</v>
      </c>
    </row>
    <row r="143" spans="1:5" x14ac:dyDescent="0.25">
      <c r="A143" s="2" t="s">
        <v>20</v>
      </c>
      <c r="B143" s="2" t="s">
        <v>19</v>
      </c>
    </row>
    <row r="144" spans="1:5" x14ac:dyDescent="0.25">
      <c r="A144" s="2" t="s">
        <v>18</v>
      </c>
      <c r="B144" s="2" t="s">
        <v>17</v>
      </c>
    </row>
    <row r="145" spans="1:5" x14ac:dyDescent="0.25">
      <c r="A145" s="2" t="s">
        <v>16</v>
      </c>
      <c r="B145" s="2" t="s">
        <v>15</v>
      </c>
    </row>
    <row r="146" spans="1:5" x14ac:dyDescent="0.25">
      <c r="A146" s="2" t="s">
        <v>14</v>
      </c>
      <c r="B146" s="2" t="s">
        <v>184</v>
      </c>
    </row>
    <row r="147" spans="1:5" x14ac:dyDescent="0.25">
      <c r="A147" s="2" t="s">
        <v>12</v>
      </c>
      <c r="B147" s="2" t="s">
        <v>129</v>
      </c>
    </row>
    <row r="149" spans="1:5" x14ac:dyDescent="0.25">
      <c r="A149" s="4" t="s">
        <v>10</v>
      </c>
      <c r="B149" s="3" t="s">
        <v>9</v>
      </c>
      <c r="C149" s="3" t="s">
        <v>8</v>
      </c>
      <c r="D149" s="3" t="s">
        <v>7</v>
      </c>
      <c r="E149" s="3" t="s">
        <v>6</v>
      </c>
    </row>
    <row r="150" spans="1:5" x14ac:dyDescent="0.25">
      <c r="A150" s="9" t="s">
        <v>62</v>
      </c>
      <c r="B150" s="8"/>
      <c r="C150" s="6" t="s">
        <v>8</v>
      </c>
      <c r="D150" s="8"/>
      <c r="E150" s="8"/>
    </row>
    <row r="151" spans="1:5" x14ac:dyDescent="0.25">
      <c r="A151" s="7" t="s">
        <v>110</v>
      </c>
      <c r="B151" s="5">
        <v>6200</v>
      </c>
      <c r="C151" s="6" t="s">
        <v>55</v>
      </c>
      <c r="D151" s="10">
        <v>1.1000000000000001</v>
      </c>
      <c r="E151" s="5">
        <f>B151*D151</f>
        <v>6820.0000000000009</v>
      </c>
    </row>
    <row r="152" spans="1:5" x14ac:dyDescent="0.25">
      <c r="A152" s="7" t="s">
        <v>109</v>
      </c>
      <c r="B152" s="5">
        <v>2700</v>
      </c>
      <c r="C152" s="6" t="s">
        <v>55</v>
      </c>
      <c r="D152" s="10">
        <v>0.5</v>
      </c>
      <c r="E152" s="5">
        <f>B152*D152</f>
        <v>1350</v>
      </c>
    </row>
    <row r="153" spans="1:5" x14ac:dyDescent="0.25">
      <c r="A153" s="9" t="s">
        <v>60</v>
      </c>
      <c r="B153" s="8"/>
      <c r="C153" s="6" t="s">
        <v>8</v>
      </c>
      <c r="D153" s="8"/>
      <c r="E153" s="8">
        <f>SUM(E151:E152)</f>
        <v>8170.0000000000009</v>
      </c>
    </row>
    <row r="154" spans="1:5" x14ac:dyDescent="0.25">
      <c r="A154" s="7" t="s">
        <v>8</v>
      </c>
      <c r="B154" s="5"/>
      <c r="C154" s="6" t="s">
        <v>8</v>
      </c>
      <c r="D154" s="5"/>
      <c r="E154" s="5"/>
    </row>
    <row r="155" spans="1:5" x14ac:dyDescent="0.25">
      <c r="A155" s="9" t="s">
        <v>59</v>
      </c>
      <c r="B155" s="8"/>
      <c r="C155" s="6" t="s">
        <v>8</v>
      </c>
      <c r="D155" s="8"/>
      <c r="E155" s="8"/>
    </row>
    <row r="156" spans="1:5" x14ac:dyDescent="0.25">
      <c r="A156" s="7" t="s">
        <v>58</v>
      </c>
      <c r="B156" s="5">
        <v>-170</v>
      </c>
      <c r="C156" s="6" t="s">
        <v>55</v>
      </c>
      <c r="D156" s="10">
        <v>3.5</v>
      </c>
      <c r="E156" s="5">
        <f>B156*D156</f>
        <v>-595</v>
      </c>
    </row>
    <row r="157" spans="1:5" x14ac:dyDescent="0.25">
      <c r="A157" s="7" t="s">
        <v>69</v>
      </c>
      <c r="B157" s="5">
        <v>-59</v>
      </c>
      <c r="C157" s="6" t="s">
        <v>55</v>
      </c>
      <c r="D157" s="10">
        <v>6.5</v>
      </c>
      <c r="E157" s="5">
        <f>B157*D157</f>
        <v>-383.5</v>
      </c>
    </row>
    <row r="158" spans="1:5" x14ac:dyDescent="0.25">
      <c r="A158" s="7" t="s">
        <v>138</v>
      </c>
      <c r="B158" s="5">
        <v>-30</v>
      </c>
      <c r="C158" s="6" t="s">
        <v>137</v>
      </c>
      <c r="D158" s="10"/>
      <c r="E158" s="5"/>
    </row>
    <row r="159" spans="1:5" x14ac:dyDescent="0.25">
      <c r="A159" s="7" t="s">
        <v>54</v>
      </c>
      <c r="B159" s="5"/>
      <c r="C159" s="6" t="s">
        <v>51</v>
      </c>
      <c r="D159" s="5"/>
      <c r="E159" s="5">
        <v>-120</v>
      </c>
    </row>
    <row r="160" spans="1:5" x14ac:dyDescent="0.25">
      <c r="A160" s="7" t="s">
        <v>53</v>
      </c>
      <c r="B160" s="5"/>
      <c r="C160" s="6" t="s">
        <v>51</v>
      </c>
      <c r="D160" s="5"/>
      <c r="E160" s="5">
        <v>-190</v>
      </c>
    </row>
    <row r="161" spans="1:5" x14ac:dyDescent="0.25">
      <c r="A161" s="7" t="s">
        <v>52</v>
      </c>
      <c r="B161" s="5"/>
      <c r="C161" s="6" t="s">
        <v>51</v>
      </c>
      <c r="D161" s="5"/>
      <c r="E161" s="5">
        <v>-30</v>
      </c>
    </row>
    <row r="162" spans="1:5" x14ac:dyDescent="0.25">
      <c r="A162" s="7" t="s">
        <v>68</v>
      </c>
      <c r="B162" s="5"/>
      <c r="C162" s="6" t="s">
        <v>51</v>
      </c>
      <c r="D162" s="5"/>
      <c r="E162" s="5">
        <v>-50</v>
      </c>
    </row>
    <row r="163" spans="1:5" x14ac:dyDescent="0.25">
      <c r="A163" s="9" t="s">
        <v>50</v>
      </c>
      <c r="B163" s="8"/>
      <c r="C163" s="6" t="s">
        <v>8</v>
      </c>
      <c r="D163" s="8"/>
      <c r="E163" s="8">
        <f>SUM(E155:E162)</f>
        <v>-1368.5</v>
      </c>
    </row>
    <row r="164" spans="1:5" x14ac:dyDescent="0.25">
      <c r="A164" s="9" t="s">
        <v>49</v>
      </c>
      <c r="B164" s="8"/>
      <c r="C164" s="6" t="s">
        <v>8</v>
      </c>
      <c r="D164" s="8"/>
      <c r="E164" s="8">
        <f>SUM(E153,E163)</f>
        <v>6801.5000000000009</v>
      </c>
    </row>
    <row r="165" spans="1:5" x14ac:dyDescent="0.25">
      <c r="A165" s="7" t="s">
        <v>8</v>
      </c>
      <c r="B165" s="5"/>
      <c r="C165" s="6" t="s">
        <v>8</v>
      </c>
      <c r="D165" s="5"/>
      <c r="E165" s="5"/>
    </row>
    <row r="166" spans="1:5" x14ac:dyDescent="0.25">
      <c r="A166" s="9" t="s">
        <v>48</v>
      </c>
      <c r="B166" s="8"/>
      <c r="C166" s="6" t="s">
        <v>8</v>
      </c>
      <c r="D166" s="8"/>
      <c r="E166" s="8"/>
    </row>
    <row r="167" spans="1:5" x14ac:dyDescent="0.25">
      <c r="A167" s="7" t="s">
        <v>47</v>
      </c>
      <c r="B167" s="5">
        <v>-1</v>
      </c>
      <c r="C167" s="6" t="s">
        <v>8</v>
      </c>
      <c r="D167" s="5">
        <v>725</v>
      </c>
      <c r="E167" s="5">
        <f t="shared" ref="E167:E176" si="3">B167*D167</f>
        <v>-725</v>
      </c>
    </row>
    <row r="168" spans="1:5" x14ac:dyDescent="0.25">
      <c r="A168" s="7" t="s">
        <v>136</v>
      </c>
      <c r="B168" s="5">
        <v>-30</v>
      </c>
      <c r="C168" s="6" t="s">
        <v>8</v>
      </c>
      <c r="D168" s="5">
        <v>22</v>
      </c>
      <c r="E168" s="5">
        <f t="shared" si="3"/>
        <v>-660</v>
      </c>
    </row>
    <row r="169" spans="1:5" x14ac:dyDescent="0.25">
      <c r="A169" s="7" t="s">
        <v>46</v>
      </c>
      <c r="B169" s="5">
        <v>-1</v>
      </c>
      <c r="C169" s="6" t="s">
        <v>8</v>
      </c>
      <c r="D169" s="5">
        <v>150</v>
      </c>
      <c r="E169" s="5">
        <f t="shared" si="3"/>
        <v>-150</v>
      </c>
    </row>
    <row r="170" spans="1:5" x14ac:dyDescent="0.25">
      <c r="A170" s="7" t="s">
        <v>44</v>
      </c>
      <c r="B170" s="5">
        <v>-1</v>
      </c>
      <c r="C170" s="6" t="s">
        <v>8</v>
      </c>
      <c r="D170" s="5">
        <v>400</v>
      </c>
      <c r="E170" s="5">
        <f t="shared" si="3"/>
        <v>-400</v>
      </c>
    </row>
    <row r="171" spans="1:5" x14ac:dyDescent="0.25">
      <c r="A171" s="7" t="s">
        <v>42</v>
      </c>
      <c r="B171" s="5">
        <v>-3</v>
      </c>
      <c r="C171" s="6" t="s">
        <v>8</v>
      </c>
      <c r="D171" s="5">
        <v>180</v>
      </c>
      <c r="E171" s="5">
        <f t="shared" si="3"/>
        <v>-540</v>
      </c>
    </row>
    <row r="172" spans="1:5" x14ac:dyDescent="0.25">
      <c r="A172" s="7" t="s">
        <v>41</v>
      </c>
      <c r="B172" s="5">
        <v>-1</v>
      </c>
      <c r="C172" s="6" t="s">
        <v>8</v>
      </c>
      <c r="D172" s="5">
        <v>864</v>
      </c>
      <c r="E172" s="5">
        <f t="shared" si="3"/>
        <v>-864</v>
      </c>
    </row>
    <row r="173" spans="1:5" x14ac:dyDescent="0.25">
      <c r="A173" s="7" t="s">
        <v>108</v>
      </c>
      <c r="B173" s="5">
        <v>-1</v>
      </c>
      <c r="C173" s="6" t="s">
        <v>8</v>
      </c>
      <c r="D173" s="5">
        <v>407</v>
      </c>
      <c r="E173" s="5">
        <f t="shared" si="3"/>
        <v>-407</v>
      </c>
    </row>
    <row r="174" spans="1:5" x14ac:dyDescent="0.25">
      <c r="A174" s="7" t="s">
        <v>107</v>
      </c>
      <c r="B174" s="5">
        <v>-6200</v>
      </c>
      <c r="C174" s="6" t="s">
        <v>8</v>
      </c>
      <c r="D174" s="12">
        <v>0.09</v>
      </c>
      <c r="E174" s="5">
        <f t="shared" si="3"/>
        <v>-558</v>
      </c>
    </row>
    <row r="175" spans="1:5" x14ac:dyDescent="0.25">
      <c r="A175" s="7" t="s">
        <v>87</v>
      </c>
      <c r="B175" s="11">
        <v>-5.4</v>
      </c>
      <c r="C175" s="6" t="s">
        <v>8</v>
      </c>
      <c r="D175" s="5">
        <v>85</v>
      </c>
      <c r="E175" s="5">
        <f t="shared" si="3"/>
        <v>-459.00000000000006</v>
      </c>
    </row>
    <row r="176" spans="1:5" x14ac:dyDescent="0.25">
      <c r="A176" s="7" t="s">
        <v>86</v>
      </c>
      <c r="B176" s="5">
        <v>-1</v>
      </c>
      <c r="C176" s="6" t="s">
        <v>8</v>
      </c>
      <c r="D176" s="5">
        <v>214</v>
      </c>
      <c r="E176" s="5">
        <f t="shared" si="3"/>
        <v>-214</v>
      </c>
    </row>
    <row r="177" spans="1:5" x14ac:dyDescent="0.25">
      <c r="A177" s="7" t="s">
        <v>38</v>
      </c>
      <c r="B177" s="5"/>
      <c r="C177" s="6" t="s">
        <v>8</v>
      </c>
      <c r="D177" s="5"/>
      <c r="E177" s="5">
        <v>-500</v>
      </c>
    </row>
    <row r="178" spans="1:5" x14ac:dyDescent="0.25">
      <c r="A178" s="9" t="s">
        <v>37</v>
      </c>
      <c r="B178" s="8"/>
      <c r="C178" s="6" t="s">
        <v>8</v>
      </c>
      <c r="D178" s="8"/>
      <c r="E178" s="8">
        <f>SUM(E167:E177)</f>
        <v>-5477</v>
      </c>
    </row>
    <row r="179" spans="1:5" x14ac:dyDescent="0.25">
      <c r="A179" s="7" t="s">
        <v>36</v>
      </c>
      <c r="B179" s="5"/>
      <c r="C179" s="6" t="s">
        <v>8</v>
      </c>
      <c r="D179" s="5"/>
      <c r="E179" s="5">
        <f>SUM(E164,E178)</f>
        <v>1324.5000000000009</v>
      </c>
    </row>
    <row r="183" spans="1:5" x14ac:dyDescent="0.25">
      <c r="A183" s="2" t="s">
        <v>4</v>
      </c>
    </row>
    <row r="185" spans="1:5" x14ac:dyDescent="0.25">
      <c r="A185" s="1" t="s">
        <v>120</v>
      </c>
    </row>
    <row r="186" spans="1:5" x14ac:dyDescent="0.25">
      <c r="A186" s="2" t="s">
        <v>20</v>
      </c>
      <c r="B186" s="2" t="s">
        <v>19</v>
      </c>
    </row>
    <row r="187" spans="1:5" x14ac:dyDescent="0.25">
      <c r="A187" s="2" t="s">
        <v>18</v>
      </c>
      <c r="B187" s="2" t="s">
        <v>17</v>
      </c>
    </row>
    <row r="188" spans="1:5" x14ac:dyDescent="0.25">
      <c r="A188" s="2" t="s">
        <v>16</v>
      </c>
      <c r="B188" s="2" t="s">
        <v>15</v>
      </c>
    </row>
    <row r="189" spans="1:5" x14ac:dyDescent="0.25">
      <c r="A189" s="2" t="s">
        <v>14</v>
      </c>
      <c r="B189" s="2" t="s">
        <v>184</v>
      </c>
    </row>
    <row r="190" spans="1:5" x14ac:dyDescent="0.25">
      <c r="A190" s="2" t="s">
        <v>12</v>
      </c>
      <c r="B190" s="2" t="s">
        <v>129</v>
      </c>
    </row>
    <row r="192" spans="1:5" x14ac:dyDescent="0.25">
      <c r="A192" s="4" t="s">
        <v>10</v>
      </c>
      <c r="B192" s="3" t="s">
        <v>9</v>
      </c>
      <c r="C192" s="3" t="s">
        <v>8</v>
      </c>
      <c r="D192" s="3" t="s">
        <v>7</v>
      </c>
      <c r="E192" s="3" t="s">
        <v>6</v>
      </c>
    </row>
    <row r="193" spans="1:5" x14ac:dyDescent="0.25">
      <c r="A193" s="9" t="s">
        <v>62</v>
      </c>
      <c r="B193" s="8"/>
      <c r="C193" s="6" t="s">
        <v>8</v>
      </c>
      <c r="D193" s="8"/>
      <c r="E193" s="8"/>
    </row>
    <row r="194" spans="1:5" x14ac:dyDescent="0.25">
      <c r="A194" s="7" t="s">
        <v>110</v>
      </c>
      <c r="B194" s="5">
        <v>10200</v>
      </c>
      <c r="C194" s="6" t="s">
        <v>55</v>
      </c>
      <c r="D194" s="10">
        <v>1.1000000000000001</v>
      </c>
      <c r="E194" s="5">
        <f>B194*D194</f>
        <v>11220</v>
      </c>
    </row>
    <row r="195" spans="1:5" x14ac:dyDescent="0.25">
      <c r="A195" s="7" t="s">
        <v>109</v>
      </c>
      <c r="B195" s="5">
        <v>4800</v>
      </c>
      <c r="C195" s="6" t="s">
        <v>55</v>
      </c>
      <c r="D195" s="10">
        <v>0.5</v>
      </c>
      <c r="E195" s="5">
        <f>B195*D195</f>
        <v>2400</v>
      </c>
    </row>
    <row r="196" spans="1:5" x14ac:dyDescent="0.25">
      <c r="A196" s="9" t="s">
        <v>116</v>
      </c>
      <c r="B196" s="8"/>
      <c r="C196" s="6" t="s">
        <v>8</v>
      </c>
      <c r="D196" s="8"/>
      <c r="E196" s="8">
        <f>SUM(E194:E195)</f>
        <v>13620</v>
      </c>
    </row>
    <row r="197" spans="1:5" x14ac:dyDescent="0.25">
      <c r="A197" s="7" t="s">
        <v>8</v>
      </c>
      <c r="B197" s="5"/>
      <c r="C197" s="6" t="s">
        <v>8</v>
      </c>
      <c r="D197" s="5"/>
      <c r="E197" s="5"/>
    </row>
    <row r="198" spans="1:5" x14ac:dyDescent="0.25">
      <c r="A198" s="9" t="s">
        <v>59</v>
      </c>
      <c r="B198" s="8"/>
      <c r="C198" s="6" t="s">
        <v>8</v>
      </c>
      <c r="D198" s="8"/>
      <c r="E198" s="8"/>
    </row>
    <row r="199" spans="1:5" x14ac:dyDescent="0.25">
      <c r="A199" s="7" t="s">
        <v>58</v>
      </c>
      <c r="B199" s="5">
        <v>-150</v>
      </c>
      <c r="C199" s="6" t="s">
        <v>55</v>
      </c>
      <c r="D199" s="10">
        <v>3</v>
      </c>
      <c r="E199" s="5">
        <f>B199*D199</f>
        <v>-450</v>
      </c>
    </row>
    <row r="200" spans="1:5" x14ac:dyDescent="0.25">
      <c r="A200" s="7" t="s">
        <v>69</v>
      </c>
      <c r="B200" s="5">
        <v>-79</v>
      </c>
      <c r="C200" s="6" t="s">
        <v>55</v>
      </c>
      <c r="D200" s="10">
        <v>6.5</v>
      </c>
      <c r="E200" s="5">
        <f>B200*D200</f>
        <v>-513.5</v>
      </c>
    </row>
    <row r="201" spans="1:5" x14ac:dyDescent="0.25">
      <c r="A201" s="7" t="s">
        <v>138</v>
      </c>
      <c r="B201" s="5">
        <v>-30</v>
      </c>
      <c r="C201" s="6" t="s">
        <v>137</v>
      </c>
      <c r="D201" s="10"/>
      <c r="E201" s="5"/>
    </row>
    <row r="202" spans="1:5" x14ac:dyDescent="0.25">
      <c r="A202" s="7" t="s">
        <v>54</v>
      </c>
      <c r="B202" s="5"/>
      <c r="C202" s="6" t="s">
        <v>51</v>
      </c>
      <c r="D202" s="5"/>
      <c r="E202" s="5">
        <v>-425</v>
      </c>
    </row>
    <row r="203" spans="1:5" x14ac:dyDescent="0.25">
      <c r="A203" s="7" t="s">
        <v>53</v>
      </c>
      <c r="B203" s="5"/>
      <c r="C203" s="6" t="s">
        <v>51</v>
      </c>
      <c r="D203" s="5"/>
      <c r="E203" s="5">
        <v>-450</v>
      </c>
    </row>
    <row r="204" spans="1:5" x14ac:dyDescent="0.25">
      <c r="A204" s="7" t="s">
        <v>52</v>
      </c>
      <c r="B204" s="5"/>
      <c r="C204" s="6" t="s">
        <v>51</v>
      </c>
      <c r="D204" s="5"/>
      <c r="E204" s="5">
        <v>-50</v>
      </c>
    </row>
    <row r="205" spans="1:5" x14ac:dyDescent="0.25">
      <c r="A205" s="7" t="s">
        <v>68</v>
      </c>
      <c r="B205" s="5"/>
      <c r="C205" s="6" t="s">
        <v>51</v>
      </c>
      <c r="D205" s="5"/>
      <c r="E205" s="5">
        <v>-70</v>
      </c>
    </row>
    <row r="206" spans="1:5" x14ac:dyDescent="0.25">
      <c r="A206" s="9" t="s">
        <v>50</v>
      </c>
      <c r="B206" s="8"/>
      <c r="C206" s="6" t="s">
        <v>8</v>
      </c>
      <c r="D206" s="8"/>
      <c r="E206" s="8">
        <f>SUM(E198:E205)</f>
        <v>-1958.5</v>
      </c>
    </row>
    <row r="207" spans="1:5" x14ac:dyDescent="0.25">
      <c r="A207" s="9" t="s">
        <v>49</v>
      </c>
      <c r="B207" s="8"/>
      <c r="C207" s="6" t="s">
        <v>8</v>
      </c>
      <c r="D207" s="8"/>
      <c r="E207" s="8">
        <f>SUM(E196,E206)</f>
        <v>11661.5</v>
      </c>
    </row>
    <row r="208" spans="1:5" x14ac:dyDescent="0.25">
      <c r="A208" s="7" t="s">
        <v>8</v>
      </c>
      <c r="B208" s="5"/>
      <c r="C208" s="6" t="s">
        <v>8</v>
      </c>
      <c r="D208" s="5"/>
      <c r="E208" s="5"/>
    </row>
    <row r="209" spans="1:5" x14ac:dyDescent="0.25">
      <c r="A209" s="9" t="s">
        <v>48</v>
      </c>
      <c r="B209" s="8"/>
      <c r="C209" s="6" t="s">
        <v>8</v>
      </c>
      <c r="D209" s="8"/>
      <c r="E209" s="8"/>
    </row>
    <row r="210" spans="1:5" x14ac:dyDescent="0.25">
      <c r="A210" s="7" t="s">
        <v>47</v>
      </c>
      <c r="B210" s="5">
        <v>-1</v>
      </c>
      <c r="C210" s="6" t="s">
        <v>8</v>
      </c>
      <c r="D210" s="5">
        <v>725</v>
      </c>
      <c r="E210" s="5">
        <f t="shared" ref="E210:E219" si="4">B210*D210</f>
        <v>-725</v>
      </c>
    </row>
    <row r="211" spans="1:5" x14ac:dyDescent="0.25">
      <c r="A211" s="7" t="s">
        <v>136</v>
      </c>
      <c r="B211" s="5">
        <v>-30</v>
      </c>
      <c r="C211" s="6" t="s">
        <v>8</v>
      </c>
      <c r="D211" s="5">
        <v>20</v>
      </c>
      <c r="E211" s="5">
        <f t="shared" si="4"/>
        <v>-600</v>
      </c>
    </row>
    <row r="212" spans="1:5" x14ac:dyDescent="0.25">
      <c r="A212" s="7" t="s">
        <v>46</v>
      </c>
      <c r="B212" s="5">
        <v>-1</v>
      </c>
      <c r="C212" s="6" t="s">
        <v>8</v>
      </c>
      <c r="D212" s="5">
        <v>150</v>
      </c>
      <c r="E212" s="5">
        <f t="shared" si="4"/>
        <v>-150</v>
      </c>
    </row>
    <row r="213" spans="1:5" x14ac:dyDescent="0.25">
      <c r="A213" s="7" t="s">
        <v>44</v>
      </c>
      <c r="B213" s="5">
        <v>-1</v>
      </c>
      <c r="C213" s="6" t="s">
        <v>8</v>
      </c>
      <c r="D213" s="5">
        <v>400</v>
      </c>
      <c r="E213" s="5">
        <f t="shared" si="4"/>
        <v>-400</v>
      </c>
    </row>
    <row r="214" spans="1:5" x14ac:dyDescent="0.25">
      <c r="A214" s="7" t="s">
        <v>42</v>
      </c>
      <c r="B214" s="5">
        <v>-5</v>
      </c>
      <c r="C214" s="6" t="s">
        <v>8</v>
      </c>
      <c r="D214" s="5">
        <v>180</v>
      </c>
      <c r="E214" s="5">
        <f t="shared" si="4"/>
        <v>-900</v>
      </c>
    </row>
    <row r="215" spans="1:5" x14ac:dyDescent="0.25">
      <c r="A215" s="7" t="s">
        <v>41</v>
      </c>
      <c r="B215" s="5">
        <v>-1</v>
      </c>
      <c r="C215" s="6" t="s">
        <v>8</v>
      </c>
      <c r="D215" s="5">
        <v>1140</v>
      </c>
      <c r="E215" s="5">
        <f t="shared" si="4"/>
        <v>-1140</v>
      </c>
    </row>
    <row r="216" spans="1:5" x14ac:dyDescent="0.25">
      <c r="A216" s="7" t="s">
        <v>108</v>
      </c>
      <c r="B216" s="5">
        <v>-1</v>
      </c>
      <c r="C216" s="6" t="s">
        <v>8</v>
      </c>
      <c r="D216" s="5">
        <v>537</v>
      </c>
      <c r="E216" s="5">
        <f t="shared" si="4"/>
        <v>-537</v>
      </c>
    </row>
    <row r="217" spans="1:5" x14ac:dyDescent="0.25">
      <c r="A217" s="7" t="s">
        <v>107</v>
      </c>
      <c r="B217" s="5">
        <v>-10200</v>
      </c>
      <c r="C217" s="6" t="s">
        <v>8</v>
      </c>
      <c r="D217" s="12">
        <v>0.09</v>
      </c>
      <c r="E217" s="5">
        <f t="shared" si="4"/>
        <v>-918</v>
      </c>
    </row>
    <row r="218" spans="1:5" x14ac:dyDescent="0.25">
      <c r="A218" s="7" t="s">
        <v>87</v>
      </c>
      <c r="B218" s="11">
        <v>-9.6</v>
      </c>
      <c r="C218" s="6" t="s">
        <v>8</v>
      </c>
      <c r="D218" s="5">
        <v>85</v>
      </c>
      <c r="E218" s="5">
        <f t="shared" si="4"/>
        <v>-816</v>
      </c>
    </row>
    <row r="219" spans="1:5" x14ac:dyDescent="0.25">
      <c r="A219" s="7" t="s">
        <v>86</v>
      </c>
      <c r="B219" s="5">
        <v>-1</v>
      </c>
      <c r="C219" s="6" t="s">
        <v>8</v>
      </c>
      <c r="D219" s="5">
        <v>293</v>
      </c>
      <c r="E219" s="5">
        <f t="shared" si="4"/>
        <v>-293</v>
      </c>
    </row>
    <row r="220" spans="1:5" x14ac:dyDescent="0.25">
      <c r="A220" s="7" t="s">
        <v>38</v>
      </c>
      <c r="B220" s="5"/>
      <c r="C220" s="6" t="s">
        <v>8</v>
      </c>
      <c r="D220" s="5"/>
      <c r="E220" s="5">
        <v>-500</v>
      </c>
    </row>
    <row r="221" spans="1:5" x14ac:dyDescent="0.25">
      <c r="A221" s="9" t="s">
        <v>37</v>
      </c>
      <c r="B221" s="8"/>
      <c r="C221" s="6" t="s">
        <v>8</v>
      </c>
      <c r="D221" s="8"/>
      <c r="E221" s="8">
        <f>SUM(E210:E220)</f>
        <v>-6979</v>
      </c>
    </row>
    <row r="222" spans="1:5" x14ac:dyDescent="0.25">
      <c r="A222" s="7" t="s">
        <v>36</v>
      </c>
      <c r="B222" s="5"/>
      <c r="C222" s="6" t="s">
        <v>8</v>
      </c>
      <c r="D222" s="5"/>
      <c r="E222" s="5">
        <f>SUM(E207,E221)</f>
        <v>4682.5</v>
      </c>
    </row>
    <row r="226" spans="1:5" x14ac:dyDescent="0.25">
      <c r="A226" s="2" t="s">
        <v>4</v>
      </c>
    </row>
    <row r="228" spans="1:5" x14ac:dyDescent="0.25">
      <c r="A228" s="1" t="s">
        <v>118</v>
      </c>
    </row>
    <row r="229" spans="1:5" x14ac:dyDescent="0.25">
      <c r="A229" s="2" t="s">
        <v>20</v>
      </c>
      <c r="B229" s="2" t="s">
        <v>19</v>
      </c>
    </row>
    <row r="230" spans="1:5" x14ac:dyDescent="0.25">
      <c r="A230" s="2" t="s">
        <v>18</v>
      </c>
      <c r="B230" s="2" t="s">
        <v>17</v>
      </c>
    </row>
    <row r="231" spans="1:5" x14ac:dyDescent="0.25">
      <c r="A231" s="2" t="s">
        <v>16</v>
      </c>
      <c r="B231" s="2" t="s">
        <v>15</v>
      </c>
    </row>
    <row r="232" spans="1:5" x14ac:dyDescent="0.25">
      <c r="A232" s="2" t="s">
        <v>14</v>
      </c>
      <c r="B232" s="2" t="s">
        <v>184</v>
      </c>
    </row>
    <row r="233" spans="1:5" x14ac:dyDescent="0.25">
      <c r="A233" s="2" t="s">
        <v>12</v>
      </c>
      <c r="B233" s="2" t="s">
        <v>129</v>
      </c>
    </row>
    <row r="235" spans="1:5" x14ac:dyDescent="0.25">
      <c r="A235" s="4" t="s">
        <v>10</v>
      </c>
      <c r="B235" s="3" t="s">
        <v>9</v>
      </c>
      <c r="C235" s="3" t="s">
        <v>8</v>
      </c>
      <c r="D235" s="3" t="s">
        <v>7</v>
      </c>
      <c r="E235" s="3" t="s">
        <v>6</v>
      </c>
    </row>
    <row r="236" spans="1:5" x14ac:dyDescent="0.25">
      <c r="A236" s="9" t="s">
        <v>62</v>
      </c>
      <c r="B236" s="8"/>
      <c r="C236" s="6" t="s">
        <v>8</v>
      </c>
      <c r="D236" s="8"/>
      <c r="E236" s="8"/>
    </row>
    <row r="237" spans="1:5" x14ac:dyDescent="0.25">
      <c r="A237" s="7" t="s">
        <v>110</v>
      </c>
      <c r="B237" s="5">
        <v>9200</v>
      </c>
      <c r="C237" s="6" t="s">
        <v>55</v>
      </c>
      <c r="D237" s="10">
        <v>1.1000000000000001</v>
      </c>
      <c r="E237" s="5">
        <f>B237*D237</f>
        <v>10120</v>
      </c>
    </row>
    <row r="238" spans="1:5" x14ac:dyDescent="0.25">
      <c r="A238" s="7" t="s">
        <v>109</v>
      </c>
      <c r="B238" s="5">
        <v>4400</v>
      </c>
      <c r="C238" s="6" t="s">
        <v>55</v>
      </c>
      <c r="D238" s="10">
        <v>0.5</v>
      </c>
      <c r="E238" s="5">
        <f>B238*D238</f>
        <v>2200</v>
      </c>
    </row>
    <row r="239" spans="1:5" x14ac:dyDescent="0.25">
      <c r="A239" s="9" t="s">
        <v>116</v>
      </c>
      <c r="B239" s="8"/>
      <c r="C239" s="6" t="s">
        <v>8</v>
      </c>
      <c r="D239" s="8"/>
      <c r="E239" s="8">
        <f>SUM(E237:E238)</f>
        <v>12320</v>
      </c>
    </row>
    <row r="240" spans="1:5" x14ac:dyDescent="0.25">
      <c r="A240" s="7" t="s">
        <v>8</v>
      </c>
      <c r="B240" s="5"/>
      <c r="C240" s="6" t="s">
        <v>8</v>
      </c>
      <c r="D240" s="5"/>
      <c r="E240" s="5"/>
    </row>
    <row r="241" spans="1:5" x14ac:dyDescent="0.25">
      <c r="A241" s="9" t="s">
        <v>59</v>
      </c>
      <c r="B241" s="8"/>
      <c r="C241" s="6" t="s">
        <v>8</v>
      </c>
      <c r="D241" s="8"/>
      <c r="E241" s="8"/>
    </row>
    <row r="242" spans="1:5" x14ac:dyDescent="0.25">
      <c r="A242" s="7" t="s">
        <v>58</v>
      </c>
      <c r="B242" s="5">
        <v>-170</v>
      </c>
      <c r="C242" s="6" t="s">
        <v>55</v>
      </c>
      <c r="D242" s="10">
        <v>3</v>
      </c>
      <c r="E242" s="5">
        <f>B242*D242</f>
        <v>-510</v>
      </c>
    </row>
    <row r="243" spans="1:5" x14ac:dyDescent="0.25">
      <c r="A243" s="7" t="s">
        <v>69</v>
      </c>
      <c r="B243" s="5">
        <v>-102</v>
      </c>
      <c r="C243" s="6" t="s">
        <v>55</v>
      </c>
      <c r="D243" s="10">
        <v>6.5</v>
      </c>
      <c r="E243" s="5">
        <f>B243*D243</f>
        <v>-663</v>
      </c>
    </row>
    <row r="244" spans="1:5" x14ac:dyDescent="0.25">
      <c r="A244" s="7" t="s">
        <v>138</v>
      </c>
      <c r="B244" s="5">
        <v>-30</v>
      </c>
      <c r="C244" s="6" t="s">
        <v>137</v>
      </c>
      <c r="D244" s="10"/>
      <c r="E244" s="5"/>
    </row>
    <row r="245" spans="1:5" x14ac:dyDescent="0.25">
      <c r="A245" s="7" t="s">
        <v>54</v>
      </c>
      <c r="B245" s="5"/>
      <c r="C245" s="6" t="s">
        <v>51</v>
      </c>
      <c r="D245" s="5"/>
      <c r="E245" s="5">
        <v>-425</v>
      </c>
    </row>
    <row r="246" spans="1:5" x14ac:dyDescent="0.25">
      <c r="A246" s="7" t="s">
        <v>53</v>
      </c>
      <c r="B246" s="5"/>
      <c r="C246" s="6" t="s">
        <v>51</v>
      </c>
      <c r="D246" s="5"/>
      <c r="E246" s="5">
        <v>-465</v>
      </c>
    </row>
    <row r="247" spans="1:5" x14ac:dyDescent="0.25">
      <c r="A247" s="7" t="s">
        <v>52</v>
      </c>
      <c r="B247" s="5"/>
      <c r="C247" s="6" t="s">
        <v>51</v>
      </c>
      <c r="D247" s="5"/>
      <c r="E247" s="5">
        <v>-50</v>
      </c>
    </row>
    <row r="248" spans="1:5" x14ac:dyDescent="0.25">
      <c r="A248" s="7" t="s">
        <v>68</v>
      </c>
      <c r="B248" s="5"/>
      <c r="C248" s="6" t="s">
        <v>51</v>
      </c>
      <c r="D248" s="5"/>
      <c r="E248" s="5">
        <v>-65</v>
      </c>
    </row>
    <row r="249" spans="1:5" x14ac:dyDescent="0.25">
      <c r="A249" s="9" t="s">
        <v>50</v>
      </c>
      <c r="B249" s="8"/>
      <c r="C249" s="6" t="s">
        <v>8</v>
      </c>
      <c r="D249" s="8"/>
      <c r="E249" s="8">
        <f>SUM(E241:E248)</f>
        <v>-2178</v>
      </c>
    </row>
    <row r="250" spans="1:5" x14ac:dyDescent="0.25">
      <c r="A250" s="9" t="s">
        <v>49</v>
      </c>
      <c r="B250" s="8"/>
      <c r="C250" s="6" t="s">
        <v>8</v>
      </c>
      <c r="D250" s="8"/>
      <c r="E250" s="8">
        <f>SUM(E239,E249)</f>
        <v>10142</v>
      </c>
    </row>
    <row r="251" spans="1:5" x14ac:dyDescent="0.25">
      <c r="A251" s="7" t="s">
        <v>8</v>
      </c>
      <c r="B251" s="5"/>
      <c r="C251" s="6" t="s">
        <v>8</v>
      </c>
      <c r="D251" s="5"/>
      <c r="E251" s="5"/>
    </row>
    <row r="252" spans="1:5" x14ac:dyDescent="0.25">
      <c r="A252" s="9" t="s">
        <v>48</v>
      </c>
      <c r="B252" s="8"/>
      <c r="C252" s="6" t="s">
        <v>8</v>
      </c>
      <c r="D252" s="8"/>
      <c r="E252" s="8"/>
    </row>
    <row r="253" spans="1:5" x14ac:dyDescent="0.25">
      <c r="A253" s="7" t="s">
        <v>47</v>
      </c>
      <c r="B253" s="5">
        <v>-1</v>
      </c>
      <c r="C253" s="6" t="s">
        <v>8</v>
      </c>
      <c r="D253" s="5">
        <v>725</v>
      </c>
      <c r="E253" s="5">
        <f t="shared" ref="E253:E262" si="5">B253*D253</f>
        <v>-725</v>
      </c>
    </row>
    <row r="254" spans="1:5" x14ac:dyDescent="0.25">
      <c r="A254" s="7" t="s">
        <v>136</v>
      </c>
      <c r="B254" s="5">
        <v>-30</v>
      </c>
      <c r="C254" s="6" t="s">
        <v>8</v>
      </c>
      <c r="D254" s="5">
        <v>20</v>
      </c>
      <c r="E254" s="5">
        <f t="shared" si="5"/>
        <v>-600</v>
      </c>
    </row>
    <row r="255" spans="1:5" x14ac:dyDescent="0.25">
      <c r="A255" s="7" t="s">
        <v>46</v>
      </c>
      <c r="B255" s="5">
        <v>-1</v>
      </c>
      <c r="C255" s="6" t="s">
        <v>8</v>
      </c>
      <c r="D255" s="5">
        <v>150</v>
      </c>
      <c r="E255" s="5">
        <f t="shared" si="5"/>
        <v>-150</v>
      </c>
    </row>
    <row r="256" spans="1:5" x14ac:dyDescent="0.25">
      <c r="A256" s="7" t="s">
        <v>44</v>
      </c>
      <c r="B256" s="5">
        <v>-1</v>
      </c>
      <c r="C256" s="6" t="s">
        <v>8</v>
      </c>
      <c r="D256" s="5">
        <v>400</v>
      </c>
      <c r="E256" s="5">
        <f t="shared" si="5"/>
        <v>-400</v>
      </c>
    </row>
    <row r="257" spans="1:5" x14ac:dyDescent="0.25">
      <c r="A257" s="7" t="s">
        <v>42</v>
      </c>
      <c r="B257" s="5">
        <v>-5</v>
      </c>
      <c r="C257" s="6" t="s">
        <v>8</v>
      </c>
      <c r="D257" s="5">
        <v>180</v>
      </c>
      <c r="E257" s="5">
        <f t="shared" si="5"/>
        <v>-900</v>
      </c>
    </row>
    <row r="258" spans="1:5" x14ac:dyDescent="0.25">
      <c r="A258" s="7" t="s">
        <v>41</v>
      </c>
      <c r="B258" s="5">
        <v>-1</v>
      </c>
      <c r="C258" s="6" t="s">
        <v>8</v>
      </c>
      <c r="D258" s="5">
        <v>1077</v>
      </c>
      <c r="E258" s="5">
        <f t="shared" si="5"/>
        <v>-1077</v>
      </c>
    </row>
    <row r="259" spans="1:5" x14ac:dyDescent="0.25">
      <c r="A259" s="7" t="s">
        <v>108</v>
      </c>
      <c r="B259" s="5">
        <v>-1</v>
      </c>
      <c r="C259" s="6" t="s">
        <v>8</v>
      </c>
      <c r="D259" s="5">
        <v>507</v>
      </c>
      <c r="E259" s="5">
        <f t="shared" si="5"/>
        <v>-507</v>
      </c>
    </row>
    <row r="260" spans="1:5" x14ac:dyDescent="0.25">
      <c r="A260" s="7" t="s">
        <v>107</v>
      </c>
      <c r="B260" s="5">
        <v>-9200</v>
      </c>
      <c r="C260" s="6" t="s">
        <v>8</v>
      </c>
      <c r="D260" s="12">
        <v>0.09</v>
      </c>
      <c r="E260" s="5">
        <f t="shared" si="5"/>
        <v>-828</v>
      </c>
    </row>
    <row r="261" spans="1:5" x14ac:dyDescent="0.25">
      <c r="A261" s="7" t="s">
        <v>87</v>
      </c>
      <c r="B261" s="11">
        <v>-8.8000000000000007</v>
      </c>
      <c r="C261" s="6" t="s">
        <v>8</v>
      </c>
      <c r="D261" s="5">
        <v>85</v>
      </c>
      <c r="E261" s="5">
        <f t="shared" si="5"/>
        <v>-748.00000000000011</v>
      </c>
    </row>
    <row r="262" spans="1:5" x14ac:dyDescent="0.25">
      <c r="A262" s="7" t="s">
        <v>86</v>
      </c>
      <c r="B262" s="5">
        <v>-1</v>
      </c>
      <c r="C262" s="6" t="s">
        <v>8</v>
      </c>
      <c r="D262" s="5">
        <v>278</v>
      </c>
      <c r="E262" s="5">
        <f t="shared" si="5"/>
        <v>-278</v>
      </c>
    </row>
    <row r="263" spans="1:5" x14ac:dyDescent="0.25">
      <c r="A263" s="7" t="s">
        <v>38</v>
      </c>
      <c r="B263" s="5"/>
      <c r="C263" s="6" t="s">
        <v>8</v>
      </c>
      <c r="D263" s="5"/>
      <c r="E263" s="5">
        <v>-500</v>
      </c>
    </row>
    <row r="264" spans="1:5" x14ac:dyDescent="0.25">
      <c r="A264" s="9" t="s">
        <v>37</v>
      </c>
      <c r="B264" s="8"/>
      <c r="C264" s="6" t="s">
        <v>8</v>
      </c>
      <c r="D264" s="8"/>
      <c r="E264" s="8">
        <f>SUM(E253:E263)</f>
        <v>-6713</v>
      </c>
    </row>
    <row r="265" spans="1:5" x14ac:dyDescent="0.25">
      <c r="A265" s="7" t="s">
        <v>36</v>
      </c>
      <c r="B265" s="5"/>
      <c r="C265" s="6" t="s">
        <v>8</v>
      </c>
      <c r="D265" s="5"/>
      <c r="E265" s="5">
        <f>SUM(E250,E264)</f>
        <v>3429</v>
      </c>
    </row>
    <row r="269" spans="1:5" x14ac:dyDescent="0.25">
      <c r="A269" s="2" t="s">
        <v>4</v>
      </c>
    </row>
    <row r="271" spans="1:5" x14ac:dyDescent="0.25">
      <c r="A271" s="1" t="s">
        <v>117</v>
      </c>
    </row>
    <row r="272" spans="1:5" x14ac:dyDescent="0.25">
      <c r="A272" s="2" t="s">
        <v>20</v>
      </c>
      <c r="B272" s="2" t="s">
        <v>19</v>
      </c>
    </row>
    <row r="273" spans="1:5" x14ac:dyDescent="0.25">
      <c r="A273" s="2" t="s">
        <v>18</v>
      </c>
      <c r="B273" s="2" t="s">
        <v>17</v>
      </c>
    </row>
    <row r="274" spans="1:5" x14ac:dyDescent="0.25">
      <c r="A274" s="2" t="s">
        <v>16</v>
      </c>
      <c r="B274" s="2" t="s">
        <v>15</v>
      </c>
    </row>
    <row r="275" spans="1:5" x14ac:dyDescent="0.25">
      <c r="A275" s="2" t="s">
        <v>14</v>
      </c>
      <c r="B275" s="2" t="s">
        <v>184</v>
      </c>
    </row>
    <row r="276" spans="1:5" x14ac:dyDescent="0.25">
      <c r="A276" s="2" t="s">
        <v>12</v>
      </c>
      <c r="B276" s="2" t="s">
        <v>129</v>
      </c>
    </row>
    <row r="278" spans="1:5" x14ac:dyDescent="0.25">
      <c r="A278" s="4" t="s">
        <v>10</v>
      </c>
      <c r="B278" s="3" t="s">
        <v>9</v>
      </c>
      <c r="C278" s="3" t="s">
        <v>8</v>
      </c>
      <c r="D278" s="3" t="s">
        <v>7</v>
      </c>
      <c r="E278" s="3" t="s">
        <v>6</v>
      </c>
    </row>
    <row r="279" spans="1:5" x14ac:dyDescent="0.25">
      <c r="A279" s="9" t="s">
        <v>62</v>
      </c>
      <c r="B279" s="8"/>
      <c r="C279" s="6" t="s">
        <v>8</v>
      </c>
      <c r="D279" s="8"/>
      <c r="E279" s="8"/>
    </row>
    <row r="280" spans="1:5" x14ac:dyDescent="0.25">
      <c r="A280" s="7" t="s">
        <v>110</v>
      </c>
      <c r="B280" s="5">
        <v>9200</v>
      </c>
      <c r="C280" s="6" t="s">
        <v>55</v>
      </c>
      <c r="D280" s="10">
        <v>1.1000000000000001</v>
      </c>
      <c r="E280" s="5">
        <f>B280*D280</f>
        <v>10120</v>
      </c>
    </row>
    <row r="281" spans="1:5" x14ac:dyDescent="0.25">
      <c r="A281" s="7" t="s">
        <v>109</v>
      </c>
      <c r="B281" s="5">
        <v>4800</v>
      </c>
      <c r="C281" s="6" t="s">
        <v>55</v>
      </c>
      <c r="D281" s="10">
        <v>0.5</v>
      </c>
      <c r="E281" s="5">
        <f>B281*D281</f>
        <v>2400</v>
      </c>
    </row>
    <row r="282" spans="1:5" x14ac:dyDescent="0.25">
      <c r="A282" s="9" t="s">
        <v>116</v>
      </c>
      <c r="B282" s="8"/>
      <c r="C282" s="6" t="s">
        <v>8</v>
      </c>
      <c r="D282" s="8"/>
      <c r="E282" s="8">
        <f>SUM(E280:E281)</f>
        <v>12520</v>
      </c>
    </row>
    <row r="283" spans="1:5" x14ac:dyDescent="0.25">
      <c r="A283" s="7" t="s">
        <v>8</v>
      </c>
      <c r="B283" s="5"/>
      <c r="C283" s="6" t="s">
        <v>8</v>
      </c>
      <c r="D283" s="5"/>
      <c r="E283" s="5"/>
    </row>
    <row r="284" spans="1:5" x14ac:dyDescent="0.25">
      <c r="A284" s="9" t="s">
        <v>59</v>
      </c>
      <c r="B284" s="8"/>
      <c r="C284" s="6" t="s">
        <v>8</v>
      </c>
      <c r="D284" s="8"/>
      <c r="E284" s="8"/>
    </row>
    <row r="285" spans="1:5" x14ac:dyDescent="0.25">
      <c r="A285" s="7" t="s">
        <v>58</v>
      </c>
      <c r="B285" s="5">
        <v>-150</v>
      </c>
      <c r="C285" s="6" t="s">
        <v>55</v>
      </c>
      <c r="D285" s="10">
        <v>3</v>
      </c>
      <c r="E285" s="5">
        <f>B285*D285</f>
        <v>-450</v>
      </c>
    </row>
    <row r="286" spans="1:5" x14ac:dyDescent="0.25">
      <c r="A286" s="7" t="s">
        <v>69</v>
      </c>
      <c r="B286" s="5">
        <v>-145</v>
      </c>
      <c r="C286" s="6" t="s">
        <v>55</v>
      </c>
      <c r="D286" s="10">
        <v>6.5</v>
      </c>
      <c r="E286" s="5">
        <f>B286*D286</f>
        <v>-942.5</v>
      </c>
    </row>
    <row r="287" spans="1:5" x14ac:dyDescent="0.25">
      <c r="A287" s="7" t="s">
        <v>138</v>
      </c>
      <c r="B287" s="5">
        <v>-30</v>
      </c>
      <c r="C287" s="6" t="s">
        <v>137</v>
      </c>
      <c r="D287" s="10"/>
      <c r="E287" s="5"/>
    </row>
    <row r="288" spans="1:5" x14ac:dyDescent="0.25">
      <c r="A288" s="7" t="s">
        <v>54</v>
      </c>
      <c r="B288" s="5"/>
      <c r="C288" s="6" t="s">
        <v>51</v>
      </c>
      <c r="D288" s="5"/>
      <c r="E288" s="5">
        <v>-425</v>
      </c>
    </row>
    <row r="289" spans="1:5" x14ac:dyDescent="0.25">
      <c r="A289" s="7" t="s">
        <v>53</v>
      </c>
      <c r="B289" s="5"/>
      <c r="C289" s="6" t="s">
        <v>51</v>
      </c>
      <c r="D289" s="5"/>
      <c r="E289" s="5">
        <v>-465</v>
      </c>
    </row>
    <row r="290" spans="1:5" x14ac:dyDescent="0.25">
      <c r="A290" s="7" t="s">
        <v>52</v>
      </c>
      <c r="B290" s="5"/>
      <c r="C290" s="6" t="s">
        <v>51</v>
      </c>
      <c r="D290" s="5"/>
      <c r="E290" s="5">
        <v>-50</v>
      </c>
    </row>
    <row r="291" spans="1:5" x14ac:dyDescent="0.25">
      <c r="A291" s="7" t="s">
        <v>68</v>
      </c>
      <c r="B291" s="5"/>
      <c r="C291" s="6" t="s">
        <v>51</v>
      </c>
      <c r="D291" s="5"/>
      <c r="E291" s="5">
        <v>-70</v>
      </c>
    </row>
    <row r="292" spans="1:5" x14ac:dyDescent="0.25">
      <c r="A292" s="9" t="s">
        <v>50</v>
      </c>
      <c r="B292" s="8"/>
      <c r="C292" s="6" t="s">
        <v>8</v>
      </c>
      <c r="D292" s="8"/>
      <c r="E292" s="8">
        <f>SUM(E284:E291)</f>
        <v>-2402.5</v>
      </c>
    </row>
    <row r="293" spans="1:5" x14ac:dyDescent="0.25">
      <c r="A293" s="9" t="s">
        <v>115</v>
      </c>
      <c r="B293" s="8"/>
      <c r="C293" s="6" t="s">
        <v>8</v>
      </c>
      <c r="D293" s="8"/>
      <c r="E293" s="8">
        <f>SUM(E282,E292)</f>
        <v>10117.5</v>
      </c>
    </row>
    <row r="294" spans="1:5" x14ac:dyDescent="0.25">
      <c r="A294" s="7" t="s">
        <v>8</v>
      </c>
      <c r="B294" s="5"/>
      <c r="C294" s="6" t="s">
        <v>8</v>
      </c>
      <c r="D294" s="5"/>
      <c r="E294" s="5"/>
    </row>
    <row r="295" spans="1:5" x14ac:dyDescent="0.25">
      <c r="A295" s="9" t="s">
        <v>48</v>
      </c>
      <c r="B295" s="8"/>
      <c r="C295" s="6" t="s">
        <v>8</v>
      </c>
      <c r="D295" s="8"/>
      <c r="E295" s="8"/>
    </row>
    <row r="296" spans="1:5" x14ac:dyDescent="0.25">
      <c r="A296" s="7" t="s">
        <v>47</v>
      </c>
      <c r="B296" s="5">
        <v>-1</v>
      </c>
      <c r="C296" s="6" t="s">
        <v>8</v>
      </c>
      <c r="D296" s="5">
        <v>725</v>
      </c>
      <c r="E296" s="5">
        <f t="shared" ref="E296:E305" si="6">B296*D296</f>
        <v>-725</v>
      </c>
    </row>
    <row r="297" spans="1:5" x14ac:dyDescent="0.25">
      <c r="A297" s="7" t="s">
        <v>136</v>
      </c>
      <c r="B297" s="5">
        <v>-30</v>
      </c>
      <c r="C297" s="6" t="s">
        <v>8</v>
      </c>
      <c r="D297" s="5">
        <v>20</v>
      </c>
      <c r="E297" s="5">
        <f t="shared" si="6"/>
        <v>-600</v>
      </c>
    </row>
    <row r="298" spans="1:5" x14ac:dyDescent="0.25">
      <c r="A298" s="7" t="s">
        <v>46</v>
      </c>
      <c r="B298" s="5">
        <v>-1</v>
      </c>
      <c r="C298" s="6" t="s">
        <v>8</v>
      </c>
      <c r="D298" s="5">
        <v>150</v>
      </c>
      <c r="E298" s="5">
        <f t="shared" si="6"/>
        <v>-150</v>
      </c>
    </row>
    <row r="299" spans="1:5" x14ac:dyDescent="0.25">
      <c r="A299" s="7" t="s">
        <v>44</v>
      </c>
      <c r="B299" s="5">
        <v>-1</v>
      </c>
      <c r="C299" s="6" t="s">
        <v>8</v>
      </c>
      <c r="D299" s="5">
        <v>400</v>
      </c>
      <c r="E299" s="5">
        <f t="shared" si="6"/>
        <v>-400</v>
      </c>
    </row>
    <row r="300" spans="1:5" x14ac:dyDescent="0.25">
      <c r="A300" s="7" t="s">
        <v>42</v>
      </c>
      <c r="B300" s="5">
        <v>-5</v>
      </c>
      <c r="C300" s="6" t="s">
        <v>8</v>
      </c>
      <c r="D300" s="5">
        <v>180</v>
      </c>
      <c r="E300" s="5">
        <f t="shared" si="6"/>
        <v>-900</v>
      </c>
    </row>
    <row r="301" spans="1:5" x14ac:dyDescent="0.25">
      <c r="A301" s="7" t="s">
        <v>41</v>
      </c>
      <c r="B301" s="5">
        <v>-1</v>
      </c>
      <c r="C301" s="6" t="s">
        <v>8</v>
      </c>
      <c r="D301" s="5">
        <v>1077</v>
      </c>
      <c r="E301" s="5">
        <f t="shared" si="6"/>
        <v>-1077</v>
      </c>
    </row>
    <row r="302" spans="1:5" x14ac:dyDescent="0.25">
      <c r="A302" s="7" t="s">
        <v>108</v>
      </c>
      <c r="B302" s="5">
        <v>-1</v>
      </c>
      <c r="C302" s="6" t="s">
        <v>8</v>
      </c>
      <c r="D302" s="5">
        <v>507</v>
      </c>
      <c r="E302" s="5">
        <f t="shared" si="6"/>
        <v>-507</v>
      </c>
    </row>
    <row r="303" spans="1:5" x14ac:dyDescent="0.25">
      <c r="A303" s="7" t="s">
        <v>107</v>
      </c>
      <c r="B303" s="5">
        <v>-9200</v>
      </c>
      <c r="C303" s="6" t="s">
        <v>8</v>
      </c>
      <c r="D303" s="12">
        <v>0.09</v>
      </c>
      <c r="E303" s="5">
        <f t="shared" si="6"/>
        <v>-828</v>
      </c>
    </row>
    <row r="304" spans="1:5" x14ac:dyDescent="0.25">
      <c r="A304" s="7" t="s">
        <v>87</v>
      </c>
      <c r="B304" s="11">
        <v>-9.6</v>
      </c>
      <c r="C304" s="6" t="s">
        <v>8</v>
      </c>
      <c r="D304" s="5">
        <v>85</v>
      </c>
      <c r="E304" s="5">
        <f t="shared" si="6"/>
        <v>-816</v>
      </c>
    </row>
    <row r="305" spans="1:5" x14ac:dyDescent="0.25">
      <c r="A305" s="7" t="s">
        <v>86</v>
      </c>
      <c r="B305" s="5">
        <v>-1</v>
      </c>
      <c r="C305" s="6" t="s">
        <v>8</v>
      </c>
      <c r="D305" s="5">
        <v>278</v>
      </c>
      <c r="E305" s="5">
        <f t="shared" si="6"/>
        <v>-278</v>
      </c>
    </row>
    <row r="306" spans="1:5" x14ac:dyDescent="0.25">
      <c r="A306" s="7" t="s">
        <v>38</v>
      </c>
      <c r="B306" s="5"/>
      <c r="C306" s="6" t="s">
        <v>8</v>
      </c>
      <c r="D306" s="5"/>
      <c r="E306" s="5">
        <v>-500</v>
      </c>
    </row>
    <row r="307" spans="1:5" x14ac:dyDescent="0.25">
      <c r="A307" s="9" t="s">
        <v>37</v>
      </c>
      <c r="B307" s="8"/>
      <c r="C307" s="6" t="s">
        <v>8</v>
      </c>
      <c r="D307" s="8"/>
      <c r="E307" s="8">
        <f>SUM(E296:E306)</f>
        <v>-6781</v>
      </c>
    </row>
    <row r="308" spans="1:5" x14ac:dyDescent="0.25">
      <c r="A308" s="7" t="s">
        <v>36</v>
      </c>
      <c r="B308" s="5"/>
      <c r="C308" s="6" t="s">
        <v>8</v>
      </c>
      <c r="D308" s="5"/>
      <c r="E308" s="5">
        <f>SUM(E293,E307)</f>
        <v>3336.5</v>
      </c>
    </row>
    <row r="312" spans="1:5" x14ac:dyDescent="0.25">
      <c r="A312" s="2" t="s">
        <v>4</v>
      </c>
    </row>
    <row r="314" spans="1:5" x14ac:dyDescent="0.25">
      <c r="A314" s="1" t="s">
        <v>114</v>
      </c>
    </row>
    <row r="315" spans="1:5" x14ac:dyDescent="0.25">
      <c r="A315" s="2" t="s">
        <v>20</v>
      </c>
      <c r="B315" s="2" t="s">
        <v>19</v>
      </c>
    </row>
    <row r="316" spans="1:5" x14ac:dyDescent="0.25">
      <c r="A316" s="2" t="s">
        <v>18</v>
      </c>
      <c r="B316" s="2" t="s">
        <v>17</v>
      </c>
    </row>
    <row r="317" spans="1:5" x14ac:dyDescent="0.25">
      <c r="A317" s="2" t="s">
        <v>16</v>
      </c>
      <c r="B317" s="2" t="s">
        <v>15</v>
      </c>
    </row>
    <row r="318" spans="1:5" x14ac:dyDescent="0.25">
      <c r="A318" s="2" t="s">
        <v>14</v>
      </c>
      <c r="B318" s="2" t="s">
        <v>184</v>
      </c>
    </row>
    <row r="319" spans="1:5" x14ac:dyDescent="0.25">
      <c r="A319" s="2" t="s">
        <v>12</v>
      </c>
      <c r="B319" s="2" t="s">
        <v>129</v>
      </c>
    </row>
    <row r="321" spans="1:5" x14ac:dyDescent="0.25">
      <c r="A321" s="4" t="s">
        <v>10</v>
      </c>
      <c r="B321" s="3" t="s">
        <v>9</v>
      </c>
      <c r="C321" s="3" t="s">
        <v>8</v>
      </c>
      <c r="D321" s="3" t="s">
        <v>7</v>
      </c>
      <c r="E321" s="3" t="s">
        <v>6</v>
      </c>
    </row>
    <row r="322" spans="1:5" x14ac:dyDescent="0.25">
      <c r="A322" s="9" t="s">
        <v>62</v>
      </c>
      <c r="B322" s="8"/>
      <c r="C322" s="6" t="s">
        <v>8</v>
      </c>
      <c r="D322" s="8"/>
      <c r="E322" s="8"/>
    </row>
    <row r="323" spans="1:5" x14ac:dyDescent="0.25">
      <c r="A323" s="7" t="s">
        <v>110</v>
      </c>
      <c r="B323" s="5">
        <v>8100</v>
      </c>
      <c r="C323" s="6" t="s">
        <v>55</v>
      </c>
      <c r="D323" s="10">
        <v>1</v>
      </c>
      <c r="E323" s="5">
        <f>B323*D323</f>
        <v>8100</v>
      </c>
    </row>
    <row r="324" spans="1:5" x14ac:dyDescent="0.25">
      <c r="A324" s="7" t="s">
        <v>109</v>
      </c>
      <c r="B324" s="5">
        <v>5400</v>
      </c>
      <c r="C324" s="6" t="s">
        <v>55</v>
      </c>
      <c r="D324" s="10">
        <v>0.5</v>
      </c>
      <c r="E324" s="5">
        <f>B324*D324</f>
        <v>2700</v>
      </c>
    </row>
    <row r="325" spans="1:5" x14ac:dyDescent="0.25">
      <c r="A325" s="9" t="s">
        <v>60</v>
      </c>
      <c r="B325" s="8"/>
      <c r="C325" s="6" t="s">
        <v>8</v>
      </c>
      <c r="D325" s="8"/>
      <c r="E325" s="8">
        <f>SUM(E323:E324)</f>
        <v>10800</v>
      </c>
    </row>
    <row r="326" spans="1:5" x14ac:dyDescent="0.25">
      <c r="A326" s="7" t="s">
        <v>8</v>
      </c>
      <c r="B326" s="5"/>
      <c r="C326" s="6" t="s">
        <v>8</v>
      </c>
      <c r="D326" s="5"/>
      <c r="E326" s="5"/>
    </row>
    <row r="327" spans="1:5" x14ac:dyDescent="0.25">
      <c r="A327" s="9" t="s">
        <v>59</v>
      </c>
      <c r="B327" s="8"/>
      <c r="C327" s="6" t="s">
        <v>8</v>
      </c>
      <c r="D327" s="8"/>
      <c r="E327" s="8"/>
    </row>
    <row r="328" spans="1:5" x14ac:dyDescent="0.25">
      <c r="A328" s="7" t="s">
        <v>58</v>
      </c>
      <c r="B328" s="5">
        <v>-100</v>
      </c>
      <c r="C328" s="6" t="s">
        <v>55</v>
      </c>
      <c r="D328" s="10">
        <v>4</v>
      </c>
      <c r="E328" s="5">
        <f>B328*D328</f>
        <v>-400</v>
      </c>
    </row>
    <row r="329" spans="1:5" x14ac:dyDescent="0.25">
      <c r="A329" s="7" t="s">
        <v>69</v>
      </c>
      <c r="B329" s="5">
        <v>-52</v>
      </c>
      <c r="C329" s="6" t="s">
        <v>55</v>
      </c>
      <c r="D329" s="10">
        <v>6.5</v>
      </c>
      <c r="E329" s="5">
        <f>B329*D329</f>
        <v>-338</v>
      </c>
    </row>
    <row r="330" spans="1:5" x14ac:dyDescent="0.25">
      <c r="A330" s="7" t="s">
        <v>138</v>
      </c>
      <c r="B330" s="5">
        <v>-30</v>
      </c>
      <c r="C330" s="6" t="s">
        <v>137</v>
      </c>
      <c r="D330" s="10"/>
      <c r="E330" s="5"/>
    </row>
    <row r="331" spans="1:5" x14ac:dyDescent="0.25">
      <c r="A331" s="7" t="s">
        <v>54</v>
      </c>
      <c r="B331" s="5"/>
      <c r="C331" s="6" t="s">
        <v>51</v>
      </c>
      <c r="D331" s="5"/>
      <c r="E331" s="5">
        <v>-420</v>
      </c>
    </row>
    <row r="332" spans="1:5" x14ac:dyDescent="0.25">
      <c r="A332" s="7" t="s">
        <v>53</v>
      </c>
      <c r="B332" s="5"/>
      <c r="C332" s="6" t="s">
        <v>51</v>
      </c>
      <c r="D332" s="5"/>
      <c r="E332" s="5">
        <v>-140</v>
      </c>
    </row>
    <row r="333" spans="1:5" x14ac:dyDescent="0.25">
      <c r="A333" s="7" t="s">
        <v>52</v>
      </c>
      <c r="B333" s="5"/>
      <c r="C333" s="6" t="s">
        <v>51</v>
      </c>
      <c r="D333" s="5"/>
      <c r="E333" s="5">
        <v>-10</v>
      </c>
    </row>
    <row r="334" spans="1:5" x14ac:dyDescent="0.25">
      <c r="A334" s="7" t="s">
        <v>68</v>
      </c>
      <c r="B334" s="5"/>
      <c r="C334" s="6" t="s">
        <v>51</v>
      </c>
      <c r="D334" s="5"/>
      <c r="E334" s="5">
        <v>-160</v>
      </c>
    </row>
    <row r="335" spans="1:5" x14ac:dyDescent="0.25">
      <c r="A335" s="9" t="s">
        <v>50</v>
      </c>
      <c r="B335" s="8"/>
      <c r="C335" s="6" t="s">
        <v>8</v>
      </c>
      <c r="D335" s="8"/>
      <c r="E335" s="8">
        <f>SUM(E327:E334)</f>
        <v>-1468</v>
      </c>
    </row>
    <row r="336" spans="1:5" x14ac:dyDescent="0.25">
      <c r="A336" s="9" t="s">
        <v>49</v>
      </c>
      <c r="B336" s="8"/>
      <c r="C336" s="6" t="s">
        <v>8</v>
      </c>
      <c r="D336" s="8"/>
      <c r="E336" s="8">
        <f>SUM(E325,E335)</f>
        <v>9332</v>
      </c>
    </row>
    <row r="337" spans="1:5" x14ac:dyDescent="0.25">
      <c r="A337" s="7" t="s">
        <v>8</v>
      </c>
      <c r="B337" s="5"/>
      <c r="C337" s="6" t="s">
        <v>8</v>
      </c>
      <c r="D337" s="5"/>
      <c r="E337" s="5"/>
    </row>
    <row r="338" spans="1:5" x14ac:dyDescent="0.25">
      <c r="A338" s="9" t="s">
        <v>48</v>
      </c>
      <c r="B338" s="8"/>
      <c r="C338" s="6" t="s">
        <v>8</v>
      </c>
      <c r="D338" s="8"/>
      <c r="E338" s="8"/>
    </row>
    <row r="339" spans="1:5" x14ac:dyDescent="0.25">
      <c r="A339" s="7" t="s">
        <v>47</v>
      </c>
      <c r="B339" s="5">
        <v>-1</v>
      </c>
      <c r="C339" s="6" t="s">
        <v>8</v>
      </c>
      <c r="D339" s="5">
        <v>725</v>
      </c>
      <c r="E339" s="5">
        <f t="shared" ref="E339:E348" si="7">B339*D339</f>
        <v>-725</v>
      </c>
    </row>
    <row r="340" spans="1:5" x14ac:dyDescent="0.25">
      <c r="A340" s="7" t="s">
        <v>136</v>
      </c>
      <c r="B340" s="5">
        <v>-30</v>
      </c>
      <c r="C340" s="6" t="s">
        <v>8</v>
      </c>
      <c r="D340" s="5">
        <v>20</v>
      </c>
      <c r="E340" s="5">
        <f t="shared" si="7"/>
        <v>-600</v>
      </c>
    </row>
    <row r="341" spans="1:5" x14ac:dyDescent="0.25">
      <c r="A341" s="7" t="s">
        <v>46</v>
      </c>
      <c r="B341" s="5">
        <v>-1</v>
      </c>
      <c r="C341" s="6" t="s">
        <v>8</v>
      </c>
      <c r="D341" s="5">
        <v>150</v>
      </c>
      <c r="E341" s="5">
        <f t="shared" si="7"/>
        <v>-150</v>
      </c>
    </row>
    <row r="342" spans="1:5" x14ac:dyDescent="0.25">
      <c r="A342" s="7" t="s">
        <v>44</v>
      </c>
      <c r="B342" s="5">
        <v>-1</v>
      </c>
      <c r="C342" s="6" t="s">
        <v>8</v>
      </c>
      <c r="D342" s="5">
        <v>400</v>
      </c>
      <c r="E342" s="5">
        <f t="shared" si="7"/>
        <v>-400</v>
      </c>
    </row>
    <row r="343" spans="1:5" x14ac:dyDescent="0.25">
      <c r="A343" s="7" t="s">
        <v>42</v>
      </c>
      <c r="B343" s="5">
        <v>-4</v>
      </c>
      <c r="C343" s="6" t="s">
        <v>8</v>
      </c>
      <c r="D343" s="5">
        <v>180</v>
      </c>
      <c r="E343" s="5">
        <f t="shared" si="7"/>
        <v>-720</v>
      </c>
    </row>
    <row r="344" spans="1:5" x14ac:dyDescent="0.25">
      <c r="A344" s="7" t="s">
        <v>41</v>
      </c>
      <c r="B344" s="5">
        <v>-1</v>
      </c>
      <c r="C344" s="6" t="s">
        <v>8</v>
      </c>
      <c r="D344" s="5">
        <v>992</v>
      </c>
      <c r="E344" s="5">
        <f t="shared" si="7"/>
        <v>-992</v>
      </c>
    </row>
    <row r="345" spans="1:5" x14ac:dyDescent="0.25">
      <c r="A345" s="7" t="s">
        <v>108</v>
      </c>
      <c r="B345" s="5">
        <v>-1</v>
      </c>
      <c r="C345" s="6" t="s">
        <v>8</v>
      </c>
      <c r="D345" s="5">
        <v>467</v>
      </c>
      <c r="E345" s="5">
        <f t="shared" si="7"/>
        <v>-467</v>
      </c>
    </row>
    <row r="346" spans="1:5" x14ac:dyDescent="0.25">
      <c r="A346" s="7" t="s">
        <v>107</v>
      </c>
      <c r="B346" s="5">
        <v>-8100</v>
      </c>
      <c r="C346" s="6" t="s">
        <v>8</v>
      </c>
      <c r="D346" s="12">
        <v>0.09</v>
      </c>
      <c r="E346" s="5">
        <f t="shared" si="7"/>
        <v>-729</v>
      </c>
    </row>
    <row r="347" spans="1:5" x14ac:dyDescent="0.25">
      <c r="A347" s="7" t="s">
        <v>87</v>
      </c>
      <c r="B347" s="11">
        <v>-10.8</v>
      </c>
      <c r="C347" s="6" t="s">
        <v>8</v>
      </c>
      <c r="D347" s="5">
        <v>85</v>
      </c>
      <c r="E347" s="5">
        <f t="shared" si="7"/>
        <v>-918.00000000000011</v>
      </c>
    </row>
    <row r="348" spans="1:5" x14ac:dyDescent="0.25">
      <c r="A348" s="7" t="s">
        <v>86</v>
      </c>
      <c r="B348" s="5">
        <v>-1</v>
      </c>
      <c r="C348" s="6" t="s">
        <v>8</v>
      </c>
      <c r="D348" s="5">
        <v>315</v>
      </c>
      <c r="E348" s="5">
        <f t="shared" si="7"/>
        <v>-315</v>
      </c>
    </row>
    <row r="349" spans="1:5" x14ac:dyDescent="0.25">
      <c r="A349" s="7" t="s">
        <v>38</v>
      </c>
      <c r="B349" s="5"/>
      <c r="C349" s="6" t="s">
        <v>8</v>
      </c>
      <c r="D349" s="5"/>
      <c r="E349" s="5">
        <v>-500</v>
      </c>
    </row>
    <row r="350" spans="1:5" x14ac:dyDescent="0.25">
      <c r="A350" s="9" t="s">
        <v>37</v>
      </c>
      <c r="B350" s="8"/>
      <c r="C350" s="6" t="s">
        <v>8</v>
      </c>
      <c r="D350" s="8"/>
      <c r="E350" s="8">
        <f>SUM(E339:E349)</f>
        <v>-6516</v>
      </c>
    </row>
    <row r="351" spans="1:5" x14ac:dyDescent="0.25">
      <c r="A351" s="7" t="s">
        <v>36</v>
      </c>
      <c r="B351" s="5"/>
      <c r="C351" s="6" t="s">
        <v>8</v>
      </c>
      <c r="D351" s="5"/>
      <c r="E351" s="5">
        <f>SUM(E336,E350)</f>
        <v>2816</v>
      </c>
    </row>
    <row r="355" spans="1:5" x14ac:dyDescent="0.25">
      <c r="A355" s="2" t="s">
        <v>4</v>
      </c>
    </row>
    <row r="357" spans="1:5" x14ac:dyDescent="0.25">
      <c r="A357" s="1" t="s">
        <v>113</v>
      </c>
    </row>
    <row r="358" spans="1:5" x14ac:dyDescent="0.25">
      <c r="A358" s="2" t="s">
        <v>20</v>
      </c>
      <c r="B358" s="2" t="s">
        <v>19</v>
      </c>
    </row>
    <row r="359" spans="1:5" x14ac:dyDescent="0.25">
      <c r="A359" s="2" t="s">
        <v>18</v>
      </c>
      <c r="B359" s="2" t="s">
        <v>17</v>
      </c>
    </row>
    <row r="360" spans="1:5" x14ac:dyDescent="0.25">
      <c r="A360" s="2" t="s">
        <v>16</v>
      </c>
      <c r="B360" s="2" t="s">
        <v>15</v>
      </c>
    </row>
    <row r="361" spans="1:5" x14ac:dyDescent="0.25">
      <c r="A361" s="2" t="s">
        <v>14</v>
      </c>
      <c r="B361" s="2" t="s">
        <v>184</v>
      </c>
    </row>
    <row r="362" spans="1:5" x14ac:dyDescent="0.25">
      <c r="A362" s="2" t="s">
        <v>12</v>
      </c>
      <c r="B362" s="2" t="s">
        <v>129</v>
      </c>
    </row>
    <row r="364" spans="1:5" x14ac:dyDescent="0.25">
      <c r="A364" s="4" t="s">
        <v>10</v>
      </c>
      <c r="B364" s="3" t="s">
        <v>9</v>
      </c>
      <c r="C364" s="3" t="s">
        <v>8</v>
      </c>
      <c r="D364" s="3" t="s">
        <v>7</v>
      </c>
      <c r="E364" s="3" t="s">
        <v>6</v>
      </c>
    </row>
    <row r="365" spans="1:5" x14ac:dyDescent="0.25">
      <c r="A365" s="9" t="s">
        <v>62</v>
      </c>
      <c r="B365" s="8"/>
      <c r="C365" s="6" t="s">
        <v>8</v>
      </c>
      <c r="D365" s="8"/>
      <c r="E365" s="8"/>
    </row>
    <row r="366" spans="1:5" x14ac:dyDescent="0.25">
      <c r="A366" s="7" t="s">
        <v>110</v>
      </c>
      <c r="B366" s="5">
        <v>9200</v>
      </c>
      <c r="C366" s="6" t="s">
        <v>55</v>
      </c>
      <c r="D366" s="10">
        <v>1</v>
      </c>
      <c r="E366" s="5">
        <f>B366*D366</f>
        <v>9200</v>
      </c>
    </row>
    <row r="367" spans="1:5" x14ac:dyDescent="0.25">
      <c r="A367" s="7" t="s">
        <v>109</v>
      </c>
      <c r="B367" s="5">
        <v>6200</v>
      </c>
      <c r="C367" s="6" t="s">
        <v>55</v>
      </c>
      <c r="D367" s="10">
        <v>0.5</v>
      </c>
      <c r="E367" s="5">
        <f>B367*D367</f>
        <v>3100</v>
      </c>
    </row>
    <row r="368" spans="1:5" x14ac:dyDescent="0.25">
      <c r="A368" s="9" t="s">
        <v>60</v>
      </c>
      <c r="B368" s="8"/>
      <c r="C368" s="6" t="s">
        <v>8</v>
      </c>
      <c r="D368" s="8"/>
      <c r="E368" s="8">
        <f>SUM(E366:E367)</f>
        <v>12300</v>
      </c>
    </row>
    <row r="369" spans="1:5" x14ac:dyDescent="0.25">
      <c r="A369" s="7" t="s">
        <v>8</v>
      </c>
      <c r="B369" s="5"/>
      <c r="C369" s="6" t="s">
        <v>8</v>
      </c>
      <c r="D369" s="5"/>
      <c r="E369" s="5"/>
    </row>
    <row r="370" spans="1:5" x14ac:dyDescent="0.25">
      <c r="A370" s="9" t="s">
        <v>59</v>
      </c>
      <c r="B370" s="8"/>
      <c r="C370" s="6" t="s">
        <v>8</v>
      </c>
      <c r="D370" s="8"/>
      <c r="E370" s="8"/>
    </row>
    <row r="371" spans="1:5" x14ac:dyDescent="0.25">
      <c r="A371" s="7" t="s">
        <v>58</v>
      </c>
      <c r="B371" s="11">
        <v>-1.7</v>
      </c>
      <c r="C371" s="6" t="s">
        <v>70</v>
      </c>
      <c r="D371" s="10">
        <v>375</v>
      </c>
      <c r="E371" s="5">
        <f>B371*D371</f>
        <v>-637.5</v>
      </c>
    </row>
    <row r="372" spans="1:5" x14ac:dyDescent="0.25">
      <c r="A372" s="7" t="s">
        <v>69</v>
      </c>
      <c r="B372" s="5">
        <v>-65</v>
      </c>
      <c r="C372" s="6" t="s">
        <v>55</v>
      </c>
      <c r="D372" s="10">
        <v>6.5</v>
      </c>
      <c r="E372" s="5">
        <f>B372*D372</f>
        <v>-422.5</v>
      </c>
    </row>
    <row r="373" spans="1:5" x14ac:dyDescent="0.25">
      <c r="A373" s="7" t="s">
        <v>138</v>
      </c>
      <c r="B373" s="5">
        <v>-30</v>
      </c>
      <c r="C373" s="6" t="s">
        <v>137</v>
      </c>
      <c r="D373" s="10"/>
      <c r="E373" s="5"/>
    </row>
    <row r="374" spans="1:5" x14ac:dyDescent="0.25">
      <c r="A374" s="7" t="s">
        <v>54</v>
      </c>
      <c r="B374" s="5"/>
      <c r="C374" s="6" t="s">
        <v>51</v>
      </c>
      <c r="D374" s="5"/>
      <c r="E374" s="5">
        <v>-420</v>
      </c>
    </row>
    <row r="375" spans="1:5" x14ac:dyDescent="0.25">
      <c r="A375" s="7" t="s">
        <v>53</v>
      </c>
      <c r="B375" s="5"/>
      <c r="C375" s="6" t="s">
        <v>51</v>
      </c>
      <c r="D375" s="5"/>
      <c r="E375" s="5">
        <v>-140</v>
      </c>
    </row>
    <row r="376" spans="1:5" x14ac:dyDescent="0.25">
      <c r="A376" s="7" t="s">
        <v>52</v>
      </c>
      <c r="B376" s="5"/>
      <c r="C376" s="6" t="s">
        <v>51</v>
      </c>
      <c r="D376" s="5"/>
      <c r="E376" s="5">
        <v>-10</v>
      </c>
    </row>
    <row r="377" spans="1:5" x14ac:dyDescent="0.25">
      <c r="A377" s="7" t="s">
        <v>68</v>
      </c>
      <c r="B377" s="5"/>
      <c r="C377" s="6" t="s">
        <v>51</v>
      </c>
      <c r="D377" s="5"/>
      <c r="E377" s="5">
        <v>-160</v>
      </c>
    </row>
    <row r="378" spans="1:5" x14ac:dyDescent="0.25">
      <c r="A378" s="9" t="s">
        <v>50</v>
      </c>
      <c r="B378" s="8"/>
      <c r="C378" s="6" t="s">
        <v>8</v>
      </c>
      <c r="D378" s="8"/>
      <c r="E378" s="8">
        <f>SUM(E370:E377)</f>
        <v>-1790</v>
      </c>
    </row>
    <row r="379" spans="1:5" x14ac:dyDescent="0.25">
      <c r="A379" s="9" t="s">
        <v>49</v>
      </c>
      <c r="B379" s="8"/>
      <c r="C379" s="6" t="s">
        <v>8</v>
      </c>
      <c r="D379" s="8"/>
      <c r="E379" s="8">
        <f>SUM(E368,E378)</f>
        <v>10510</v>
      </c>
    </row>
    <row r="380" spans="1:5" x14ac:dyDescent="0.25">
      <c r="A380" s="7" t="s">
        <v>8</v>
      </c>
      <c r="B380" s="5"/>
      <c r="C380" s="6" t="s">
        <v>8</v>
      </c>
      <c r="D380" s="5"/>
      <c r="E380" s="5"/>
    </row>
    <row r="381" spans="1:5" x14ac:dyDescent="0.25">
      <c r="A381" s="9" t="s">
        <v>48</v>
      </c>
      <c r="B381" s="8"/>
      <c r="C381" s="6" t="s">
        <v>8</v>
      </c>
      <c r="D381" s="8"/>
      <c r="E381" s="8"/>
    </row>
    <row r="382" spans="1:5" x14ac:dyDescent="0.25">
      <c r="A382" s="7" t="s">
        <v>47</v>
      </c>
      <c r="B382" s="5">
        <v>-1</v>
      </c>
      <c r="C382" s="6" t="s">
        <v>8</v>
      </c>
      <c r="D382" s="5">
        <v>725</v>
      </c>
      <c r="E382" s="5">
        <f t="shared" ref="E382:E391" si="8">B382*D382</f>
        <v>-725</v>
      </c>
    </row>
    <row r="383" spans="1:5" x14ac:dyDescent="0.25">
      <c r="A383" s="7" t="s">
        <v>136</v>
      </c>
      <c r="B383" s="5">
        <v>-30</v>
      </c>
      <c r="C383" s="6" t="s">
        <v>8</v>
      </c>
      <c r="D383" s="5">
        <v>20</v>
      </c>
      <c r="E383" s="5">
        <f t="shared" si="8"/>
        <v>-600</v>
      </c>
    </row>
    <row r="384" spans="1:5" x14ac:dyDescent="0.25">
      <c r="A384" s="7" t="s">
        <v>46</v>
      </c>
      <c r="B384" s="5">
        <v>-1</v>
      </c>
      <c r="C384" s="6" t="s">
        <v>8</v>
      </c>
      <c r="D384" s="5">
        <v>150</v>
      </c>
      <c r="E384" s="5">
        <f t="shared" si="8"/>
        <v>-150</v>
      </c>
    </row>
    <row r="385" spans="1:5" x14ac:dyDescent="0.25">
      <c r="A385" s="7" t="s">
        <v>44</v>
      </c>
      <c r="B385" s="5">
        <v>-1</v>
      </c>
      <c r="C385" s="6" t="s">
        <v>8</v>
      </c>
      <c r="D385" s="5">
        <v>400</v>
      </c>
      <c r="E385" s="5">
        <f t="shared" si="8"/>
        <v>-400</v>
      </c>
    </row>
    <row r="386" spans="1:5" x14ac:dyDescent="0.25">
      <c r="A386" s="7" t="s">
        <v>42</v>
      </c>
      <c r="B386" s="5">
        <v>-4</v>
      </c>
      <c r="C386" s="6" t="s">
        <v>8</v>
      </c>
      <c r="D386" s="5">
        <v>180</v>
      </c>
      <c r="E386" s="5">
        <f t="shared" si="8"/>
        <v>-720</v>
      </c>
    </row>
    <row r="387" spans="1:5" x14ac:dyDescent="0.25">
      <c r="A387" s="7" t="s">
        <v>41</v>
      </c>
      <c r="B387" s="5">
        <v>-1</v>
      </c>
      <c r="C387" s="6" t="s">
        <v>8</v>
      </c>
      <c r="D387" s="5">
        <v>1077</v>
      </c>
      <c r="E387" s="5">
        <f t="shared" si="8"/>
        <v>-1077</v>
      </c>
    </row>
    <row r="388" spans="1:5" x14ac:dyDescent="0.25">
      <c r="A388" s="7" t="s">
        <v>108</v>
      </c>
      <c r="B388" s="5">
        <v>-1</v>
      </c>
      <c r="C388" s="6" t="s">
        <v>8</v>
      </c>
      <c r="D388" s="5">
        <v>507</v>
      </c>
      <c r="E388" s="5">
        <f t="shared" si="8"/>
        <v>-507</v>
      </c>
    </row>
    <row r="389" spans="1:5" x14ac:dyDescent="0.25">
      <c r="A389" s="7" t="s">
        <v>107</v>
      </c>
      <c r="B389" s="5">
        <v>-9200</v>
      </c>
      <c r="C389" s="6" t="s">
        <v>8</v>
      </c>
      <c r="D389" s="12">
        <v>0.09</v>
      </c>
      <c r="E389" s="5">
        <f t="shared" si="8"/>
        <v>-828</v>
      </c>
    </row>
    <row r="390" spans="1:5" x14ac:dyDescent="0.25">
      <c r="A390" s="7" t="s">
        <v>87</v>
      </c>
      <c r="B390" s="11">
        <v>-12.4</v>
      </c>
      <c r="C390" s="6" t="s">
        <v>8</v>
      </c>
      <c r="D390" s="5">
        <v>85</v>
      </c>
      <c r="E390" s="5">
        <f t="shared" si="8"/>
        <v>-1054</v>
      </c>
    </row>
    <row r="391" spans="1:5" x14ac:dyDescent="0.25">
      <c r="A391" s="7" t="s">
        <v>86</v>
      </c>
      <c r="B391" s="5">
        <v>-1</v>
      </c>
      <c r="C391" s="6" t="s">
        <v>8</v>
      </c>
      <c r="D391" s="5">
        <v>345</v>
      </c>
      <c r="E391" s="5">
        <f t="shared" si="8"/>
        <v>-345</v>
      </c>
    </row>
    <row r="392" spans="1:5" x14ac:dyDescent="0.25">
      <c r="A392" s="7" t="s">
        <v>38</v>
      </c>
      <c r="B392" s="5"/>
      <c r="C392" s="6" t="s">
        <v>8</v>
      </c>
      <c r="D392" s="5"/>
      <c r="E392" s="5">
        <v>-500</v>
      </c>
    </row>
    <row r="393" spans="1:5" x14ac:dyDescent="0.25">
      <c r="A393" s="9" t="s">
        <v>37</v>
      </c>
      <c r="B393" s="8"/>
      <c r="C393" s="6" t="s">
        <v>8</v>
      </c>
      <c r="D393" s="8"/>
      <c r="E393" s="8">
        <f>SUM(E382:E392)</f>
        <v>-6906</v>
      </c>
    </row>
    <row r="394" spans="1:5" x14ac:dyDescent="0.25">
      <c r="A394" s="7" t="s">
        <v>36</v>
      </c>
      <c r="B394" s="5"/>
      <c r="C394" s="6" t="s">
        <v>8</v>
      </c>
      <c r="D394" s="5"/>
      <c r="E394" s="5">
        <f>SUM(E379,E393)</f>
        <v>3604</v>
      </c>
    </row>
    <row r="398" spans="1:5" x14ac:dyDescent="0.25">
      <c r="A398" s="2" t="s">
        <v>4</v>
      </c>
    </row>
    <row r="400" spans="1:5" x14ac:dyDescent="0.25">
      <c r="A400" s="1" t="s">
        <v>112</v>
      </c>
    </row>
    <row r="401" spans="1:5" x14ac:dyDescent="0.25">
      <c r="A401" s="2" t="s">
        <v>20</v>
      </c>
      <c r="B401" s="2" t="s">
        <v>19</v>
      </c>
    </row>
    <row r="402" spans="1:5" x14ac:dyDescent="0.25">
      <c r="A402" s="2" t="s">
        <v>18</v>
      </c>
      <c r="B402" s="2" t="s">
        <v>17</v>
      </c>
    </row>
    <row r="403" spans="1:5" x14ac:dyDescent="0.25">
      <c r="A403" s="2" t="s">
        <v>16</v>
      </c>
      <c r="B403" s="2" t="s">
        <v>15</v>
      </c>
    </row>
    <row r="404" spans="1:5" x14ac:dyDescent="0.25">
      <c r="A404" s="2" t="s">
        <v>14</v>
      </c>
      <c r="B404" s="2" t="s">
        <v>184</v>
      </c>
    </row>
    <row r="405" spans="1:5" x14ac:dyDescent="0.25">
      <c r="A405" s="2" t="s">
        <v>12</v>
      </c>
      <c r="B405" s="2" t="s">
        <v>129</v>
      </c>
    </row>
    <row r="407" spans="1:5" x14ac:dyDescent="0.25">
      <c r="A407" s="4" t="s">
        <v>10</v>
      </c>
      <c r="B407" s="3" t="s">
        <v>9</v>
      </c>
      <c r="C407" s="3" t="s">
        <v>8</v>
      </c>
      <c r="D407" s="3" t="s">
        <v>7</v>
      </c>
      <c r="E407" s="3" t="s">
        <v>6</v>
      </c>
    </row>
    <row r="408" spans="1:5" x14ac:dyDescent="0.25">
      <c r="A408" s="9" t="s">
        <v>62</v>
      </c>
      <c r="B408" s="8"/>
      <c r="C408" s="6" t="s">
        <v>8</v>
      </c>
      <c r="D408" s="8"/>
      <c r="E408" s="8"/>
    </row>
    <row r="409" spans="1:5" x14ac:dyDescent="0.25">
      <c r="A409" s="7" t="s">
        <v>110</v>
      </c>
      <c r="B409" s="5">
        <v>6100</v>
      </c>
      <c r="C409" s="6" t="s">
        <v>55</v>
      </c>
      <c r="D409" s="10">
        <v>0.95</v>
      </c>
      <c r="E409" s="5">
        <f>B409*D409</f>
        <v>5795</v>
      </c>
    </row>
    <row r="410" spans="1:5" x14ac:dyDescent="0.25">
      <c r="A410" s="7" t="s">
        <v>109</v>
      </c>
      <c r="B410" s="5">
        <v>3300</v>
      </c>
      <c r="C410" s="6" t="s">
        <v>55</v>
      </c>
      <c r="D410" s="10">
        <v>0.5</v>
      </c>
      <c r="E410" s="5">
        <f>B410*D410</f>
        <v>1650</v>
      </c>
    </row>
    <row r="411" spans="1:5" x14ac:dyDescent="0.25">
      <c r="A411" s="9" t="s">
        <v>60</v>
      </c>
      <c r="B411" s="8"/>
      <c r="C411" s="6" t="s">
        <v>8</v>
      </c>
      <c r="D411" s="8"/>
      <c r="E411" s="8">
        <f>SUM(E409:E410)</f>
        <v>7445</v>
      </c>
    </row>
    <row r="412" spans="1:5" x14ac:dyDescent="0.25">
      <c r="A412" s="7" t="s">
        <v>8</v>
      </c>
      <c r="B412" s="5"/>
      <c r="C412" s="6" t="s">
        <v>8</v>
      </c>
      <c r="D412" s="5"/>
      <c r="E412" s="5"/>
    </row>
    <row r="413" spans="1:5" x14ac:dyDescent="0.25">
      <c r="A413" s="9" t="s">
        <v>59</v>
      </c>
      <c r="B413" s="8"/>
      <c r="C413" s="6" t="s">
        <v>8</v>
      </c>
      <c r="D413" s="8"/>
      <c r="E413" s="8"/>
    </row>
    <row r="414" spans="1:5" x14ac:dyDescent="0.25">
      <c r="A414" s="7" t="s">
        <v>58</v>
      </c>
      <c r="B414" s="5">
        <v>-150</v>
      </c>
      <c r="C414" s="6" t="s">
        <v>55</v>
      </c>
      <c r="D414" s="10">
        <v>3.5</v>
      </c>
      <c r="E414" s="5">
        <f>B414*D414</f>
        <v>-525</v>
      </c>
    </row>
    <row r="415" spans="1:5" x14ac:dyDescent="0.25">
      <c r="A415" s="7" t="s">
        <v>138</v>
      </c>
      <c r="B415" s="5">
        <v>-32</v>
      </c>
      <c r="C415" s="6" t="s">
        <v>137</v>
      </c>
      <c r="D415" s="10"/>
      <c r="E415" s="5"/>
    </row>
    <row r="416" spans="1:5" x14ac:dyDescent="0.25">
      <c r="A416" s="7" t="s">
        <v>54</v>
      </c>
      <c r="B416" s="5"/>
      <c r="C416" s="6" t="s">
        <v>51</v>
      </c>
      <c r="D416" s="5"/>
      <c r="E416" s="5">
        <v>-120</v>
      </c>
    </row>
    <row r="417" spans="1:5" x14ac:dyDescent="0.25">
      <c r="A417" s="7" t="s">
        <v>53</v>
      </c>
      <c r="B417" s="5"/>
      <c r="C417" s="6" t="s">
        <v>51</v>
      </c>
      <c r="D417" s="5"/>
      <c r="E417" s="5">
        <v>-150</v>
      </c>
    </row>
    <row r="418" spans="1:5" x14ac:dyDescent="0.25">
      <c r="A418" s="7" t="s">
        <v>52</v>
      </c>
      <c r="B418" s="5"/>
      <c r="C418" s="6" t="s">
        <v>51</v>
      </c>
      <c r="D418" s="5"/>
      <c r="E418" s="5">
        <v>-30</v>
      </c>
    </row>
    <row r="419" spans="1:5" x14ac:dyDescent="0.25">
      <c r="A419" s="7" t="s">
        <v>68</v>
      </c>
      <c r="B419" s="5"/>
      <c r="C419" s="6" t="s">
        <v>51</v>
      </c>
      <c r="D419" s="5"/>
      <c r="E419" s="5">
        <v>-15</v>
      </c>
    </row>
    <row r="420" spans="1:5" x14ac:dyDescent="0.25">
      <c r="A420" s="9" t="s">
        <v>50</v>
      </c>
      <c r="B420" s="8"/>
      <c r="C420" s="6" t="s">
        <v>8</v>
      </c>
      <c r="D420" s="8"/>
      <c r="E420" s="8">
        <f>SUM(E413:E419)</f>
        <v>-840</v>
      </c>
    </row>
    <row r="421" spans="1:5" x14ac:dyDescent="0.25">
      <c r="A421" s="9" t="s">
        <v>49</v>
      </c>
      <c r="B421" s="8"/>
      <c r="C421" s="6" t="s">
        <v>8</v>
      </c>
      <c r="D421" s="8"/>
      <c r="E421" s="8">
        <f>SUM(E411,E420)</f>
        <v>6605</v>
      </c>
    </row>
    <row r="422" spans="1:5" x14ac:dyDescent="0.25">
      <c r="A422" s="7" t="s">
        <v>8</v>
      </c>
      <c r="B422" s="5"/>
      <c r="C422" s="6" t="s">
        <v>8</v>
      </c>
      <c r="D422" s="5"/>
      <c r="E422" s="5"/>
    </row>
    <row r="423" spans="1:5" x14ac:dyDescent="0.25">
      <c r="A423" s="9" t="s">
        <v>48</v>
      </c>
      <c r="B423" s="8"/>
      <c r="C423" s="6" t="s">
        <v>8</v>
      </c>
      <c r="D423" s="8"/>
      <c r="E423" s="8"/>
    </row>
    <row r="424" spans="1:5" x14ac:dyDescent="0.25">
      <c r="A424" s="7" t="s">
        <v>47</v>
      </c>
      <c r="B424" s="5">
        <v>-1</v>
      </c>
      <c r="C424" s="6" t="s">
        <v>8</v>
      </c>
      <c r="D424" s="5">
        <v>725</v>
      </c>
      <c r="E424" s="5">
        <f t="shared" ref="E424:E432" si="9">B424*D424</f>
        <v>-725</v>
      </c>
    </row>
    <row r="425" spans="1:5" x14ac:dyDescent="0.25">
      <c r="A425" s="7" t="s">
        <v>136</v>
      </c>
      <c r="B425" s="5">
        <v>-32</v>
      </c>
      <c r="C425" s="6" t="s">
        <v>8</v>
      </c>
      <c r="D425" s="5">
        <v>22</v>
      </c>
      <c r="E425" s="5">
        <f t="shared" si="9"/>
        <v>-704</v>
      </c>
    </row>
    <row r="426" spans="1:5" x14ac:dyDescent="0.25">
      <c r="A426" s="7" t="s">
        <v>44</v>
      </c>
      <c r="B426" s="5">
        <v>-1</v>
      </c>
      <c r="C426" s="6" t="s">
        <v>8</v>
      </c>
      <c r="D426" s="5">
        <v>400</v>
      </c>
      <c r="E426" s="5">
        <f t="shared" si="9"/>
        <v>-400</v>
      </c>
    </row>
    <row r="427" spans="1:5" x14ac:dyDescent="0.25">
      <c r="A427" s="7" t="s">
        <v>42</v>
      </c>
      <c r="B427" s="5">
        <v>-2</v>
      </c>
      <c r="C427" s="6" t="s">
        <v>8</v>
      </c>
      <c r="D427" s="5">
        <v>180</v>
      </c>
      <c r="E427" s="5">
        <f t="shared" si="9"/>
        <v>-360</v>
      </c>
    </row>
    <row r="428" spans="1:5" x14ac:dyDescent="0.25">
      <c r="A428" s="7" t="s">
        <v>41</v>
      </c>
      <c r="B428" s="5">
        <v>-1</v>
      </c>
      <c r="C428" s="6" t="s">
        <v>8</v>
      </c>
      <c r="D428" s="5">
        <v>857</v>
      </c>
      <c r="E428" s="5">
        <f t="shared" si="9"/>
        <v>-857</v>
      </c>
    </row>
    <row r="429" spans="1:5" x14ac:dyDescent="0.25">
      <c r="A429" s="7" t="s">
        <v>108</v>
      </c>
      <c r="B429" s="5">
        <v>-1</v>
      </c>
      <c r="C429" s="6" t="s">
        <v>8</v>
      </c>
      <c r="D429" s="5">
        <v>403</v>
      </c>
      <c r="E429" s="5">
        <f t="shared" si="9"/>
        <v>-403</v>
      </c>
    </row>
    <row r="430" spans="1:5" x14ac:dyDescent="0.25">
      <c r="A430" s="7" t="s">
        <v>107</v>
      </c>
      <c r="B430" s="5">
        <v>-6100</v>
      </c>
      <c r="C430" s="6" t="s">
        <v>8</v>
      </c>
      <c r="D430" s="12">
        <v>0.09</v>
      </c>
      <c r="E430" s="5">
        <f t="shared" si="9"/>
        <v>-549</v>
      </c>
    </row>
    <row r="431" spans="1:5" x14ac:dyDescent="0.25">
      <c r="A431" s="7" t="s">
        <v>87</v>
      </c>
      <c r="B431" s="11">
        <v>-6.6</v>
      </c>
      <c r="C431" s="6" t="s">
        <v>8</v>
      </c>
      <c r="D431" s="5">
        <v>85</v>
      </c>
      <c r="E431" s="5">
        <f t="shared" si="9"/>
        <v>-561</v>
      </c>
    </row>
    <row r="432" spans="1:5" x14ac:dyDescent="0.25">
      <c r="A432" s="7" t="s">
        <v>86</v>
      </c>
      <c r="B432" s="5">
        <v>-1</v>
      </c>
      <c r="C432" s="6" t="s">
        <v>8</v>
      </c>
      <c r="D432" s="5">
        <v>236</v>
      </c>
      <c r="E432" s="5">
        <f t="shared" si="9"/>
        <v>-236</v>
      </c>
    </row>
    <row r="433" spans="1:5" x14ac:dyDescent="0.25">
      <c r="A433" s="7" t="s">
        <v>38</v>
      </c>
      <c r="B433" s="5"/>
      <c r="C433" s="6" t="s">
        <v>8</v>
      </c>
      <c r="D433" s="5"/>
      <c r="E433" s="5">
        <v>-500</v>
      </c>
    </row>
    <row r="434" spans="1:5" x14ac:dyDescent="0.25">
      <c r="A434" s="9" t="s">
        <v>37</v>
      </c>
      <c r="B434" s="8"/>
      <c r="C434" s="6" t="s">
        <v>8</v>
      </c>
      <c r="D434" s="8"/>
      <c r="E434" s="8">
        <f>SUM(E424:E433)</f>
        <v>-5295</v>
      </c>
    </row>
    <row r="435" spans="1:5" x14ac:dyDescent="0.25">
      <c r="A435" s="7" t="s">
        <v>36</v>
      </c>
      <c r="B435" s="5"/>
      <c r="C435" s="6" t="s">
        <v>8</v>
      </c>
      <c r="D435" s="5"/>
      <c r="E435" s="5">
        <f>SUM(E421,E434)</f>
        <v>1310</v>
      </c>
    </row>
    <row r="439" spans="1:5" x14ac:dyDescent="0.25">
      <c r="A439" s="2" t="s">
        <v>4</v>
      </c>
    </row>
    <row r="441" spans="1:5" x14ac:dyDescent="0.25">
      <c r="A441" s="1" t="s">
        <v>111</v>
      </c>
    </row>
    <row r="442" spans="1:5" x14ac:dyDescent="0.25">
      <c r="A442" s="2" t="s">
        <v>20</v>
      </c>
      <c r="B442" s="2" t="s">
        <v>19</v>
      </c>
    </row>
    <row r="443" spans="1:5" x14ac:dyDescent="0.25">
      <c r="A443" s="2" t="s">
        <v>18</v>
      </c>
      <c r="B443" s="2" t="s">
        <v>17</v>
      </c>
    </row>
    <row r="444" spans="1:5" x14ac:dyDescent="0.25">
      <c r="A444" s="2" t="s">
        <v>16</v>
      </c>
      <c r="B444" s="2" t="s">
        <v>15</v>
      </c>
    </row>
    <row r="445" spans="1:5" x14ac:dyDescent="0.25">
      <c r="A445" s="2" t="s">
        <v>14</v>
      </c>
      <c r="B445" s="2" t="s">
        <v>184</v>
      </c>
    </row>
    <row r="446" spans="1:5" x14ac:dyDescent="0.25">
      <c r="A446" s="2" t="s">
        <v>12</v>
      </c>
      <c r="B446" s="2" t="s">
        <v>129</v>
      </c>
    </row>
    <row r="448" spans="1:5" x14ac:dyDescent="0.25">
      <c r="A448" s="4" t="s">
        <v>10</v>
      </c>
      <c r="B448" s="3" t="s">
        <v>9</v>
      </c>
      <c r="C448" s="3" t="s">
        <v>8</v>
      </c>
      <c r="D448" s="3" t="s">
        <v>7</v>
      </c>
      <c r="E448" s="3" t="s">
        <v>6</v>
      </c>
    </row>
    <row r="449" spans="1:5" x14ac:dyDescent="0.25">
      <c r="A449" s="9" t="s">
        <v>62</v>
      </c>
      <c r="B449" s="8"/>
      <c r="C449" s="6" t="s">
        <v>8</v>
      </c>
      <c r="D449" s="8"/>
      <c r="E449" s="8"/>
    </row>
    <row r="450" spans="1:5" x14ac:dyDescent="0.25">
      <c r="A450" s="7" t="s">
        <v>110</v>
      </c>
      <c r="B450" s="5">
        <v>7100</v>
      </c>
      <c r="C450" s="6" t="s">
        <v>55</v>
      </c>
      <c r="D450" s="10">
        <v>0.95</v>
      </c>
      <c r="E450" s="5">
        <f>B450*D450</f>
        <v>6745</v>
      </c>
    </row>
    <row r="451" spans="1:5" x14ac:dyDescent="0.25">
      <c r="A451" s="7" t="s">
        <v>109</v>
      </c>
      <c r="B451" s="5">
        <v>5000</v>
      </c>
      <c r="C451" s="6" t="s">
        <v>55</v>
      </c>
      <c r="D451" s="10">
        <v>0.5</v>
      </c>
      <c r="E451" s="5">
        <f>B451*D451</f>
        <v>2500</v>
      </c>
    </row>
    <row r="452" spans="1:5" x14ac:dyDescent="0.25">
      <c r="A452" s="9" t="s">
        <v>60</v>
      </c>
      <c r="B452" s="8"/>
      <c r="C452" s="6" t="s">
        <v>8</v>
      </c>
      <c r="D452" s="8"/>
      <c r="E452" s="8">
        <f>SUM(E450:E451)</f>
        <v>9245</v>
      </c>
    </row>
    <row r="453" spans="1:5" x14ac:dyDescent="0.25">
      <c r="A453" s="7" t="s">
        <v>8</v>
      </c>
      <c r="B453" s="5"/>
      <c r="C453" s="6" t="s">
        <v>8</v>
      </c>
      <c r="D453" s="5"/>
      <c r="E453" s="5"/>
    </row>
    <row r="454" spans="1:5" x14ac:dyDescent="0.25">
      <c r="A454" s="9" t="s">
        <v>59</v>
      </c>
      <c r="B454" s="8"/>
      <c r="C454" s="6" t="s">
        <v>8</v>
      </c>
      <c r="D454" s="8"/>
      <c r="E454" s="8"/>
    </row>
    <row r="455" spans="1:5" x14ac:dyDescent="0.25">
      <c r="A455" s="7" t="s">
        <v>58</v>
      </c>
      <c r="B455" s="5">
        <v>-140</v>
      </c>
      <c r="C455" s="6" t="s">
        <v>55</v>
      </c>
      <c r="D455" s="10">
        <v>4</v>
      </c>
      <c r="E455" s="5">
        <f>B455*D455</f>
        <v>-560</v>
      </c>
    </row>
    <row r="456" spans="1:5" x14ac:dyDescent="0.25">
      <c r="A456" s="7" t="s">
        <v>69</v>
      </c>
      <c r="B456" s="5">
        <v>-80</v>
      </c>
      <c r="C456" s="6" t="s">
        <v>55</v>
      </c>
      <c r="D456" s="10">
        <v>6.5</v>
      </c>
      <c r="E456" s="5">
        <f>B456*D456</f>
        <v>-520</v>
      </c>
    </row>
    <row r="457" spans="1:5" x14ac:dyDescent="0.25">
      <c r="A457" s="7" t="s">
        <v>138</v>
      </c>
      <c r="B457" s="5">
        <v>-30</v>
      </c>
      <c r="C457" s="6" t="s">
        <v>137</v>
      </c>
      <c r="D457" s="10"/>
      <c r="E457" s="5"/>
    </row>
    <row r="458" spans="1:5" x14ac:dyDescent="0.25">
      <c r="A458" s="7" t="s">
        <v>54</v>
      </c>
      <c r="B458" s="5"/>
      <c r="C458" s="6" t="s">
        <v>51</v>
      </c>
      <c r="D458" s="5"/>
      <c r="E458" s="5">
        <v>-450</v>
      </c>
    </row>
    <row r="459" spans="1:5" x14ac:dyDescent="0.25">
      <c r="A459" s="7" t="s">
        <v>53</v>
      </c>
      <c r="B459" s="5"/>
      <c r="C459" s="6" t="s">
        <v>51</v>
      </c>
      <c r="D459" s="5"/>
      <c r="E459" s="5">
        <v>-400</v>
      </c>
    </row>
    <row r="460" spans="1:5" x14ac:dyDescent="0.25">
      <c r="A460" s="7" t="s">
        <v>52</v>
      </c>
      <c r="B460" s="5"/>
      <c r="C460" s="6" t="s">
        <v>51</v>
      </c>
      <c r="D460" s="5"/>
      <c r="E460" s="5">
        <v>-30</v>
      </c>
    </row>
    <row r="461" spans="1:5" x14ac:dyDescent="0.25">
      <c r="A461" s="7" t="s">
        <v>68</v>
      </c>
      <c r="B461" s="5"/>
      <c r="C461" s="6" t="s">
        <v>51</v>
      </c>
      <c r="D461" s="5"/>
      <c r="E461" s="5">
        <v>-65</v>
      </c>
    </row>
    <row r="462" spans="1:5" x14ac:dyDescent="0.25">
      <c r="A462" s="9" t="s">
        <v>50</v>
      </c>
      <c r="B462" s="8"/>
      <c r="C462" s="6" t="s">
        <v>8</v>
      </c>
      <c r="D462" s="8"/>
      <c r="E462" s="8">
        <f>SUM(E454:E461)</f>
        <v>-2025</v>
      </c>
    </row>
    <row r="463" spans="1:5" x14ac:dyDescent="0.25">
      <c r="A463" s="9" t="s">
        <v>49</v>
      </c>
      <c r="B463" s="8"/>
      <c r="C463" s="6" t="s">
        <v>8</v>
      </c>
      <c r="D463" s="8"/>
      <c r="E463" s="8">
        <f>SUM(E452,E462)</f>
        <v>7220</v>
      </c>
    </row>
    <row r="464" spans="1:5" x14ac:dyDescent="0.25">
      <c r="A464" s="7" t="s">
        <v>8</v>
      </c>
      <c r="B464" s="5"/>
      <c r="C464" s="6" t="s">
        <v>8</v>
      </c>
      <c r="D464" s="5"/>
      <c r="E464" s="5"/>
    </row>
    <row r="465" spans="1:5" x14ac:dyDescent="0.25">
      <c r="A465" s="9" t="s">
        <v>48</v>
      </c>
      <c r="B465" s="8"/>
      <c r="C465" s="6" t="s">
        <v>8</v>
      </c>
      <c r="D465" s="8"/>
      <c r="E465" s="8"/>
    </row>
    <row r="466" spans="1:5" x14ac:dyDescent="0.25">
      <c r="A466" s="7" t="s">
        <v>47</v>
      </c>
      <c r="B466" s="5">
        <v>-1</v>
      </c>
      <c r="C466" s="6" t="s">
        <v>8</v>
      </c>
      <c r="D466" s="5">
        <v>725</v>
      </c>
      <c r="E466" s="5">
        <f t="shared" ref="E466:E475" si="10">B466*D466</f>
        <v>-725</v>
      </c>
    </row>
    <row r="467" spans="1:5" x14ac:dyDescent="0.25">
      <c r="A467" s="7" t="s">
        <v>136</v>
      </c>
      <c r="B467" s="5">
        <v>-30</v>
      </c>
      <c r="C467" s="6" t="s">
        <v>8</v>
      </c>
      <c r="D467" s="5">
        <v>20</v>
      </c>
      <c r="E467" s="5">
        <f t="shared" si="10"/>
        <v>-600</v>
      </c>
    </row>
    <row r="468" spans="1:5" x14ac:dyDescent="0.25">
      <c r="A468" s="7" t="s">
        <v>46</v>
      </c>
      <c r="B468" s="5">
        <v>-1</v>
      </c>
      <c r="C468" s="6" t="s">
        <v>8</v>
      </c>
      <c r="D468" s="5">
        <v>150</v>
      </c>
      <c r="E468" s="5">
        <f t="shared" si="10"/>
        <v>-150</v>
      </c>
    </row>
    <row r="469" spans="1:5" x14ac:dyDescent="0.25">
      <c r="A469" s="7" t="s">
        <v>44</v>
      </c>
      <c r="B469" s="5">
        <v>-1</v>
      </c>
      <c r="C469" s="6" t="s">
        <v>8</v>
      </c>
      <c r="D469" s="5">
        <v>400</v>
      </c>
      <c r="E469" s="5">
        <f t="shared" si="10"/>
        <v>-400</v>
      </c>
    </row>
    <row r="470" spans="1:5" x14ac:dyDescent="0.25">
      <c r="A470" s="7" t="s">
        <v>42</v>
      </c>
      <c r="B470" s="5">
        <v>-5</v>
      </c>
      <c r="C470" s="6" t="s">
        <v>8</v>
      </c>
      <c r="D470" s="5">
        <v>180</v>
      </c>
      <c r="E470" s="5">
        <f t="shared" si="10"/>
        <v>-900</v>
      </c>
    </row>
    <row r="471" spans="1:5" x14ac:dyDescent="0.25">
      <c r="A471" s="7" t="s">
        <v>41</v>
      </c>
      <c r="B471" s="5">
        <v>-1</v>
      </c>
      <c r="C471" s="6" t="s">
        <v>8</v>
      </c>
      <c r="D471" s="5">
        <v>921</v>
      </c>
      <c r="E471" s="5">
        <f t="shared" si="10"/>
        <v>-921</v>
      </c>
    </row>
    <row r="472" spans="1:5" x14ac:dyDescent="0.25">
      <c r="A472" s="7" t="s">
        <v>108</v>
      </c>
      <c r="B472" s="5">
        <v>-1</v>
      </c>
      <c r="C472" s="6" t="s">
        <v>8</v>
      </c>
      <c r="D472" s="5">
        <v>433</v>
      </c>
      <c r="E472" s="5">
        <f t="shared" si="10"/>
        <v>-433</v>
      </c>
    </row>
    <row r="473" spans="1:5" x14ac:dyDescent="0.25">
      <c r="A473" s="7" t="s">
        <v>107</v>
      </c>
      <c r="B473" s="5">
        <v>-7100</v>
      </c>
      <c r="C473" s="6" t="s">
        <v>8</v>
      </c>
      <c r="D473" s="12">
        <v>0.09</v>
      </c>
      <c r="E473" s="5">
        <f t="shared" si="10"/>
        <v>-639</v>
      </c>
    </row>
    <row r="474" spans="1:5" x14ac:dyDescent="0.25">
      <c r="A474" s="7" t="s">
        <v>87</v>
      </c>
      <c r="B474" s="11">
        <v>-10</v>
      </c>
      <c r="C474" s="6" t="s">
        <v>8</v>
      </c>
      <c r="D474" s="5">
        <v>85</v>
      </c>
      <c r="E474" s="5">
        <f t="shared" si="10"/>
        <v>-850</v>
      </c>
    </row>
    <row r="475" spans="1:5" x14ac:dyDescent="0.25">
      <c r="A475" s="7" t="s">
        <v>86</v>
      </c>
      <c r="B475" s="5">
        <v>-1</v>
      </c>
      <c r="C475" s="6" t="s">
        <v>8</v>
      </c>
      <c r="D475" s="5">
        <v>300</v>
      </c>
      <c r="E475" s="5">
        <f t="shared" si="10"/>
        <v>-300</v>
      </c>
    </row>
    <row r="476" spans="1:5" x14ac:dyDescent="0.25">
      <c r="A476" s="7" t="s">
        <v>38</v>
      </c>
      <c r="B476" s="5"/>
      <c r="C476" s="6" t="s">
        <v>8</v>
      </c>
      <c r="D476" s="5"/>
      <c r="E476" s="5">
        <v>-500</v>
      </c>
    </row>
    <row r="477" spans="1:5" x14ac:dyDescent="0.25">
      <c r="A477" s="9" t="s">
        <v>37</v>
      </c>
      <c r="B477" s="8"/>
      <c r="C477" s="6" t="s">
        <v>8</v>
      </c>
      <c r="D477" s="8"/>
      <c r="E477" s="8">
        <f>SUM(E466:E476)</f>
        <v>-6418</v>
      </c>
    </row>
    <row r="478" spans="1:5" x14ac:dyDescent="0.25">
      <c r="A478" s="7" t="s">
        <v>36</v>
      </c>
      <c r="B478" s="5"/>
      <c r="C478" s="6" t="s">
        <v>8</v>
      </c>
      <c r="D478" s="5"/>
      <c r="E478" s="5">
        <f>SUM(E463,E477)</f>
        <v>802</v>
      </c>
    </row>
    <row r="482" spans="1:5" x14ac:dyDescent="0.25">
      <c r="A482" s="2" t="s">
        <v>4</v>
      </c>
    </row>
    <row r="484" spans="1:5" x14ac:dyDescent="0.25">
      <c r="A484" s="1" t="s">
        <v>106</v>
      </c>
    </row>
    <row r="485" spans="1:5" x14ac:dyDescent="0.25">
      <c r="A485" s="2" t="s">
        <v>20</v>
      </c>
      <c r="B485" s="2" t="s">
        <v>19</v>
      </c>
    </row>
    <row r="486" spans="1:5" x14ac:dyDescent="0.25">
      <c r="A486" s="2" t="s">
        <v>18</v>
      </c>
      <c r="B486" s="2" t="s">
        <v>17</v>
      </c>
    </row>
    <row r="487" spans="1:5" x14ac:dyDescent="0.25">
      <c r="A487" s="2" t="s">
        <v>16</v>
      </c>
      <c r="B487" s="2" t="s">
        <v>15</v>
      </c>
    </row>
    <row r="488" spans="1:5" x14ac:dyDescent="0.25">
      <c r="A488" s="2" t="s">
        <v>14</v>
      </c>
      <c r="B488" s="2" t="s">
        <v>184</v>
      </c>
    </row>
    <row r="489" spans="1:5" x14ac:dyDescent="0.25">
      <c r="A489" s="2" t="s">
        <v>12</v>
      </c>
      <c r="B489" s="2" t="s">
        <v>129</v>
      </c>
    </row>
    <row r="491" spans="1:5" x14ac:dyDescent="0.25">
      <c r="A491" s="4" t="s">
        <v>10</v>
      </c>
      <c r="B491" s="3" t="s">
        <v>9</v>
      </c>
      <c r="C491" s="3" t="s">
        <v>8</v>
      </c>
      <c r="D491" s="3" t="s">
        <v>7</v>
      </c>
      <c r="E491" s="3" t="s">
        <v>6</v>
      </c>
    </row>
    <row r="492" spans="1:5" x14ac:dyDescent="0.25">
      <c r="A492" s="9" t="s">
        <v>62</v>
      </c>
      <c r="B492" s="8"/>
      <c r="C492" s="6" t="s">
        <v>8</v>
      </c>
      <c r="D492" s="8"/>
      <c r="E492" s="8"/>
    </row>
    <row r="493" spans="1:5" x14ac:dyDescent="0.25">
      <c r="A493" s="7" t="s">
        <v>105</v>
      </c>
      <c r="B493" s="5">
        <v>12650</v>
      </c>
      <c r="C493" s="6" t="s">
        <v>103</v>
      </c>
      <c r="D493" s="10"/>
      <c r="E493" s="5"/>
    </row>
    <row r="494" spans="1:5" x14ac:dyDescent="0.25">
      <c r="A494" s="7" t="s">
        <v>104</v>
      </c>
      <c r="B494" s="5">
        <v>12050</v>
      </c>
      <c r="C494" s="6" t="s">
        <v>103</v>
      </c>
      <c r="D494" s="10">
        <v>1.35</v>
      </c>
      <c r="E494" s="5">
        <f>B494*D494</f>
        <v>16267.500000000002</v>
      </c>
    </row>
    <row r="495" spans="1:5" x14ac:dyDescent="0.25">
      <c r="A495" s="9" t="s">
        <v>60</v>
      </c>
      <c r="B495" s="8"/>
      <c r="C495" s="6" t="s">
        <v>8</v>
      </c>
      <c r="D495" s="8"/>
      <c r="E495" s="8">
        <f>SUM(E493:E494)</f>
        <v>16267.500000000002</v>
      </c>
    </row>
    <row r="496" spans="1:5" x14ac:dyDescent="0.25">
      <c r="A496" s="7" t="s">
        <v>8</v>
      </c>
      <c r="B496" s="5"/>
      <c r="C496" s="6" t="s">
        <v>8</v>
      </c>
      <c r="D496" s="5"/>
      <c r="E496" s="5"/>
    </row>
    <row r="497" spans="1:5" x14ac:dyDescent="0.25">
      <c r="A497" s="9" t="s">
        <v>59</v>
      </c>
      <c r="B497" s="8"/>
      <c r="C497" s="6" t="s">
        <v>8</v>
      </c>
      <c r="D497" s="8"/>
      <c r="E497" s="8"/>
    </row>
    <row r="498" spans="1:5" x14ac:dyDescent="0.25">
      <c r="A498" s="7" t="s">
        <v>58</v>
      </c>
      <c r="B498" s="5">
        <v>-2</v>
      </c>
      <c r="C498" s="6" t="s">
        <v>51</v>
      </c>
      <c r="D498" s="10">
        <v>800</v>
      </c>
      <c r="E498" s="5">
        <f>B498*D498</f>
        <v>-1600</v>
      </c>
    </row>
    <row r="499" spans="1:5" x14ac:dyDescent="0.25">
      <c r="A499" s="7" t="s">
        <v>69</v>
      </c>
      <c r="B499" s="5">
        <v>-30</v>
      </c>
      <c r="C499" s="6" t="s">
        <v>55</v>
      </c>
      <c r="D499" s="10">
        <v>6.5</v>
      </c>
      <c r="E499" s="5">
        <f>B499*D499</f>
        <v>-195</v>
      </c>
    </row>
    <row r="500" spans="1:5" x14ac:dyDescent="0.25">
      <c r="A500" s="7" t="s">
        <v>57</v>
      </c>
      <c r="B500" s="5">
        <v>-15</v>
      </c>
      <c r="C500" s="6" t="s">
        <v>55</v>
      </c>
      <c r="D500" s="10">
        <v>10</v>
      </c>
      <c r="E500" s="5">
        <f>B500*D500</f>
        <v>-150</v>
      </c>
    </row>
    <row r="501" spans="1:5" x14ac:dyDescent="0.25">
      <c r="A501" s="7" t="s">
        <v>138</v>
      </c>
      <c r="B501" s="5">
        <v>-38</v>
      </c>
      <c r="C501" s="6" t="s">
        <v>137</v>
      </c>
      <c r="D501" s="10"/>
      <c r="E501" s="5"/>
    </row>
    <row r="502" spans="1:5" x14ac:dyDescent="0.25">
      <c r="A502" s="7" t="s">
        <v>54</v>
      </c>
      <c r="B502" s="5"/>
      <c r="C502" s="6" t="s">
        <v>51</v>
      </c>
      <c r="D502" s="5"/>
      <c r="E502" s="5">
        <v>-400</v>
      </c>
    </row>
    <row r="503" spans="1:5" x14ac:dyDescent="0.25">
      <c r="A503" s="7" t="s">
        <v>53</v>
      </c>
      <c r="B503" s="5"/>
      <c r="C503" s="6" t="s">
        <v>51</v>
      </c>
      <c r="D503" s="5"/>
      <c r="E503" s="5">
        <v>-75</v>
      </c>
    </row>
    <row r="504" spans="1:5" x14ac:dyDescent="0.25">
      <c r="A504" s="7" t="s">
        <v>102</v>
      </c>
      <c r="B504" s="5">
        <v>-43</v>
      </c>
      <c r="C504" s="6" t="s">
        <v>51</v>
      </c>
      <c r="D504" s="10">
        <v>2.2000000000000002</v>
      </c>
      <c r="E504" s="5">
        <f>B504*D504</f>
        <v>-94.600000000000009</v>
      </c>
    </row>
    <row r="505" spans="1:5" x14ac:dyDescent="0.25">
      <c r="A505" s="9" t="s">
        <v>50</v>
      </c>
      <c r="B505" s="8"/>
      <c r="C505" s="6" t="s">
        <v>8</v>
      </c>
      <c r="D505" s="8"/>
      <c r="E505" s="8">
        <f>SUM(E497:E504)</f>
        <v>-2514.6</v>
      </c>
    </row>
    <row r="506" spans="1:5" x14ac:dyDescent="0.25">
      <c r="A506" s="9" t="s">
        <v>49</v>
      </c>
      <c r="B506" s="8"/>
      <c r="C506" s="6" t="s">
        <v>8</v>
      </c>
      <c r="D506" s="8"/>
      <c r="E506" s="8">
        <f>SUM(E495,E505)</f>
        <v>13752.900000000001</v>
      </c>
    </row>
    <row r="507" spans="1:5" x14ac:dyDescent="0.25">
      <c r="A507" s="7" t="s">
        <v>8</v>
      </c>
      <c r="B507" s="5"/>
      <c r="C507" s="6" t="s">
        <v>8</v>
      </c>
      <c r="D507" s="5"/>
      <c r="E507" s="5"/>
    </row>
    <row r="508" spans="1:5" x14ac:dyDescent="0.25">
      <c r="A508" s="9" t="s">
        <v>48</v>
      </c>
      <c r="B508" s="8"/>
      <c r="C508" s="6" t="s">
        <v>8</v>
      </c>
      <c r="D508" s="8"/>
      <c r="E508" s="8"/>
    </row>
    <row r="509" spans="1:5" x14ac:dyDescent="0.25">
      <c r="A509" s="7" t="s">
        <v>47</v>
      </c>
      <c r="B509" s="5">
        <v>-1</v>
      </c>
      <c r="C509" s="6" t="s">
        <v>8</v>
      </c>
      <c r="D509" s="5">
        <v>725</v>
      </c>
      <c r="E509" s="5">
        <f t="shared" ref="E509:E517" si="11">B509*D509</f>
        <v>-725</v>
      </c>
    </row>
    <row r="510" spans="1:5" x14ac:dyDescent="0.25">
      <c r="A510" s="7" t="s">
        <v>136</v>
      </c>
      <c r="B510" s="5">
        <v>-38</v>
      </c>
      <c r="C510" s="6" t="s">
        <v>8</v>
      </c>
      <c r="D510" s="5">
        <v>22</v>
      </c>
      <c r="E510" s="5">
        <f t="shared" si="11"/>
        <v>-836</v>
      </c>
    </row>
    <row r="511" spans="1:5" x14ac:dyDescent="0.25">
      <c r="A511" s="7" t="s">
        <v>45</v>
      </c>
      <c r="B511" s="5">
        <v>-1</v>
      </c>
      <c r="C511" s="6" t="s">
        <v>8</v>
      </c>
      <c r="D511" s="5">
        <v>175</v>
      </c>
      <c r="E511" s="5">
        <f t="shared" si="11"/>
        <v>-175</v>
      </c>
    </row>
    <row r="512" spans="1:5" x14ac:dyDescent="0.25">
      <c r="A512" s="7" t="s">
        <v>101</v>
      </c>
      <c r="B512" s="5">
        <v>-1</v>
      </c>
      <c r="C512" s="6" t="s">
        <v>8</v>
      </c>
      <c r="D512" s="5">
        <v>525</v>
      </c>
      <c r="E512" s="5">
        <f t="shared" si="11"/>
        <v>-525</v>
      </c>
    </row>
    <row r="513" spans="1:5" x14ac:dyDescent="0.25">
      <c r="A513" s="7" t="s">
        <v>43</v>
      </c>
      <c r="B513" s="5">
        <v>-1</v>
      </c>
      <c r="C513" s="6" t="s">
        <v>8</v>
      </c>
      <c r="D513" s="5">
        <v>165</v>
      </c>
      <c r="E513" s="5">
        <f t="shared" si="11"/>
        <v>-165</v>
      </c>
    </row>
    <row r="514" spans="1:5" x14ac:dyDescent="0.25">
      <c r="A514" s="7" t="s">
        <v>42</v>
      </c>
      <c r="B514" s="5">
        <v>-2</v>
      </c>
      <c r="C514" s="6" t="s">
        <v>8</v>
      </c>
      <c r="D514" s="5">
        <v>180</v>
      </c>
      <c r="E514" s="5">
        <f t="shared" si="11"/>
        <v>-360</v>
      </c>
    </row>
    <row r="515" spans="1:5" x14ac:dyDescent="0.25">
      <c r="A515" s="7" t="s">
        <v>100</v>
      </c>
      <c r="B515" s="5">
        <v>-1</v>
      </c>
      <c r="C515" s="6" t="s">
        <v>8</v>
      </c>
      <c r="D515" s="5">
        <v>1270.83</v>
      </c>
      <c r="E515" s="5">
        <f t="shared" si="11"/>
        <v>-1270.83</v>
      </c>
    </row>
    <row r="516" spans="1:5" x14ac:dyDescent="0.25">
      <c r="A516" s="7" t="s">
        <v>99</v>
      </c>
      <c r="B516" s="5">
        <v>-1</v>
      </c>
      <c r="C516" s="6" t="s">
        <v>8</v>
      </c>
      <c r="D516" s="5">
        <v>812.5</v>
      </c>
      <c r="E516" s="5">
        <f t="shared" si="11"/>
        <v>-812.5</v>
      </c>
    </row>
    <row r="517" spans="1:5" x14ac:dyDescent="0.25">
      <c r="A517" s="7" t="s">
        <v>98</v>
      </c>
      <c r="B517" s="5">
        <v>-1</v>
      </c>
      <c r="C517" s="6" t="s">
        <v>8</v>
      </c>
      <c r="D517" s="5">
        <v>1692.5</v>
      </c>
      <c r="E517" s="5">
        <f t="shared" si="11"/>
        <v>-1692.5</v>
      </c>
    </row>
    <row r="518" spans="1:5" x14ac:dyDescent="0.25">
      <c r="A518" s="7" t="s">
        <v>38</v>
      </c>
      <c r="B518" s="5"/>
      <c r="C518" s="6" t="s">
        <v>8</v>
      </c>
      <c r="D518" s="5"/>
      <c r="E518" s="5">
        <v>-500</v>
      </c>
    </row>
    <row r="519" spans="1:5" x14ac:dyDescent="0.25">
      <c r="A519" s="9" t="s">
        <v>37</v>
      </c>
      <c r="B519" s="8"/>
      <c r="C519" s="6" t="s">
        <v>8</v>
      </c>
      <c r="D519" s="8"/>
      <c r="E519" s="8">
        <f>SUM(E509:E518)</f>
        <v>-7061.83</v>
      </c>
    </row>
    <row r="520" spans="1:5" x14ac:dyDescent="0.25">
      <c r="A520" s="7" t="s">
        <v>36</v>
      </c>
      <c r="B520" s="5"/>
      <c r="C520" s="6" t="s">
        <v>8</v>
      </c>
      <c r="D520" s="5"/>
      <c r="E520" s="5">
        <f>SUM(E506,E519)</f>
        <v>6691.0700000000015</v>
      </c>
    </row>
    <row r="522" spans="1:5" x14ac:dyDescent="0.25">
      <c r="A522" s="2" t="s">
        <v>97</v>
      </c>
    </row>
    <row r="523" spans="1:5" x14ac:dyDescent="0.25">
      <c r="A523" s="2" t="s">
        <v>96</v>
      </c>
    </row>
    <row r="524" spans="1:5" x14ac:dyDescent="0.25">
      <c r="A524" s="2" t="s">
        <v>95</v>
      </c>
    </row>
    <row r="525" spans="1:5" x14ac:dyDescent="0.25">
      <c r="A525" s="2" t="s">
        <v>94</v>
      </c>
    </row>
    <row r="527" spans="1:5" x14ac:dyDescent="0.25">
      <c r="A527" s="2" t="s">
        <v>4</v>
      </c>
    </row>
    <row r="529" spans="1:5" x14ac:dyDescent="0.25">
      <c r="A529" s="1" t="s">
        <v>93</v>
      </c>
    </row>
    <row r="530" spans="1:5" x14ac:dyDescent="0.25">
      <c r="A530" s="2" t="s">
        <v>20</v>
      </c>
      <c r="B530" s="2" t="s">
        <v>19</v>
      </c>
    </row>
    <row r="531" spans="1:5" x14ac:dyDescent="0.25">
      <c r="A531" s="2" t="s">
        <v>18</v>
      </c>
      <c r="B531" s="2" t="s">
        <v>17</v>
      </c>
    </row>
    <row r="532" spans="1:5" x14ac:dyDescent="0.25">
      <c r="A532" s="2" t="s">
        <v>16</v>
      </c>
      <c r="B532" s="2" t="s">
        <v>15</v>
      </c>
    </row>
    <row r="533" spans="1:5" x14ac:dyDescent="0.25">
      <c r="A533" s="2" t="s">
        <v>14</v>
      </c>
      <c r="B533" s="2" t="s">
        <v>184</v>
      </c>
    </row>
    <row r="534" spans="1:5" x14ac:dyDescent="0.25">
      <c r="A534" s="2" t="s">
        <v>12</v>
      </c>
      <c r="B534" s="2" t="s">
        <v>129</v>
      </c>
    </row>
    <row r="536" spans="1:5" x14ac:dyDescent="0.25">
      <c r="A536" s="4" t="s">
        <v>10</v>
      </c>
      <c r="B536" s="3" t="s">
        <v>9</v>
      </c>
      <c r="C536" s="3" t="s">
        <v>8</v>
      </c>
      <c r="D536" s="3" t="s">
        <v>7</v>
      </c>
      <c r="E536" s="3" t="s">
        <v>6</v>
      </c>
    </row>
    <row r="537" spans="1:5" x14ac:dyDescent="0.25">
      <c r="A537" s="9" t="s">
        <v>62</v>
      </c>
      <c r="B537" s="8"/>
      <c r="C537" s="6" t="s">
        <v>8</v>
      </c>
      <c r="D537" s="8"/>
      <c r="E537" s="8"/>
    </row>
    <row r="538" spans="1:5" x14ac:dyDescent="0.25">
      <c r="A538" s="7" t="s">
        <v>71</v>
      </c>
      <c r="B538" s="5">
        <v>1600</v>
      </c>
      <c r="C538" s="6" t="s">
        <v>55</v>
      </c>
      <c r="D538" s="10">
        <v>9</v>
      </c>
      <c r="E538" s="5">
        <f>B538*D538</f>
        <v>14400</v>
      </c>
    </row>
    <row r="539" spans="1:5" x14ac:dyDescent="0.25">
      <c r="A539" s="7" t="s">
        <v>92</v>
      </c>
      <c r="B539" s="5">
        <v>5300</v>
      </c>
      <c r="C539" s="6" t="s">
        <v>55</v>
      </c>
      <c r="D539" s="10">
        <v>0.5</v>
      </c>
      <c r="E539" s="5">
        <f>B539*D539</f>
        <v>2650</v>
      </c>
    </row>
    <row r="540" spans="1:5" x14ac:dyDescent="0.25">
      <c r="A540" s="9" t="s">
        <v>60</v>
      </c>
      <c r="B540" s="8"/>
      <c r="C540" s="6" t="s">
        <v>8</v>
      </c>
      <c r="D540" s="8"/>
      <c r="E540" s="8">
        <f>SUM(E538:E539)</f>
        <v>17050</v>
      </c>
    </row>
    <row r="541" spans="1:5" x14ac:dyDescent="0.25">
      <c r="A541" s="7" t="s">
        <v>8</v>
      </c>
      <c r="B541" s="5"/>
      <c r="C541" s="6" t="s">
        <v>8</v>
      </c>
      <c r="D541" s="5"/>
      <c r="E541" s="5"/>
    </row>
    <row r="542" spans="1:5" x14ac:dyDescent="0.25">
      <c r="A542" s="9" t="s">
        <v>59</v>
      </c>
      <c r="B542" s="8"/>
      <c r="C542" s="6" t="s">
        <v>8</v>
      </c>
      <c r="D542" s="8"/>
      <c r="E542" s="8"/>
    </row>
    <row r="543" spans="1:5" x14ac:dyDescent="0.25">
      <c r="A543" s="7" t="s">
        <v>58</v>
      </c>
      <c r="B543" s="5">
        <v>-7</v>
      </c>
      <c r="C543" s="6" t="s">
        <v>55</v>
      </c>
      <c r="D543" s="10">
        <v>55</v>
      </c>
      <c r="E543" s="5">
        <f>B543*D543</f>
        <v>-385</v>
      </c>
    </row>
    <row r="544" spans="1:5" x14ac:dyDescent="0.25">
      <c r="A544" s="7" t="s">
        <v>69</v>
      </c>
      <c r="B544" s="5">
        <v>-63</v>
      </c>
      <c r="C544" s="6" t="s">
        <v>55</v>
      </c>
      <c r="D544" s="10">
        <v>6.5</v>
      </c>
      <c r="E544" s="5">
        <f>B544*D544</f>
        <v>-409.5</v>
      </c>
    </row>
    <row r="545" spans="1:5" x14ac:dyDescent="0.25">
      <c r="A545" s="7" t="s">
        <v>146</v>
      </c>
      <c r="B545" s="5">
        <v>-30</v>
      </c>
      <c r="C545" s="6" t="s">
        <v>137</v>
      </c>
      <c r="D545" s="10"/>
      <c r="E545" s="5"/>
    </row>
    <row r="546" spans="1:5" x14ac:dyDescent="0.25">
      <c r="A546" s="7" t="s">
        <v>54</v>
      </c>
      <c r="B546" s="5"/>
      <c r="C546" s="6" t="s">
        <v>51</v>
      </c>
      <c r="D546" s="5"/>
      <c r="E546" s="5">
        <v>-190</v>
      </c>
    </row>
    <row r="547" spans="1:5" x14ac:dyDescent="0.25">
      <c r="A547" s="7" t="s">
        <v>53</v>
      </c>
      <c r="B547" s="5"/>
      <c r="C547" s="6" t="s">
        <v>51</v>
      </c>
      <c r="D547" s="5"/>
      <c r="E547" s="5">
        <v>-430</v>
      </c>
    </row>
    <row r="548" spans="1:5" x14ac:dyDescent="0.25">
      <c r="A548" s="7" t="s">
        <v>68</v>
      </c>
      <c r="B548" s="5"/>
      <c r="C548" s="6" t="s">
        <v>51</v>
      </c>
      <c r="D548" s="5"/>
      <c r="E548" s="5">
        <v>-230</v>
      </c>
    </row>
    <row r="549" spans="1:5" x14ac:dyDescent="0.25">
      <c r="A549" s="7" t="s">
        <v>67</v>
      </c>
      <c r="B549" s="5"/>
      <c r="C549" s="6" t="s">
        <v>51</v>
      </c>
      <c r="D549" s="5"/>
      <c r="E549" s="5">
        <v>-175</v>
      </c>
    </row>
    <row r="550" spans="1:5" x14ac:dyDescent="0.25">
      <c r="A550" s="7" t="s">
        <v>66</v>
      </c>
      <c r="B550" s="5">
        <v>-1880</v>
      </c>
      <c r="C550" s="6" t="s">
        <v>51</v>
      </c>
      <c r="D550" s="10">
        <v>0.45</v>
      </c>
      <c r="E550" s="5">
        <f>B550*D550</f>
        <v>-846</v>
      </c>
    </row>
    <row r="551" spans="1:5" x14ac:dyDescent="0.25">
      <c r="A551" s="9" t="s">
        <v>50</v>
      </c>
      <c r="B551" s="8"/>
      <c r="C551" s="6" t="s">
        <v>8</v>
      </c>
      <c r="D551" s="8"/>
      <c r="E551" s="8">
        <f>SUM(E543:E550)</f>
        <v>-2665.5</v>
      </c>
    </row>
    <row r="552" spans="1:5" x14ac:dyDescent="0.25">
      <c r="A552" s="9" t="s">
        <v>91</v>
      </c>
      <c r="B552" s="8"/>
      <c r="C552" s="6" t="s">
        <v>8</v>
      </c>
      <c r="D552" s="8"/>
      <c r="E552" s="8">
        <f>SUM(E540,E551)</f>
        <v>14384.5</v>
      </c>
    </row>
    <row r="553" spans="1:5" x14ac:dyDescent="0.25">
      <c r="A553" s="7" t="s">
        <v>8</v>
      </c>
      <c r="B553" s="5"/>
      <c r="C553" s="6" t="s">
        <v>8</v>
      </c>
      <c r="D553" s="5"/>
      <c r="E553" s="5"/>
    </row>
    <row r="554" spans="1:5" x14ac:dyDescent="0.25">
      <c r="A554" s="9" t="s">
        <v>48</v>
      </c>
      <c r="B554" s="8"/>
      <c r="C554" s="6" t="s">
        <v>8</v>
      </c>
      <c r="D554" s="8"/>
      <c r="E554" s="8"/>
    </row>
    <row r="555" spans="1:5" x14ac:dyDescent="0.25">
      <c r="A555" s="7" t="s">
        <v>136</v>
      </c>
      <c r="B555" s="5">
        <v>-30</v>
      </c>
      <c r="C555" s="6" t="s">
        <v>8</v>
      </c>
      <c r="D555" s="5">
        <v>20</v>
      </c>
      <c r="E555" s="5">
        <f t="shared" ref="E555:E563" si="12">B555*D555</f>
        <v>-600</v>
      </c>
    </row>
    <row r="556" spans="1:5" x14ac:dyDescent="0.25">
      <c r="A556" s="7" t="s">
        <v>46</v>
      </c>
      <c r="B556" s="5">
        <v>-1</v>
      </c>
      <c r="C556" s="6" t="s">
        <v>8</v>
      </c>
      <c r="D556" s="5">
        <v>150</v>
      </c>
      <c r="E556" s="5">
        <f t="shared" si="12"/>
        <v>-150</v>
      </c>
    </row>
    <row r="557" spans="1:5" x14ac:dyDescent="0.25">
      <c r="A557" s="7" t="s">
        <v>90</v>
      </c>
      <c r="B557" s="5">
        <v>-0.5</v>
      </c>
      <c r="C557" s="6" t="s">
        <v>8</v>
      </c>
      <c r="D557" s="5">
        <v>400</v>
      </c>
      <c r="E557" s="5">
        <f t="shared" si="12"/>
        <v>-200</v>
      </c>
    </row>
    <row r="558" spans="1:5" x14ac:dyDescent="0.25">
      <c r="A558" s="7" t="s">
        <v>42</v>
      </c>
      <c r="B558" s="5">
        <v>-4</v>
      </c>
      <c r="C558" s="6" t="s">
        <v>8</v>
      </c>
      <c r="D558" s="5">
        <v>180</v>
      </c>
      <c r="E558" s="5">
        <f t="shared" si="12"/>
        <v>-720</v>
      </c>
    </row>
    <row r="559" spans="1:5" x14ac:dyDescent="0.25">
      <c r="A559" s="7" t="s">
        <v>41</v>
      </c>
      <c r="B559" s="5">
        <v>-1</v>
      </c>
      <c r="C559" s="6" t="s">
        <v>8</v>
      </c>
      <c r="D559" s="5">
        <v>1517</v>
      </c>
      <c r="E559" s="5">
        <f t="shared" si="12"/>
        <v>-1517</v>
      </c>
    </row>
    <row r="560" spans="1:5" x14ac:dyDescent="0.25">
      <c r="A560" s="7" t="s">
        <v>89</v>
      </c>
      <c r="B560" s="5">
        <v>-1</v>
      </c>
      <c r="C560" s="6" t="s">
        <v>8</v>
      </c>
      <c r="D560" s="5">
        <v>418</v>
      </c>
      <c r="E560" s="5">
        <f t="shared" si="12"/>
        <v>-418</v>
      </c>
    </row>
    <row r="561" spans="1:5" x14ac:dyDescent="0.25">
      <c r="A561" s="7" t="s">
        <v>88</v>
      </c>
      <c r="B561" s="5">
        <v>-2130</v>
      </c>
      <c r="C561" s="6" t="s">
        <v>8</v>
      </c>
      <c r="D561" s="12">
        <v>0.3</v>
      </c>
      <c r="E561" s="5">
        <f t="shared" si="12"/>
        <v>-639</v>
      </c>
    </row>
    <row r="562" spans="1:5" x14ac:dyDescent="0.25">
      <c r="A562" s="7" t="s">
        <v>87</v>
      </c>
      <c r="B562" s="11">
        <v>-10.6</v>
      </c>
      <c r="C562" s="6" t="s">
        <v>8</v>
      </c>
      <c r="D562" s="5">
        <v>85</v>
      </c>
      <c r="E562" s="5">
        <f t="shared" si="12"/>
        <v>-901</v>
      </c>
    </row>
    <row r="563" spans="1:5" x14ac:dyDescent="0.25">
      <c r="A563" s="7" t="s">
        <v>86</v>
      </c>
      <c r="B563" s="5">
        <v>-1</v>
      </c>
      <c r="C563" s="6" t="s">
        <v>8</v>
      </c>
      <c r="D563" s="5">
        <v>311</v>
      </c>
      <c r="E563" s="5">
        <f t="shared" si="12"/>
        <v>-311</v>
      </c>
    </row>
    <row r="564" spans="1:5" x14ac:dyDescent="0.25">
      <c r="A564" s="7" t="s">
        <v>38</v>
      </c>
      <c r="B564" s="5"/>
      <c r="C564" s="6" t="s">
        <v>8</v>
      </c>
      <c r="D564" s="5"/>
      <c r="E564" s="5">
        <v>-500</v>
      </c>
    </row>
    <row r="565" spans="1:5" x14ac:dyDescent="0.25">
      <c r="A565" s="9" t="s">
        <v>37</v>
      </c>
      <c r="B565" s="8"/>
      <c r="C565" s="6" t="s">
        <v>8</v>
      </c>
      <c r="D565" s="8"/>
      <c r="E565" s="8">
        <f>SUM(E555:E564)</f>
        <v>-5956</v>
      </c>
    </row>
    <row r="566" spans="1:5" x14ac:dyDescent="0.25">
      <c r="A566" s="7" t="s">
        <v>36</v>
      </c>
      <c r="B566" s="5"/>
      <c r="C566" s="6" t="s">
        <v>8</v>
      </c>
      <c r="D566" s="5"/>
      <c r="E566" s="5">
        <f>SUM(E552,E565)</f>
        <v>8428.5</v>
      </c>
    </row>
    <row r="568" spans="1:5" x14ac:dyDescent="0.25">
      <c r="A568" s="2" t="s">
        <v>145</v>
      </c>
    </row>
    <row r="570" spans="1:5" x14ac:dyDescent="0.25">
      <c r="A570" s="2" t="s">
        <v>4</v>
      </c>
    </row>
    <row r="572" spans="1:5" x14ac:dyDescent="0.25">
      <c r="A572" s="1" t="s">
        <v>85</v>
      </c>
    </row>
    <row r="573" spans="1:5" x14ac:dyDescent="0.25">
      <c r="A573" s="2" t="s">
        <v>20</v>
      </c>
      <c r="B573" s="2" t="s">
        <v>19</v>
      </c>
    </row>
    <row r="574" spans="1:5" x14ac:dyDescent="0.25">
      <c r="A574" s="2" t="s">
        <v>18</v>
      </c>
      <c r="B574" s="2" t="s">
        <v>17</v>
      </c>
    </row>
    <row r="575" spans="1:5" x14ac:dyDescent="0.25">
      <c r="A575" s="2" t="s">
        <v>16</v>
      </c>
      <c r="B575" s="2" t="s">
        <v>15</v>
      </c>
    </row>
    <row r="576" spans="1:5" x14ac:dyDescent="0.25">
      <c r="A576" s="2" t="s">
        <v>14</v>
      </c>
      <c r="B576" s="2" t="s">
        <v>184</v>
      </c>
    </row>
    <row r="577" spans="1:5" x14ac:dyDescent="0.25">
      <c r="A577" s="2" t="s">
        <v>12</v>
      </c>
      <c r="B577" s="2" t="s">
        <v>129</v>
      </c>
    </row>
    <row r="579" spans="1:5" x14ac:dyDescent="0.25">
      <c r="A579" s="4" t="s">
        <v>10</v>
      </c>
      <c r="B579" s="3" t="s">
        <v>9</v>
      </c>
      <c r="C579" s="3" t="s">
        <v>8</v>
      </c>
      <c r="D579" s="3" t="s">
        <v>7</v>
      </c>
      <c r="E579" s="3" t="s">
        <v>6</v>
      </c>
    </row>
    <row r="581" spans="1:5" x14ac:dyDescent="0.25">
      <c r="A581" s="2" t="s">
        <v>183</v>
      </c>
    </row>
    <row r="583" spans="1:5" x14ac:dyDescent="0.25">
      <c r="A583" s="2" t="s">
        <v>4</v>
      </c>
    </row>
    <row r="585" spans="1:5" x14ac:dyDescent="0.25">
      <c r="A585" s="1" t="s">
        <v>83</v>
      </c>
    </row>
    <row r="586" spans="1:5" x14ac:dyDescent="0.25">
      <c r="A586" s="2" t="s">
        <v>20</v>
      </c>
      <c r="B586" s="2" t="s">
        <v>19</v>
      </c>
    </row>
    <row r="587" spans="1:5" x14ac:dyDescent="0.25">
      <c r="A587" s="2" t="s">
        <v>18</v>
      </c>
      <c r="B587" s="2" t="s">
        <v>17</v>
      </c>
    </row>
    <row r="588" spans="1:5" x14ac:dyDescent="0.25">
      <c r="A588" s="2" t="s">
        <v>16</v>
      </c>
      <c r="B588" s="2" t="s">
        <v>15</v>
      </c>
    </row>
    <row r="589" spans="1:5" x14ac:dyDescent="0.25">
      <c r="A589" s="2" t="s">
        <v>14</v>
      </c>
      <c r="B589" s="2" t="s">
        <v>184</v>
      </c>
    </row>
    <row r="590" spans="1:5" x14ac:dyDescent="0.25">
      <c r="A590" s="2" t="s">
        <v>12</v>
      </c>
      <c r="B590" s="2" t="s">
        <v>129</v>
      </c>
    </row>
    <row r="592" spans="1:5" x14ac:dyDescent="0.25">
      <c r="A592" s="4" t="s">
        <v>10</v>
      </c>
      <c r="B592" s="3" t="s">
        <v>9</v>
      </c>
      <c r="C592" s="3" t="s">
        <v>8</v>
      </c>
      <c r="D592" s="3" t="s">
        <v>7</v>
      </c>
      <c r="E592" s="3" t="s">
        <v>6</v>
      </c>
    </row>
    <row r="594" spans="1:5" x14ac:dyDescent="0.25">
      <c r="A594" s="2" t="s">
        <v>199</v>
      </c>
    </row>
    <row r="596" spans="1:5" x14ac:dyDescent="0.25">
      <c r="A596" s="2" t="s">
        <v>4</v>
      </c>
    </row>
    <row r="598" spans="1:5" x14ac:dyDescent="0.25">
      <c r="A598" s="1" t="s">
        <v>81</v>
      </c>
    </row>
    <row r="599" spans="1:5" x14ac:dyDescent="0.25">
      <c r="A599" s="2" t="s">
        <v>20</v>
      </c>
      <c r="B599" s="2" t="s">
        <v>19</v>
      </c>
    </row>
    <row r="600" spans="1:5" x14ac:dyDescent="0.25">
      <c r="A600" s="2" t="s">
        <v>18</v>
      </c>
      <c r="B600" s="2" t="s">
        <v>17</v>
      </c>
    </row>
    <row r="601" spans="1:5" x14ac:dyDescent="0.25">
      <c r="A601" s="2" t="s">
        <v>16</v>
      </c>
      <c r="B601" s="2" t="s">
        <v>15</v>
      </c>
    </row>
    <row r="602" spans="1:5" x14ac:dyDescent="0.25">
      <c r="A602" s="2" t="s">
        <v>14</v>
      </c>
      <c r="B602" s="2" t="s">
        <v>184</v>
      </c>
    </row>
    <row r="603" spans="1:5" x14ac:dyDescent="0.25">
      <c r="A603" s="2" t="s">
        <v>12</v>
      </c>
      <c r="B603" s="2" t="s">
        <v>129</v>
      </c>
    </row>
    <row r="605" spans="1:5" x14ac:dyDescent="0.25">
      <c r="A605" s="4" t="s">
        <v>10</v>
      </c>
      <c r="B605" s="3" t="s">
        <v>9</v>
      </c>
      <c r="C605" s="3" t="s">
        <v>8</v>
      </c>
      <c r="D605" s="3" t="s">
        <v>7</v>
      </c>
      <c r="E605" s="3" t="s">
        <v>6</v>
      </c>
    </row>
    <row r="607" spans="1:5" x14ac:dyDescent="0.25">
      <c r="A607" s="2" t="s">
        <v>145</v>
      </c>
    </row>
    <row r="609" spans="1:5" x14ac:dyDescent="0.25">
      <c r="A609" s="2" t="s">
        <v>4</v>
      </c>
    </row>
    <row r="611" spans="1:5" x14ac:dyDescent="0.25">
      <c r="A611" s="1" t="s">
        <v>79</v>
      </c>
    </row>
    <row r="612" spans="1:5" x14ac:dyDescent="0.25">
      <c r="A612" s="2" t="s">
        <v>20</v>
      </c>
      <c r="B612" s="2" t="s">
        <v>19</v>
      </c>
    </row>
    <row r="613" spans="1:5" x14ac:dyDescent="0.25">
      <c r="A613" s="2" t="s">
        <v>18</v>
      </c>
      <c r="B613" s="2" t="s">
        <v>17</v>
      </c>
    </row>
    <row r="614" spans="1:5" x14ac:dyDescent="0.25">
      <c r="A614" s="2" t="s">
        <v>16</v>
      </c>
      <c r="B614" s="2" t="s">
        <v>15</v>
      </c>
    </row>
    <row r="615" spans="1:5" x14ac:dyDescent="0.25">
      <c r="A615" s="2" t="s">
        <v>14</v>
      </c>
      <c r="B615" s="2" t="s">
        <v>184</v>
      </c>
    </row>
    <row r="616" spans="1:5" x14ac:dyDescent="0.25">
      <c r="A616" s="2" t="s">
        <v>12</v>
      </c>
      <c r="B616" s="2" t="s">
        <v>129</v>
      </c>
    </row>
    <row r="618" spans="1:5" x14ac:dyDescent="0.25">
      <c r="A618" s="4" t="s">
        <v>10</v>
      </c>
      <c r="B618" s="3" t="s">
        <v>9</v>
      </c>
      <c r="C618" s="3" t="s">
        <v>8</v>
      </c>
      <c r="D618" s="3" t="s">
        <v>7</v>
      </c>
      <c r="E618" s="3" t="s">
        <v>6</v>
      </c>
    </row>
    <row r="620" spans="1:5" x14ac:dyDescent="0.25">
      <c r="A620" s="2" t="s">
        <v>145</v>
      </c>
    </row>
    <row r="622" spans="1:5" x14ac:dyDescent="0.25">
      <c r="A622" s="2" t="s">
        <v>4</v>
      </c>
    </row>
    <row r="624" spans="1:5" x14ac:dyDescent="0.25">
      <c r="A624" s="1" t="s">
        <v>77</v>
      </c>
    </row>
    <row r="625" spans="1:5" x14ac:dyDescent="0.25">
      <c r="A625" s="2" t="s">
        <v>20</v>
      </c>
      <c r="B625" s="2" t="s">
        <v>19</v>
      </c>
    </row>
    <row r="626" spans="1:5" x14ac:dyDescent="0.25">
      <c r="A626" s="2" t="s">
        <v>18</v>
      </c>
      <c r="B626" s="2" t="s">
        <v>17</v>
      </c>
    </row>
    <row r="627" spans="1:5" x14ac:dyDescent="0.25">
      <c r="A627" s="2" t="s">
        <v>16</v>
      </c>
      <c r="B627" s="2" t="s">
        <v>15</v>
      </c>
    </row>
    <row r="628" spans="1:5" x14ac:dyDescent="0.25">
      <c r="A628" s="2" t="s">
        <v>14</v>
      </c>
      <c r="B628" s="2" t="s">
        <v>184</v>
      </c>
    </row>
    <row r="629" spans="1:5" x14ac:dyDescent="0.25">
      <c r="A629" s="2" t="s">
        <v>12</v>
      </c>
      <c r="B629" s="2" t="s">
        <v>129</v>
      </c>
    </row>
    <row r="631" spans="1:5" x14ac:dyDescent="0.25">
      <c r="A631" s="4" t="s">
        <v>10</v>
      </c>
      <c r="B631" s="3" t="s">
        <v>9</v>
      </c>
      <c r="C631" s="3" t="s">
        <v>8</v>
      </c>
      <c r="D631" s="3" t="s">
        <v>7</v>
      </c>
      <c r="E631" s="3" t="s">
        <v>6</v>
      </c>
    </row>
    <row r="633" spans="1:5" x14ac:dyDescent="0.25">
      <c r="A633" s="2" t="s">
        <v>140</v>
      </c>
    </row>
    <row r="635" spans="1:5" x14ac:dyDescent="0.25">
      <c r="A635" s="2" t="s">
        <v>4</v>
      </c>
    </row>
    <row r="637" spans="1:5" x14ac:dyDescent="0.25">
      <c r="A637" s="1" t="s">
        <v>75</v>
      </c>
    </row>
    <row r="638" spans="1:5" x14ac:dyDescent="0.25">
      <c r="A638" s="2" t="s">
        <v>20</v>
      </c>
      <c r="B638" s="2" t="s">
        <v>19</v>
      </c>
    </row>
    <row r="639" spans="1:5" x14ac:dyDescent="0.25">
      <c r="A639" s="2" t="s">
        <v>18</v>
      </c>
      <c r="B639" s="2" t="s">
        <v>17</v>
      </c>
    </row>
    <row r="640" spans="1:5" x14ac:dyDescent="0.25">
      <c r="A640" s="2" t="s">
        <v>16</v>
      </c>
      <c r="B640" s="2" t="s">
        <v>15</v>
      </c>
    </row>
    <row r="641" spans="1:5" x14ac:dyDescent="0.25">
      <c r="A641" s="2" t="s">
        <v>14</v>
      </c>
      <c r="B641" s="2" t="s">
        <v>184</v>
      </c>
    </row>
    <row r="642" spans="1:5" x14ac:dyDescent="0.25">
      <c r="A642" s="2" t="s">
        <v>12</v>
      </c>
      <c r="B642" s="2" t="s">
        <v>129</v>
      </c>
    </row>
    <row r="644" spans="1:5" x14ac:dyDescent="0.25">
      <c r="A644" s="4" t="s">
        <v>10</v>
      </c>
      <c r="B644" s="3" t="s">
        <v>9</v>
      </c>
      <c r="C644" s="3" t="s">
        <v>8</v>
      </c>
      <c r="D644" s="3" t="s">
        <v>7</v>
      </c>
      <c r="E644" s="3" t="s">
        <v>6</v>
      </c>
    </row>
    <row r="646" spans="1:5" x14ac:dyDescent="0.25">
      <c r="A646" s="2" t="s">
        <v>145</v>
      </c>
    </row>
    <row r="648" spans="1:5" x14ac:dyDescent="0.25">
      <c r="A648" s="2" t="s">
        <v>4</v>
      </c>
    </row>
    <row r="650" spans="1:5" x14ac:dyDescent="0.25">
      <c r="A650" s="1" t="s">
        <v>73</v>
      </c>
    </row>
    <row r="651" spans="1:5" x14ac:dyDescent="0.25">
      <c r="A651" s="2" t="s">
        <v>20</v>
      </c>
      <c r="B651" s="2" t="s">
        <v>19</v>
      </c>
    </row>
    <row r="652" spans="1:5" x14ac:dyDescent="0.25">
      <c r="A652" s="2" t="s">
        <v>18</v>
      </c>
      <c r="B652" s="2" t="s">
        <v>17</v>
      </c>
    </row>
    <row r="653" spans="1:5" x14ac:dyDescent="0.25">
      <c r="A653" s="2" t="s">
        <v>16</v>
      </c>
      <c r="B653" s="2" t="s">
        <v>15</v>
      </c>
    </row>
    <row r="654" spans="1:5" x14ac:dyDescent="0.25">
      <c r="A654" s="2" t="s">
        <v>14</v>
      </c>
      <c r="B654" s="2" t="s">
        <v>184</v>
      </c>
    </row>
    <row r="655" spans="1:5" x14ac:dyDescent="0.25">
      <c r="A655" s="2" t="s">
        <v>12</v>
      </c>
      <c r="B655" s="2" t="s">
        <v>129</v>
      </c>
    </row>
    <row r="657" spans="1:5" x14ac:dyDescent="0.25">
      <c r="A657" s="4" t="s">
        <v>10</v>
      </c>
      <c r="B657" s="3" t="s">
        <v>9</v>
      </c>
      <c r="C657" s="3" t="s">
        <v>8</v>
      </c>
      <c r="D657" s="3" t="s">
        <v>7</v>
      </c>
      <c r="E657" s="3" t="s">
        <v>6</v>
      </c>
    </row>
    <row r="658" spans="1:5" x14ac:dyDescent="0.25">
      <c r="A658" s="9" t="s">
        <v>62</v>
      </c>
      <c r="B658" s="8"/>
      <c r="C658" s="6" t="s">
        <v>8</v>
      </c>
      <c r="D658" s="8"/>
      <c r="E658" s="8"/>
    </row>
    <row r="659" spans="1:5" x14ac:dyDescent="0.25">
      <c r="A659" s="7" t="s">
        <v>71</v>
      </c>
      <c r="B659" s="5">
        <v>2600</v>
      </c>
      <c r="C659" s="6" t="s">
        <v>55</v>
      </c>
      <c r="D659" s="10">
        <v>2.7</v>
      </c>
      <c r="E659" s="5">
        <f>B659*D659</f>
        <v>7020.0000000000009</v>
      </c>
    </row>
    <row r="660" spans="1:5" x14ac:dyDescent="0.25">
      <c r="A660" s="9" t="s">
        <v>60</v>
      </c>
      <c r="B660" s="8"/>
      <c r="C660" s="6" t="s">
        <v>8</v>
      </c>
      <c r="D660" s="8"/>
      <c r="E660" s="8">
        <f>SUM(E659:E659)</f>
        <v>7020.0000000000009</v>
      </c>
    </row>
    <row r="661" spans="1:5" x14ac:dyDescent="0.25">
      <c r="A661" s="7" t="s">
        <v>8</v>
      </c>
      <c r="B661" s="5"/>
      <c r="C661" s="6" t="s">
        <v>8</v>
      </c>
      <c r="D661" s="5"/>
      <c r="E661" s="5"/>
    </row>
    <row r="662" spans="1:5" x14ac:dyDescent="0.25">
      <c r="A662" s="9" t="s">
        <v>59</v>
      </c>
      <c r="B662" s="8"/>
      <c r="C662" s="6" t="s">
        <v>8</v>
      </c>
      <c r="D662" s="8"/>
      <c r="E662" s="8"/>
    </row>
    <row r="663" spans="1:5" x14ac:dyDescent="0.25">
      <c r="A663" s="7" t="s">
        <v>58</v>
      </c>
      <c r="B663" s="10">
        <v>-0.33</v>
      </c>
      <c r="C663" s="6" t="s">
        <v>70</v>
      </c>
      <c r="D663" s="10">
        <v>1950</v>
      </c>
      <c r="E663" s="5">
        <f>B663*D663</f>
        <v>-643.5</v>
      </c>
    </row>
    <row r="664" spans="1:5" x14ac:dyDescent="0.25">
      <c r="A664" s="7" t="s">
        <v>138</v>
      </c>
      <c r="B664" s="5">
        <v>-34</v>
      </c>
      <c r="C664" s="6" t="s">
        <v>137</v>
      </c>
      <c r="D664" s="10"/>
      <c r="E664" s="5"/>
    </row>
    <row r="665" spans="1:5" x14ac:dyDescent="0.25">
      <c r="A665" s="7" t="s">
        <v>54</v>
      </c>
      <c r="B665" s="5"/>
      <c r="C665" s="6" t="s">
        <v>51</v>
      </c>
      <c r="D665" s="5"/>
      <c r="E665" s="5">
        <v>-200</v>
      </c>
    </row>
    <row r="666" spans="1:5" x14ac:dyDescent="0.25">
      <c r="A666" s="7" t="s">
        <v>53</v>
      </c>
      <c r="B666" s="5"/>
      <c r="C666" s="6" t="s">
        <v>51</v>
      </c>
      <c r="D666" s="5"/>
      <c r="E666" s="5">
        <v>-190</v>
      </c>
    </row>
    <row r="667" spans="1:5" x14ac:dyDescent="0.25">
      <c r="A667" s="7" t="s">
        <v>52</v>
      </c>
      <c r="B667" s="5"/>
      <c r="C667" s="6" t="s">
        <v>51</v>
      </c>
      <c r="D667" s="5"/>
      <c r="E667" s="5">
        <v>-110</v>
      </c>
    </row>
    <row r="668" spans="1:5" x14ac:dyDescent="0.25">
      <c r="A668" s="7" t="s">
        <v>67</v>
      </c>
      <c r="B668" s="5">
        <v>-2600</v>
      </c>
      <c r="C668" s="6" t="s">
        <v>51</v>
      </c>
      <c r="D668" s="10">
        <v>7.0000000000000007E-2</v>
      </c>
      <c r="E668" s="5">
        <f>B668*D668</f>
        <v>-182.00000000000003</v>
      </c>
    </row>
    <row r="669" spans="1:5" x14ac:dyDescent="0.25">
      <c r="A669" s="7" t="s">
        <v>66</v>
      </c>
      <c r="B669" s="5"/>
      <c r="C669" s="6" t="s">
        <v>51</v>
      </c>
      <c r="D669" s="5"/>
      <c r="E669" s="5">
        <v>-150</v>
      </c>
    </row>
    <row r="670" spans="1:5" x14ac:dyDescent="0.25">
      <c r="A670" s="9" t="s">
        <v>50</v>
      </c>
      <c r="B670" s="8"/>
      <c r="C670" s="6" t="s">
        <v>8</v>
      </c>
      <c r="D670" s="8"/>
      <c r="E670" s="8">
        <f>SUM(E662:E669)</f>
        <v>-1475.5</v>
      </c>
    </row>
    <row r="671" spans="1:5" x14ac:dyDescent="0.25">
      <c r="A671" s="9" t="s">
        <v>49</v>
      </c>
      <c r="B671" s="8"/>
      <c r="C671" s="6" t="s">
        <v>8</v>
      </c>
      <c r="D671" s="8"/>
      <c r="E671" s="8">
        <f>SUM(E660,E670)</f>
        <v>5544.5000000000009</v>
      </c>
    </row>
    <row r="672" spans="1:5" x14ac:dyDescent="0.25">
      <c r="A672" s="7" t="s">
        <v>8</v>
      </c>
      <c r="B672" s="5"/>
      <c r="C672" s="6" t="s">
        <v>8</v>
      </c>
      <c r="D672" s="5"/>
      <c r="E672" s="5"/>
    </row>
    <row r="673" spans="1:5" x14ac:dyDescent="0.25">
      <c r="A673" s="9" t="s">
        <v>48</v>
      </c>
      <c r="B673" s="8"/>
      <c r="C673" s="6" t="s">
        <v>8</v>
      </c>
      <c r="D673" s="8"/>
      <c r="E673" s="8"/>
    </row>
    <row r="674" spans="1:5" x14ac:dyDescent="0.25">
      <c r="A674" s="7" t="s">
        <v>47</v>
      </c>
      <c r="B674" s="5">
        <v>-1</v>
      </c>
      <c r="C674" s="6" t="s">
        <v>8</v>
      </c>
      <c r="D674" s="5">
        <v>725</v>
      </c>
      <c r="E674" s="5">
        <f t="shared" ref="E674:E680" si="13">B674*D674</f>
        <v>-725</v>
      </c>
    </row>
    <row r="675" spans="1:5" x14ac:dyDescent="0.25">
      <c r="A675" s="7" t="s">
        <v>136</v>
      </c>
      <c r="B675" s="5">
        <v>-34</v>
      </c>
      <c r="C675" s="6" t="s">
        <v>8</v>
      </c>
      <c r="D675" s="5">
        <v>22</v>
      </c>
      <c r="E675" s="5">
        <f t="shared" si="13"/>
        <v>-748</v>
      </c>
    </row>
    <row r="676" spans="1:5" x14ac:dyDescent="0.25">
      <c r="A676" s="7" t="s">
        <v>44</v>
      </c>
      <c r="B676" s="5">
        <v>-1</v>
      </c>
      <c r="C676" s="6" t="s">
        <v>8</v>
      </c>
      <c r="D676" s="5">
        <v>400</v>
      </c>
      <c r="E676" s="5">
        <f t="shared" si="13"/>
        <v>-400</v>
      </c>
    </row>
    <row r="677" spans="1:5" x14ac:dyDescent="0.25">
      <c r="A677" s="7" t="s">
        <v>42</v>
      </c>
      <c r="B677" s="5">
        <v>-2</v>
      </c>
      <c r="C677" s="6" t="s">
        <v>8</v>
      </c>
      <c r="D677" s="5">
        <v>180</v>
      </c>
      <c r="E677" s="5">
        <f t="shared" si="13"/>
        <v>-360</v>
      </c>
    </row>
    <row r="678" spans="1:5" x14ac:dyDescent="0.25">
      <c r="A678" s="7" t="s">
        <v>41</v>
      </c>
      <c r="B678" s="5">
        <v>-1</v>
      </c>
      <c r="C678" s="6" t="s">
        <v>8</v>
      </c>
      <c r="D678" s="5">
        <v>784</v>
      </c>
      <c r="E678" s="5">
        <f t="shared" si="13"/>
        <v>-784</v>
      </c>
    </row>
    <row r="679" spans="1:5" x14ac:dyDescent="0.25">
      <c r="A679" s="7" t="s">
        <v>65</v>
      </c>
      <c r="B679" s="5">
        <v>-1</v>
      </c>
      <c r="C679" s="6" t="s">
        <v>8</v>
      </c>
      <c r="D679" s="5">
        <v>368.75</v>
      </c>
      <c r="E679" s="5">
        <f t="shared" si="13"/>
        <v>-368.75</v>
      </c>
    </row>
    <row r="680" spans="1:5" x14ac:dyDescent="0.25">
      <c r="A680" s="7" t="s">
        <v>64</v>
      </c>
      <c r="B680" s="5">
        <v>-2600</v>
      </c>
      <c r="C680" s="6" t="s">
        <v>8</v>
      </c>
      <c r="D680" s="10">
        <v>0.17</v>
      </c>
      <c r="E680" s="5">
        <f t="shared" si="13"/>
        <v>-442.00000000000006</v>
      </c>
    </row>
    <row r="681" spans="1:5" x14ac:dyDescent="0.25">
      <c r="A681" s="7" t="s">
        <v>38</v>
      </c>
      <c r="B681" s="5"/>
      <c r="C681" s="6" t="s">
        <v>8</v>
      </c>
      <c r="D681" s="5"/>
      <c r="E681" s="5">
        <v>-500</v>
      </c>
    </row>
    <row r="682" spans="1:5" x14ac:dyDescent="0.25">
      <c r="A682" s="9" t="s">
        <v>37</v>
      </c>
      <c r="B682" s="8"/>
      <c r="C682" s="6" t="s">
        <v>8</v>
      </c>
      <c r="D682" s="8"/>
      <c r="E682" s="8">
        <f>SUM(E674:E681)</f>
        <v>-4327.75</v>
      </c>
    </row>
    <row r="683" spans="1:5" x14ac:dyDescent="0.25">
      <c r="A683" s="7" t="s">
        <v>36</v>
      </c>
      <c r="B683" s="5"/>
      <c r="C683" s="6" t="s">
        <v>8</v>
      </c>
      <c r="D683" s="5"/>
      <c r="E683" s="5">
        <f>SUM(E671,E682)</f>
        <v>1216.7500000000009</v>
      </c>
    </row>
    <row r="685" spans="1:5" x14ac:dyDescent="0.25">
      <c r="A685" s="2" t="s">
        <v>35</v>
      </c>
    </row>
    <row r="687" spans="1:5" x14ac:dyDescent="0.25">
      <c r="A687" s="2" t="s">
        <v>4</v>
      </c>
    </row>
    <row r="689" spans="1:5" x14ac:dyDescent="0.25">
      <c r="A689" s="1" t="s">
        <v>72</v>
      </c>
    </row>
    <row r="690" spans="1:5" x14ac:dyDescent="0.25">
      <c r="A690" s="2" t="s">
        <v>20</v>
      </c>
      <c r="B690" s="2" t="s">
        <v>19</v>
      </c>
    </row>
    <row r="691" spans="1:5" x14ac:dyDescent="0.25">
      <c r="A691" s="2" t="s">
        <v>18</v>
      </c>
      <c r="B691" s="2" t="s">
        <v>17</v>
      </c>
    </row>
    <row r="692" spans="1:5" x14ac:dyDescent="0.25">
      <c r="A692" s="2" t="s">
        <v>16</v>
      </c>
      <c r="B692" s="2" t="s">
        <v>15</v>
      </c>
    </row>
    <row r="693" spans="1:5" x14ac:dyDescent="0.25">
      <c r="A693" s="2" t="s">
        <v>14</v>
      </c>
      <c r="B693" s="2" t="s">
        <v>184</v>
      </c>
    </row>
    <row r="694" spans="1:5" x14ac:dyDescent="0.25">
      <c r="A694" s="2" t="s">
        <v>12</v>
      </c>
      <c r="B694" s="2" t="s">
        <v>129</v>
      </c>
    </row>
    <row r="696" spans="1:5" x14ac:dyDescent="0.25">
      <c r="A696" s="4" t="s">
        <v>10</v>
      </c>
      <c r="B696" s="3" t="s">
        <v>9</v>
      </c>
      <c r="C696" s="3" t="s">
        <v>8</v>
      </c>
      <c r="D696" s="3" t="s">
        <v>7</v>
      </c>
      <c r="E696" s="3" t="s">
        <v>6</v>
      </c>
    </row>
    <row r="697" spans="1:5" x14ac:dyDescent="0.25">
      <c r="A697" s="9" t="s">
        <v>62</v>
      </c>
      <c r="B697" s="8"/>
      <c r="C697" s="6" t="s">
        <v>8</v>
      </c>
      <c r="D697" s="8"/>
      <c r="E697" s="8"/>
    </row>
    <row r="698" spans="1:5" x14ac:dyDescent="0.25">
      <c r="A698" s="7" t="s">
        <v>71</v>
      </c>
      <c r="B698" s="5">
        <v>4600</v>
      </c>
      <c r="C698" s="6" t="s">
        <v>55</v>
      </c>
      <c r="D698" s="10">
        <v>2.7</v>
      </c>
      <c r="E698" s="5">
        <f>B698*D698</f>
        <v>12420</v>
      </c>
    </row>
    <row r="699" spans="1:5" x14ac:dyDescent="0.25">
      <c r="A699" s="9" t="s">
        <v>60</v>
      </c>
      <c r="B699" s="8"/>
      <c r="C699" s="6" t="s">
        <v>8</v>
      </c>
      <c r="D699" s="8"/>
      <c r="E699" s="8">
        <f>SUM(E698:E698)</f>
        <v>12420</v>
      </c>
    </row>
    <row r="700" spans="1:5" x14ac:dyDescent="0.25">
      <c r="A700" s="7" t="s">
        <v>8</v>
      </c>
      <c r="B700" s="5"/>
      <c r="C700" s="6" t="s">
        <v>8</v>
      </c>
      <c r="D700" s="5"/>
      <c r="E700" s="5"/>
    </row>
    <row r="701" spans="1:5" x14ac:dyDescent="0.25">
      <c r="A701" s="9" t="s">
        <v>59</v>
      </c>
      <c r="B701" s="8"/>
      <c r="C701" s="6" t="s">
        <v>8</v>
      </c>
      <c r="D701" s="8"/>
      <c r="E701" s="8"/>
    </row>
    <row r="702" spans="1:5" x14ac:dyDescent="0.25">
      <c r="A702" s="7" t="s">
        <v>58</v>
      </c>
      <c r="B702" s="10">
        <v>-0.25</v>
      </c>
      <c r="C702" s="6" t="s">
        <v>70</v>
      </c>
      <c r="D702" s="10">
        <v>1950</v>
      </c>
      <c r="E702" s="5">
        <f>B702*D702</f>
        <v>-487.5</v>
      </c>
    </row>
    <row r="703" spans="1:5" x14ac:dyDescent="0.25">
      <c r="A703" s="7" t="s">
        <v>69</v>
      </c>
      <c r="B703" s="5">
        <v>-91</v>
      </c>
      <c r="C703" s="6" t="s">
        <v>55</v>
      </c>
      <c r="D703" s="10">
        <v>6.5</v>
      </c>
      <c r="E703" s="5">
        <f>B703*D703</f>
        <v>-591.5</v>
      </c>
    </row>
    <row r="704" spans="1:5" x14ac:dyDescent="0.25">
      <c r="A704" s="7" t="s">
        <v>138</v>
      </c>
      <c r="B704" s="5">
        <v>-35</v>
      </c>
      <c r="C704" s="6" t="s">
        <v>137</v>
      </c>
      <c r="D704" s="10"/>
      <c r="E704" s="5"/>
    </row>
    <row r="705" spans="1:5" x14ac:dyDescent="0.25">
      <c r="A705" s="7" t="s">
        <v>54</v>
      </c>
      <c r="B705" s="5"/>
      <c r="C705" s="6" t="s">
        <v>51</v>
      </c>
      <c r="D705" s="5"/>
      <c r="E705" s="5">
        <v>-690</v>
      </c>
    </row>
    <row r="706" spans="1:5" x14ac:dyDescent="0.25">
      <c r="A706" s="7" t="s">
        <v>53</v>
      </c>
      <c r="B706" s="5"/>
      <c r="C706" s="6" t="s">
        <v>51</v>
      </c>
      <c r="D706" s="5"/>
      <c r="E706" s="5">
        <v>-210</v>
      </c>
    </row>
    <row r="707" spans="1:5" x14ac:dyDescent="0.25">
      <c r="A707" s="7" t="s">
        <v>52</v>
      </c>
      <c r="B707" s="5"/>
      <c r="C707" s="6" t="s">
        <v>51</v>
      </c>
      <c r="D707" s="5"/>
      <c r="E707" s="5">
        <v>-110</v>
      </c>
    </row>
    <row r="708" spans="1:5" x14ac:dyDescent="0.25">
      <c r="A708" s="7" t="s">
        <v>68</v>
      </c>
      <c r="B708" s="5"/>
      <c r="C708" s="6" t="s">
        <v>51</v>
      </c>
      <c r="D708" s="5"/>
      <c r="E708" s="5">
        <v>-175</v>
      </c>
    </row>
    <row r="709" spans="1:5" x14ac:dyDescent="0.25">
      <c r="A709" s="7" t="s">
        <v>67</v>
      </c>
      <c r="B709" s="5">
        <v>-4600</v>
      </c>
      <c r="C709" s="6" t="s">
        <v>51</v>
      </c>
      <c r="D709" s="10">
        <v>7.0000000000000007E-2</v>
      </c>
      <c r="E709" s="5">
        <f>B709*D709</f>
        <v>-322.00000000000006</v>
      </c>
    </row>
    <row r="710" spans="1:5" x14ac:dyDescent="0.25">
      <c r="A710" s="7" t="s">
        <v>66</v>
      </c>
      <c r="B710" s="5"/>
      <c r="C710" s="6" t="s">
        <v>51</v>
      </c>
      <c r="D710" s="5"/>
      <c r="E710" s="5">
        <v>-250</v>
      </c>
    </row>
    <row r="711" spans="1:5" x14ac:dyDescent="0.25">
      <c r="A711" s="9" t="s">
        <v>50</v>
      </c>
      <c r="B711" s="8"/>
      <c r="C711" s="6" t="s">
        <v>8</v>
      </c>
      <c r="D711" s="8"/>
      <c r="E711" s="8">
        <f>SUM(E701:E710)</f>
        <v>-2836</v>
      </c>
    </row>
    <row r="712" spans="1:5" x14ac:dyDescent="0.25">
      <c r="A712" s="9" t="s">
        <v>49</v>
      </c>
      <c r="B712" s="8"/>
      <c r="C712" s="6" t="s">
        <v>8</v>
      </c>
      <c r="D712" s="8"/>
      <c r="E712" s="8">
        <f>SUM(E699,E711)</f>
        <v>9584</v>
      </c>
    </row>
    <row r="713" spans="1:5" x14ac:dyDescent="0.25">
      <c r="A713" s="7" t="s">
        <v>8</v>
      </c>
      <c r="B713" s="5"/>
      <c r="C713" s="6" t="s">
        <v>8</v>
      </c>
      <c r="D713" s="5"/>
      <c r="E713" s="5"/>
    </row>
    <row r="714" spans="1:5" x14ac:dyDescent="0.25">
      <c r="A714" s="9" t="s">
        <v>48</v>
      </c>
      <c r="B714" s="8"/>
      <c r="C714" s="6" t="s">
        <v>8</v>
      </c>
      <c r="D714" s="8"/>
      <c r="E714" s="8"/>
    </row>
    <row r="715" spans="1:5" x14ac:dyDescent="0.25">
      <c r="A715" s="7" t="s">
        <v>47</v>
      </c>
      <c r="B715" s="5">
        <v>-1</v>
      </c>
      <c r="C715" s="6" t="s">
        <v>8</v>
      </c>
      <c r="D715" s="5">
        <v>725</v>
      </c>
      <c r="E715" s="5">
        <f t="shared" ref="E715:E722" si="14">B715*D715</f>
        <v>-725</v>
      </c>
    </row>
    <row r="716" spans="1:5" x14ac:dyDescent="0.25">
      <c r="A716" s="7" t="s">
        <v>136</v>
      </c>
      <c r="B716" s="5">
        <v>-35</v>
      </c>
      <c r="C716" s="6" t="s">
        <v>8</v>
      </c>
      <c r="D716" s="5">
        <v>20</v>
      </c>
      <c r="E716" s="5">
        <f t="shared" si="14"/>
        <v>-700</v>
      </c>
    </row>
    <row r="717" spans="1:5" x14ac:dyDescent="0.25">
      <c r="A717" s="7" t="s">
        <v>46</v>
      </c>
      <c r="B717" s="5">
        <v>-1</v>
      </c>
      <c r="C717" s="6" t="s">
        <v>8</v>
      </c>
      <c r="D717" s="5">
        <v>150</v>
      </c>
      <c r="E717" s="5">
        <f t="shared" si="14"/>
        <v>-150</v>
      </c>
    </row>
    <row r="718" spans="1:5" x14ac:dyDescent="0.25">
      <c r="A718" s="7" t="s">
        <v>44</v>
      </c>
      <c r="B718" s="5">
        <v>-1</v>
      </c>
      <c r="C718" s="6" t="s">
        <v>8</v>
      </c>
      <c r="D718" s="5">
        <v>400</v>
      </c>
      <c r="E718" s="5">
        <f t="shared" si="14"/>
        <v>-400</v>
      </c>
    </row>
    <row r="719" spans="1:5" x14ac:dyDescent="0.25">
      <c r="A719" s="7" t="s">
        <v>42</v>
      </c>
      <c r="B719" s="5">
        <v>-6</v>
      </c>
      <c r="C719" s="6" t="s">
        <v>8</v>
      </c>
      <c r="D719" s="5">
        <v>180</v>
      </c>
      <c r="E719" s="5">
        <f t="shared" si="14"/>
        <v>-1080</v>
      </c>
    </row>
    <row r="720" spans="1:5" x14ac:dyDescent="0.25">
      <c r="A720" s="7" t="s">
        <v>41</v>
      </c>
      <c r="B720" s="5">
        <v>-1</v>
      </c>
      <c r="C720" s="6" t="s">
        <v>8</v>
      </c>
      <c r="D720" s="5">
        <v>1036</v>
      </c>
      <c r="E720" s="5">
        <f t="shared" si="14"/>
        <v>-1036</v>
      </c>
    </row>
    <row r="721" spans="1:5" x14ac:dyDescent="0.25">
      <c r="A721" s="7" t="s">
        <v>65</v>
      </c>
      <c r="B721" s="5">
        <v>-1</v>
      </c>
      <c r="C721" s="6" t="s">
        <v>8</v>
      </c>
      <c r="D721" s="5">
        <v>487.5</v>
      </c>
      <c r="E721" s="5">
        <f t="shared" si="14"/>
        <v>-487.5</v>
      </c>
    </row>
    <row r="722" spans="1:5" x14ac:dyDescent="0.25">
      <c r="A722" s="7" t="s">
        <v>64</v>
      </c>
      <c r="B722" s="5">
        <v>-4600</v>
      </c>
      <c r="C722" s="6" t="s">
        <v>8</v>
      </c>
      <c r="D722" s="10">
        <v>0.17</v>
      </c>
      <c r="E722" s="5">
        <f t="shared" si="14"/>
        <v>-782</v>
      </c>
    </row>
    <row r="723" spans="1:5" x14ac:dyDescent="0.25">
      <c r="A723" s="7" t="s">
        <v>38</v>
      </c>
      <c r="B723" s="5"/>
      <c r="C723" s="6" t="s">
        <v>8</v>
      </c>
      <c r="D723" s="5"/>
      <c r="E723" s="5">
        <v>-500</v>
      </c>
    </row>
    <row r="724" spans="1:5" x14ac:dyDescent="0.25">
      <c r="A724" s="9" t="s">
        <v>37</v>
      </c>
      <c r="B724" s="8"/>
      <c r="C724" s="6" t="s">
        <v>8</v>
      </c>
      <c r="D724" s="8"/>
      <c r="E724" s="8">
        <f>SUM(E715:E723)</f>
        <v>-5860.5</v>
      </c>
    </row>
    <row r="725" spans="1:5" x14ac:dyDescent="0.25">
      <c r="A725" s="7" t="s">
        <v>36</v>
      </c>
      <c r="B725" s="5"/>
      <c r="C725" s="6" t="s">
        <v>8</v>
      </c>
      <c r="D725" s="5"/>
      <c r="E725" s="5">
        <f>SUM(E712,E724)</f>
        <v>3723.5</v>
      </c>
    </row>
    <row r="727" spans="1:5" x14ac:dyDescent="0.25">
      <c r="A727" s="2" t="s">
        <v>35</v>
      </c>
    </row>
    <row r="729" spans="1:5" x14ac:dyDescent="0.25">
      <c r="A729" s="2" t="s">
        <v>4</v>
      </c>
    </row>
    <row r="731" spans="1:5" x14ac:dyDescent="0.25">
      <c r="A731" s="1" t="s">
        <v>63</v>
      </c>
    </row>
    <row r="732" spans="1:5" x14ac:dyDescent="0.25">
      <c r="A732" s="2" t="s">
        <v>20</v>
      </c>
      <c r="B732" s="2" t="s">
        <v>19</v>
      </c>
    </row>
    <row r="733" spans="1:5" x14ac:dyDescent="0.25">
      <c r="A733" s="2" t="s">
        <v>18</v>
      </c>
      <c r="B733" s="2" t="s">
        <v>17</v>
      </c>
    </row>
    <row r="734" spans="1:5" x14ac:dyDescent="0.25">
      <c r="A734" s="2" t="s">
        <v>16</v>
      </c>
      <c r="B734" s="2" t="s">
        <v>15</v>
      </c>
    </row>
    <row r="735" spans="1:5" x14ac:dyDescent="0.25">
      <c r="A735" s="2" t="s">
        <v>14</v>
      </c>
      <c r="B735" s="2" t="s">
        <v>184</v>
      </c>
    </row>
    <row r="736" spans="1:5" x14ac:dyDescent="0.25">
      <c r="A736" s="2" t="s">
        <v>12</v>
      </c>
      <c r="B736" s="2" t="s">
        <v>129</v>
      </c>
    </row>
    <row r="738" spans="1:5" x14ac:dyDescent="0.25">
      <c r="A738" s="4" t="s">
        <v>10</v>
      </c>
      <c r="B738" s="3" t="s">
        <v>9</v>
      </c>
      <c r="C738" s="3" t="s">
        <v>8</v>
      </c>
      <c r="D738" s="3" t="s">
        <v>7</v>
      </c>
      <c r="E738" s="3" t="s">
        <v>6</v>
      </c>
    </row>
    <row r="740" spans="1:5" x14ac:dyDescent="0.25">
      <c r="A740" s="2" t="s">
        <v>135</v>
      </c>
    </row>
    <row r="742" spans="1:5" x14ac:dyDescent="0.25">
      <c r="A742" s="2" t="s">
        <v>4</v>
      </c>
    </row>
    <row r="744" spans="1:5" x14ac:dyDescent="0.25">
      <c r="A744" s="1" t="s">
        <v>33</v>
      </c>
    </row>
    <row r="745" spans="1:5" x14ac:dyDescent="0.25">
      <c r="A745" s="2" t="s">
        <v>20</v>
      </c>
      <c r="B745" s="2" t="s">
        <v>19</v>
      </c>
    </row>
    <row r="746" spans="1:5" x14ac:dyDescent="0.25">
      <c r="A746" s="2" t="s">
        <v>18</v>
      </c>
      <c r="B746" s="2" t="s">
        <v>17</v>
      </c>
    </row>
    <row r="747" spans="1:5" x14ac:dyDescent="0.25">
      <c r="A747" s="2" t="s">
        <v>16</v>
      </c>
      <c r="B747" s="2" t="s">
        <v>15</v>
      </c>
    </row>
    <row r="748" spans="1:5" x14ac:dyDescent="0.25">
      <c r="A748" s="2" t="s">
        <v>14</v>
      </c>
      <c r="B748" s="2" t="s">
        <v>184</v>
      </c>
    </row>
    <row r="749" spans="1:5" x14ac:dyDescent="0.25">
      <c r="A749" s="2" t="s">
        <v>12</v>
      </c>
      <c r="B749" s="2" t="s">
        <v>129</v>
      </c>
    </row>
    <row r="751" spans="1:5" x14ac:dyDescent="0.25">
      <c r="A751" s="4" t="s">
        <v>10</v>
      </c>
      <c r="B751" s="3" t="s">
        <v>9</v>
      </c>
      <c r="C751" s="3" t="s">
        <v>8</v>
      </c>
      <c r="D751" s="3" t="s">
        <v>7</v>
      </c>
      <c r="E751" s="3" t="s">
        <v>6</v>
      </c>
    </row>
    <row r="753" spans="1:5" x14ac:dyDescent="0.25">
      <c r="A753" s="2" t="s">
        <v>134</v>
      </c>
    </row>
    <row r="755" spans="1:5" x14ac:dyDescent="0.25">
      <c r="A755" s="2" t="s">
        <v>4</v>
      </c>
    </row>
    <row r="757" spans="1:5" x14ac:dyDescent="0.25">
      <c r="A757" s="1" t="s">
        <v>31</v>
      </c>
    </row>
    <row r="758" spans="1:5" x14ac:dyDescent="0.25">
      <c r="A758" s="2" t="s">
        <v>20</v>
      </c>
      <c r="B758" s="2" t="s">
        <v>19</v>
      </c>
    </row>
    <row r="759" spans="1:5" x14ac:dyDescent="0.25">
      <c r="A759" s="2" t="s">
        <v>18</v>
      </c>
      <c r="B759" s="2" t="s">
        <v>17</v>
      </c>
    </row>
    <row r="760" spans="1:5" x14ac:dyDescent="0.25">
      <c r="A760" s="2" t="s">
        <v>16</v>
      </c>
      <c r="B760" s="2" t="s">
        <v>15</v>
      </c>
    </row>
    <row r="761" spans="1:5" x14ac:dyDescent="0.25">
      <c r="A761" s="2" t="s">
        <v>14</v>
      </c>
      <c r="B761" s="2" t="s">
        <v>184</v>
      </c>
    </row>
    <row r="762" spans="1:5" x14ac:dyDescent="0.25">
      <c r="A762" s="2" t="s">
        <v>12</v>
      </c>
      <c r="B762" s="2" t="s">
        <v>129</v>
      </c>
    </row>
    <row r="764" spans="1:5" x14ac:dyDescent="0.25">
      <c r="A764" s="4" t="s">
        <v>10</v>
      </c>
      <c r="B764" s="3" t="s">
        <v>9</v>
      </c>
      <c r="C764" s="3" t="s">
        <v>8</v>
      </c>
      <c r="D764" s="3" t="s">
        <v>7</v>
      </c>
      <c r="E764" s="3" t="s">
        <v>6</v>
      </c>
    </row>
    <row r="766" spans="1:5" x14ac:dyDescent="0.25">
      <c r="A766" s="2" t="s">
        <v>133</v>
      </c>
    </row>
    <row r="768" spans="1:5" x14ac:dyDescent="0.25">
      <c r="A768" s="2" t="s">
        <v>4</v>
      </c>
    </row>
    <row r="770" spans="1:5" x14ac:dyDescent="0.25">
      <c r="A770" s="1" t="s">
        <v>29</v>
      </c>
    </row>
    <row r="771" spans="1:5" x14ac:dyDescent="0.25">
      <c r="A771" s="2" t="s">
        <v>20</v>
      </c>
      <c r="B771" s="2" t="s">
        <v>19</v>
      </c>
    </row>
    <row r="772" spans="1:5" x14ac:dyDescent="0.25">
      <c r="A772" s="2" t="s">
        <v>18</v>
      </c>
      <c r="B772" s="2" t="s">
        <v>17</v>
      </c>
    </row>
    <row r="773" spans="1:5" x14ac:dyDescent="0.25">
      <c r="A773" s="2" t="s">
        <v>16</v>
      </c>
      <c r="B773" s="2" t="s">
        <v>15</v>
      </c>
    </row>
    <row r="774" spans="1:5" x14ac:dyDescent="0.25">
      <c r="A774" s="2" t="s">
        <v>14</v>
      </c>
      <c r="B774" s="2" t="s">
        <v>184</v>
      </c>
    </row>
    <row r="775" spans="1:5" x14ac:dyDescent="0.25">
      <c r="A775" s="2" t="s">
        <v>12</v>
      </c>
      <c r="B775" s="2" t="s">
        <v>129</v>
      </c>
    </row>
    <row r="777" spans="1:5" x14ac:dyDescent="0.25">
      <c r="A777" s="4" t="s">
        <v>10</v>
      </c>
      <c r="B777" s="3" t="s">
        <v>9</v>
      </c>
      <c r="C777" s="3" t="s">
        <v>8</v>
      </c>
      <c r="D777" s="3" t="s">
        <v>7</v>
      </c>
      <c r="E777" s="3" t="s">
        <v>6</v>
      </c>
    </row>
    <row r="779" spans="1:5" x14ac:dyDescent="0.25">
      <c r="A779" s="2" t="s">
        <v>198</v>
      </c>
    </row>
    <row r="781" spans="1:5" x14ac:dyDescent="0.25">
      <c r="A781" s="2" t="s">
        <v>4</v>
      </c>
    </row>
    <row r="783" spans="1:5" x14ac:dyDescent="0.25">
      <c r="A783" s="1" t="s">
        <v>27</v>
      </c>
    </row>
    <row r="784" spans="1:5" x14ac:dyDescent="0.25">
      <c r="A784" s="2" t="s">
        <v>20</v>
      </c>
      <c r="B784" s="2" t="s">
        <v>19</v>
      </c>
    </row>
    <row r="785" spans="1:5" x14ac:dyDescent="0.25">
      <c r="A785" s="2" t="s">
        <v>18</v>
      </c>
      <c r="B785" s="2" t="s">
        <v>17</v>
      </c>
    </row>
    <row r="786" spans="1:5" x14ac:dyDescent="0.25">
      <c r="A786" s="2" t="s">
        <v>16</v>
      </c>
      <c r="B786" s="2" t="s">
        <v>15</v>
      </c>
    </row>
    <row r="787" spans="1:5" x14ac:dyDescent="0.25">
      <c r="A787" s="2" t="s">
        <v>14</v>
      </c>
      <c r="B787" s="2" t="s">
        <v>184</v>
      </c>
    </row>
    <row r="788" spans="1:5" x14ac:dyDescent="0.25">
      <c r="A788" s="2" t="s">
        <v>12</v>
      </c>
      <c r="B788" s="2" t="s">
        <v>129</v>
      </c>
    </row>
    <row r="790" spans="1:5" x14ac:dyDescent="0.25">
      <c r="A790" s="4" t="s">
        <v>10</v>
      </c>
      <c r="B790" s="3" t="s">
        <v>9</v>
      </c>
      <c r="C790" s="3" t="s">
        <v>8</v>
      </c>
      <c r="D790" s="3" t="s">
        <v>7</v>
      </c>
      <c r="E790" s="3" t="s">
        <v>6</v>
      </c>
    </row>
    <row r="792" spans="1:5" x14ac:dyDescent="0.25">
      <c r="A792" s="2" t="s">
        <v>198</v>
      </c>
    </row>
    <row r="794" spans="1:5" x14ac:dyDescent="0.25">
      <c r="A794" s="2" t="s">
        <v>4</v>
      </c>
    </row>
    <row r="796" spans="1:5" x14ac:dyDescent="0.25">
      <c r="A796" s="1" t="s">
        <v>25</v>
      </c>
    </row>
    <row r="797" spans="1:5" x14ac:dyDescent="0.25">
      <c r="A797" s="2" t="s">
        <v>20</v>
      </c>
      <c r="B797" s="2" t="s">
        <v>19</v>
      </c>
    </row>
    <row r="798" spans="1:5" x14ac:dyDescent="0.25">
      <c r="A798" s="2" t="s">
        <v>18</v>
      </c>
      <c r="B798" s="2" t="s">
        <v>17</v>
      </c>
    </row>
    <row r="799" spans="1:5" x14ac:dyDescent="0.25">
      <c r="A799" s="2" t="s">
        <v>16</v>
      </c>
      <c r="B799" s="2" t="s">
        <v>15</v>
      </c>
    </row>
    <row r="800" spans="1:5" x14ac:dyDescent="0.25">
      <c r="A800" s="2" t="s">
        <v>14</v>
      </c>
      <c r="B800" s="2" t="s">
        <v>184</v>
      </c>
    </row>
    <row r="801" spans="1:5" x14ac:dyDescent="0.25">
      <c r="A801" s="2" t="s">
        <v>12</v>
      </c>
      <c r="B801" s="2" t="s">
        <v>129</v>
      </c>
    </row>
    <row r="803" spans="1:5" x14ac:dyDescent="0.25">
      <c r="A803" s="4" t="s">
        <v>10</v>
      </c>
      <c r="B803" s="3" t="s">
        <v>9</v>
      </c>
      <c r="C803" s="3" t="s">
        <v>8</v>
      </c>
      <c r="D803" s="3" t="s">
        <v>7</v>
      </c>
      <c r="E803" s="3" t="s">
        <v>6</v>
      </c>
    </row>
    <row r="805" spans="1:5" x14ac:dyDescent="0.25">
      <c r="A805" s="2" t="s">
        <v>198</v>
      </c>
    </row>
    <row r="807" spans="1:5" x14ac:dyDescent="0.25">
      <c r="A807" s="2" t="s">
        <v>4</v>
      </c>
    </row>
    <row r="809" spans="1:5" x14ac:dyDescent="0.25">
      <c r="A809" s="1" t="s">
        <v>23</v>
      </c>
    </row>
    <row r="810" spans="1:5" x14ac:dyDescent="0.25">
      <c r="A810" s="2" t="s">
        <v>20</v>
      </c>
      <c r="B810" s="2" t="s">
        <v>19</v>
      </c>
    </row>
    <row r="811" spans="1:5" x14ac:dyDescent="0.25">
      <c r="A811" s="2" t="s">
        <v>18</v>
      </c>
      <c r="B811" s="2" t="s">
        <v>17</v>
      </c>
    </row>
    <row r="812" spans="1:5" x14ac:dyDescent="0.25">
      <c r="A812" s="2" t="s">
        <v>16</v>
      </c>
      <c r="B812" s="2" t="s">
        <v>15</v>
      </c>
    </row>
    <row r="813" spans="1:5" x14ac:dyDescent="0.25">
      <c r="A813" s="2" t="s">
        <v>14</v>
      </c>
      <c r="B813" s="2" t="s">
        <v>184</v>
      </c>
    </row>
    <row r="814" spans="1:5" x14ac:dyDescent="0.25">
      <c r="A814" s="2" t="s">
        <v>12</v>
      </c>
      <c r="B814" s="2" t="s">
        <v>129</v>
      </c>
    </row>
    <row r="816" spans="1:5" x14ac:dyDescent="0.25">
      <c r="A816" s="4" t="s">
        <v>10</v>
      </c>
      <c r="B816" s="3" t="s">
        <v>9</v>
      </c>
      <c r="C816" s="3" t="s">
        <v>8</v>
      </c>
      <c r="D816" s="3" t="s">
        <v>7</v>
      </c>
      <c r="E816" s="3" t="s">
        <v>6</v>
      </c>
    </row>
    <row r="818" spans="1:5" x14ac:dyDescent="0.25">
      <c r="A818" s="2" t="s">
        <v>130</v>
      </c>
    </row>
    <row r="820" spans="1:5" x14ac:dyDescent="0.25">
      <c r="A820" s="2" t="s">
        <v>4</v>
      </c>
    </row>
    <row r="822" spans="1:5" x14ac:dyDescent="0.25">
      <c r="A822" s="1" t="s">
        <v>21</v>
      </c>
    </row>
    <row r="823" spans="1:5" x14ac:dyDescent="0.25">
      <c r="A823" s="2" t="s">
        <v>20</v>
      </c>
      <c r="B823" s="2" t="s">
        <v>19</v>
      </c>
    </row>
    <row r="824" spans="1:5" x14ac:dyDescent="0.25">
      <c r="A824" s="2" t="s">
        <v>18</v>
      </c>
      <c r="B824" s="2" t="s">
        <v>17</v>
      </c>
    </row>
    <row r="825" spans="1:5" x14ac:dyDescent="0.25">
      <c r="A825" s="2" t="s">
        <v>16</v>
      </c>
      <c r="B825" s="2" t="s">
        <v>15</v>
      </c>
    </row>
    <row r="826" spans="1:5" x14ac:dyDescent="0.25">
      <c r="A826" s="2" t="s">
        <v>14</v>
      </c>
      <c r="B826" s="2" t="s">
        <v>184</v>
      </c>
    </row>
    <row r="827" spans="1:5" x14ac:dyDescent="0.25">
      <c r="A827" s="2" t="s">
        <v>12</v>
      </c>
      <c r="B827" s="2" t="s">
        <v>129</v>
      </c>
    </row>
    <row r="829" spans="1:5" x14ac:dyDescent="0.25">
      <c r="A829" s="4" t="s">
        <v>10</v>
      </c>
      <c r="B829" s="3" t="s">
        <v>9</v>
      </c>
      <c r="C829" s="3" t="s">
        <v>8</v>
      </c>
      <c r="D829" s="3" t="s">
        <v>7</v>
      </c>
      <c r="E829" s="3" t="s">
        <v>6</v>
      </c>
    </row>
    <row r="831" spans="1:5" x14ac:dyDescent="0.25">
      <c r="A831" s="2" t="s">
        <v>128</v>
      </c>
    </row>
    <row r="832" spans="1:5" x14ac:dyDescent="0.25">
      <c r="A832" s="2" t="s">
        <v>127</v>
      </c>
    </row>
    <row r="834" spans="1:1" x14ac:dyDescent="0.25">
      <c r="A834" s="2" t="s">
        <v>4</v>
      </c>
    </row>
    <row r="836" spans="1:1" x14ac:dyDescent="0.25">
      <c r="A836" s="2" t="s">
        <v>3</v>
      </c>
    </row>
    <row r="837" spans="1:1" x14ac:dyDescent="0.25">
      <c r="A837" s="2" t="s">
        <v>2</v>
      </c>
    </row>
    <row r="839" spans="1:1" x14ac:dyDescent="0.25">
      <c r="A839" s="2" t="s">
        <v>1</v>
      </c>
    </row>
    <row r="840" spans="1:1" x14ac:dyDescent="0.25">
      <c r="A840" s="2" t="s">
        <v>0</v>
      </c>
    </row>
  </sheetData>
  <pageMargins left="0.7" right="0.7" top="0.75" bottom="0.75" header="0.3" footer="0.3"/>
  <rowBreaks count="30" manualBreakCount="30">
    <brk id="43" max="16383" man="1"/>
    <brk id="86" max="16383" man="1"/>
    <brk id="99" max="16383" man="1"/>
    <brk id="141" max="16383" man="1"/>
    <brk id="184" max="16383" man="1"/>
    <brk id="227" max="16383" man="1"/>
    <brk id="270" max="16383" man="1"/>
    <brk id="313" max="16383" man="1"/>
    <brk id="356" max="16383" man="1"/>
    <brk id="399" max="16383" man="1"/>
    <brk id="440" max="16383" man="1"/>
    <brk id="483" max="16383" man="1"/>
    <brk id="528" max="16383" man="1"/>
    <brk id="571" max="16383" man="1"/>
    <brk id="584" max="16383" man="1"/>
    <brk id="597" max="16383" man="1"/>
    <brk id="610" max="16383" man="1"/>
    <brk id="623" max="16383" man="1"/>
    <brk id="636" max="16383" man="1"/>
    <brk id="649" max="16383" man="1"/>
    <brk id="688" max="16383" man="1"/>
    <brk id="730" max="16383" man="1"/>
    <brk id="743" max="16383" man="1"/>
    <brk id="756" max="16383" man="1"/>
    <brk id="769" max="16383" man="1"/>
    <brk id="782" max="16383" man="1"/>
    <brk id="795" max="16383" man="1"/>
    <brk id="808" max="16383" man="1"/>
    <brk id="821" max="16383" man="1"/>
    <brk id="835" max="16383" man="1"/>
  </rowBreaks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F91C4-8A7E-4904-96C4-B831C3AF0987}">
  <dimension ref="A1:E165"/>
  <sheetViews>
    <sheetView workbookViewId="0"/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424</v>
      </c>
    </row>
    <row r="2" spans="1:5" x14ac:dyDescent="0.25">
      <c r="A2" s="2" t="s">
        <v>20</v>
      </c>
      <c r="B2" s="2" t="s">
        <v>403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208</v>
      </c>
    </row>
    <row r="5" spans="1:5" x14ac:dyDescent="0.25">
      <c r="A5" s="2" t="s">
        <v>402</v>
      </c>
      <c r="B5" s="2" t="s">
        <v>426</v>
      </c>
    </row>
    <row r="6" spans="1:5" x14ac:dyDescent="0.25">
      <c r="A6" s="2" t="s">
        <v>400</v>
      </c>
      <c r="B6" s="2" t="s">
        <v>399</v>
      </c>
    </row>
    <row r="8" spans="1:5" x14ac:dyDescent="0.25">
      <c r="A8" s="4" t="s">
        <v>10</v>
      </c>
      <c r="B8" s="3" t="s">
        <v>9</v>
      </c>
      <c r="C8" s="3" t="s">
        <v>8</v>
      </c>
      <c r="D8" s="3" t="s">
        <v>7</v>
      </c>
      <c r="E8" s="3" t="s">
        <v>6</v>
      </c>
    </row>
    <row r="10" spans="1:5" x14ac:dyDescent="0.25">
      <c r="A10" s="2" t="s">
        <v>428</v>
      </c>
    </row>
    <row r="12" spans="1:5" x14ac:dyDescent="0.25">
      <c r="A12" s="2" t="s">
        <v>4</v>
      </c>
    </row>
    <row r="14" spans="1:5" x14ac:dyDescent="0.25">
      <c r="A14" s="1" t="s">
        <v>422</v>
      </c>
    </row>
    <row r="15" spans="1:5" x14ac:dyDescent="0.25">
      <c r="A15" s="2" t="s">
        <v>20</v>
      </c>
      <c r="B15" s="2" t="s">
        <v>403</v>
      </c>
    </row>
    <row r="16" spans="1:5" x14ac:dyDescent="0.25">
      <c r="A16" s="2" t="s">
        <v>18</v>
      </c>
      <c r="B16" s="2" t="s">
        <v>17</v>
      </c>
    </row>
    <row r="17" spans="1:5" x14ac:dyDescent="0.25">
      <c r="A17" s="2" t="s">
        <v>16</v>
      </c>
      <c r="B17" s="2" t="s">
        <v>208</v>
      </c>
    </row>
    <row r="18" spans="1:5" x14ac:dyDescent="0.25">
      <c r="A18" s="2" t="s">
        <v>402</v>
      </c>
      <c r="B18" s="2" t="s">
        <v>426</v>
      </c>
    </row>
    <row r="19" spans="1:5" x14ac:dyDescent="0.25">
      <c r="A19" s="2" t="s">
        <v>400</v>
      </c>
      <c r="B19" s="2" t="s">
        <v>399</v>
      </c>
    </row>
    <row r="21" spans="1:5" x14ac:dyDescent="0.25">
      <c r="A21" s="4" t="s">
        <v>10</v>
      </c>
      <c r="B21" s="3" t="s">
        <v>9</v>
      </c>
      <c r="C21" s="3" t="s">
        <v>8</v>
      </c>
      <c r="D21" s="3" t="s">
        <v>7</v>
      </c>
      <c r="E21" s="3" t="s">
        <v>6</v>
      </c>
    </row>
    <row r="22" spans="1:5" x14ac:dyDescent="0.25">
      <c r="A22" s="9" t="s">
        <v>62</v>
      </c>
      <c r="B22" s="8"/>
      <c r="C22" s="6" t="s">
        <v>8</v>
      </c>
      <c r="D22" s="8"/>
      <c r="E22" s="8"/>
    </row>
    <row r="23" spans="1:5" x14ac:dyDescent="0.25">
      <c r="A23" s="7" t="s">
        <v>398</v>
      </c>
      <c r="B23" s="5">
        <v>5360</v>
      </c>
      <c r="C23" s="6" t="s">
        <v>8</v>
      </c>
      <c r="D23" s="5"/>
      <c r="E23" s="5"/>
    </row>
    <row r="24" spans="1:5" x14ac:dyDescent="0.25">
      <c r="A24" s="7" t="s">
        <v>397</v>
      </c>
      <c r="B24" s="5">
        <v>6650</v>
      </c>
      <c r="C24" s="6" t="s">
        <v>8</v>
      </c>
      <c r="D24" s="5"/>
      <c r="E24" s="5"/>
    </row>
    <row r="25" spans="1:5" x14ac:dyDescent="0.25">
      <c r="A25" s="7" t="s">
        <v>8</v>
      </c>
      <c r="B25" s="5"/>
      <c r="C25" s="6" t="s">
        <v>8</v>
      </c>
      <c r="D25" s="5"/>
      <c r="E25" s="5"/>
    </row>
    <row r="26" spans="1:5" x14ac:dyDescent="0.25">
      <c r="A26" s="7" t="s">
        <v>396</v>
      </c>
      <c r="B26" s="10">
        <v>6</v>
      </c>
      <c r="C26" s="6" t="s">
        <v>8</v>
      </c>
      <c r="D26" s="10"/>
      <c r="E26" s="5"/>
    </row>
    <row r="27" spans="1:5" x14ac:dyDescent="0.25">
      <c r="A27" s="7" t="s">
        <v>395</v>
      </c>
      <c r="B27" s="10">
        <v>4.2</v>
      </c>
      <c r="C27" s="6" t="s">
        <v>8</v>
      </c>
      <c r="D27" s="10"/>
      <c r="E27" s="5"/>
    </row>
    <row r="28" spans="1:5" x14ac:dyDescent="0.25">
      <c r="A28" s="7" t="s">
        <v>8</v>
      </c>
      <c r="B28" s="5"/>
      <c r="C28" s="6" t="s">
        <v>8</v>
      </c>
      <c r="D28" s="5"/>
      <c r="E28" s="5"/>
    </row>
    <row r="29" spans="1:5" x14ac:dyDescent="0.25">
      <c r="A29" s="7" t="s">
        <v>394</v>
      </c>
      <c r="B29" s="5">
        <v>5100</v>
      </c>
      <c r="C29" s="6" t="s">
        <v>55</v>
      </c>
      <c r="D29" s="10">
        <v>4.1869100000000001</v>
      </c>
      <c r="E29" s="5">
        <f>B29*D29</f>
        <v>21353.241000000002</v>
      </c>
    </row>
    <row r="30" spans="1:5" x14ac:dyDescent="0.25">
      <c r="A30" s="7" t="s">
        <v>393</v>
      </c>
      <c r="B30" s="5">
        <v>5100</v>
      </c>
      <c r="C30" s="6" t="s">
        <v>55</v>
      </c>
      <c r="D30" s="10">
        <v>0.13397999999999999</v>
      </c>
      <c r="E30" s="5">
        <f>B30*D30</f>
        <v>683.29799999999989</v>
      </c>
    </row>
    <row r="31" spans="1:5" x14ac:dyDescent="0.25">
      <c r="A31" s="7" t="s">
        <v>421</v>
      </c>
      <c r="B31" s="5">
        <v>5100</v>
      </c>
      <c r="C31" s="6" t="s">
        <v>55</v>
      </c>
      <c r="D31" s="10"/>
      <c r="E31" s="5"/>
    </row>
    <row r="32" spans="1:5" x14ac:dyDescent="0.25">
      <c r="A32" s="7" t="s">
        <v>471</v>
      </c>
      <c r="B32" s="5">
        <v>5100</v>
      </c>
      <c r="C32" s="6" t="s">
        <v>55</v>
      </c>
      <c r="D32" s="10">
        <v>1.0000000000000001E-5</v>
      </c>
      <c r="E32" s="5">
        <f t="shared" ref="E32:E38" si="0">B32*D32</f>
        <v>5.1000000000000004E-2</v>
      </c>
    </row>
    <row r="33" spans="1:5" x14ac:dyDescent="0.25">
      <c r="A33" s="7" t="s">
        <v>391</v>
      </c>
      <c r="B33" s="5">
        <v>5100</v>
      </c>
      <c r="C33" s="6" t="s">
        <v>55</v>
      </c>
      <c r="D33" s="10">
        <v>1.0000000000000001E-5</v>
      </c>
      <c r="E33" s="5">
        <f t="shared" si="0"/>
        <v>5.1000000000000004E-2</v>
      </c>
    </row>
    <row r="34" spans="1:5" x14ac:dyDescent="0.25">
      <c r="A34" s="7" t="s">
        <v>390</v>
      </c>
      <c r="B34" s="5">
        <v>5100</v>
      </c>
      <c r="C34" s="6" t="s">
        <v>55</v>
      </c>
      <c r="D34" s="10">
        <v>7.0499999999999993E-2</v>
      </c>
      <c r="E34" s="5">
        <f t="shared" si="0"/>
        <v>359.54999999999995</v>
      </c>
    </row>
    <row r="35" spans="1:5" x14ac:dyDescent="0.25">
      <c r="A35" s="7" t="s">
        <v>389</v>
      </c>
      <c r="B35" s="5">
        <v>5100</v>
      </c>
      <c r="C35" s="6" t="s">
        <v>55</v>
      </c>
      <c r="D35" s="10">
        <v>9.7000000000000003E-2</v>
      </c>
      <c r="E35" s="5">
        <f t="shared" si="0"/>
        <v>494.7</v>
      </c>
    </row>
    <row r="36" spans="1:5" x14ac:dyDescent="0.25">
      <c r="A36" s="7" t="s">
        <v>388</v>
      </c>
      <c r="B36" s="5">
        <v>-5100</v>
      </c>
      <c r="C36" s="6" t="s">
        <v>55</v>
      </c>
      <c r="D36" s="10">
        <v>0.01</v>
      </c>
      <c r="E36" s="5">
        <f t="shared" si="0"/>
        <v>-51</v>
      </c>
    </row>
    <row r="37" spans="1:5" x14ac:dyDescent="0.25">
      <c r="A37" s="7" t="s">
        <v>392</v>
      </c>
      <c r="B37" s="5">
        <v>5100</v>
      </c>
      <c r="C37" s="6" t="s">
        <v>51</v>
      </c>
      <c r="D37" s="10">
        <v>0.125</v>
      </c>
      <c r="E37" s="5">
        <f t="shared" si="0"/>
        <v>637.5</v>
      </c>
    </row>
    <row r="38" spans="1:5" x14ac:dyDescent="0.25">
      <c r="A38" s="7" t="s">
        <v>387</v>
      </c>
      <c r="B38" s="5">
        <v>180</v>
      </c>
      <c r="C38" s="6" t="s">
        <v>55</v>
      </c>
      <c r="D38" s="10">
        <v>3.67</v>
      </c>
      <c r="E38" s="5">
        <f t="shared" si="0"/>
        <v>660.6</v>
      </c>
    </row>
    <row r="39" spans="1:5" x14ac:dyDescent="0.25">
      <c r="A39" s="9" t="s">
        <v>386</v>
      </c>
      <c r="B39" s="8"/>
      <c r="C39" s="6" t="s">
        <v>8</v>
      </c>
      <c r="D39" s="8"/>
      <c r="E39" s="8">
        <f>SUM(E29:E38)</f>
        <v>24137.990999999998</v>
      </c>
    </row>
    <row r="40" spans="1:5" x14ac:dyDescent="0.25">
      <c r="A40" s="9" t="s">
        <v>385</v>
      </c>
      <c r="B40" s="8"/>
      <c r="C40" s="6" t="s">
        <v>8</v>
      </c>
      <c r="D40" s="8"/>
      <c r="E40" s="8"/>
    </row>
    <row r="41" spans="1:5" x14ac:dyDescent="0.25">
      <c r="A41" s="7" t="s">
        <v>383</v>
      </c>
      <c r="B41" s="10">
        <v>0.38</v>
      </c>
      <c r="C41" s="6" t="s">
        <v>381</v>
      </c>
      <c r="D41" s="5">
        <v>2286.5625</v>
      </c>
      <c r="E41" s="5">
        <f>B41*D41</f>
        <v>868.89374999999995</v>
      </c>
    </row>
    <row r="42" spans="1:5" x14ac:dyDescent="0.25">
      <c r="A42" s="7" t="s">
        <v>420</v>
      </c>
      <c r="B42" s="10">
        <v>0.05</v>
      </c>
      <c r="C42" s="6" t="s">
        <v>381</v>
      </c>
      <c r="D42" s="5">
        <v>2587.5</v>
      </c>
      <c r="E42" s="5">
        <f>B42*D42</f>
        <v>129.375</v>
      </c>
    </row>
    <row r="43" spans="1:5" x14ac:dyDescent="0.25">
      <c r="A43" s="7" t="s">
        <v>419</v>
      </c>
      <c r="B43" s="10">
        <v>0.05</v>
      </c>
      <c r="C43" s="6" t="s">
        <v>381</v>
      </c>
      <c r="D43" s="5">
        <v>6000</v>
      </c>
      <c r="E43" s="5">
        <f>B43*D43</f>
        <v>300</v>
      </c>
    </row>
    <row r="44" spans="1:5" x14ac:dyDescent="0.25">
      <c r="A44" s="7" t="s">
        <v>418</v>
      </c>
      <c r="B44" s="10">
        <v>0.53</v>
      </c>
      <c r="C44" s="6" t="s">
        <v>381</v>
      </c>
      <c r="D44" s="5">
        <v>50</v>
      </c>
      <c r="E44" s="5">
        <f>B44*D44</f>
        <v>26.5</v>
      </c>
    </row>
    <row r="45" spans="1:5" x14ac:dyDescent="0.25">
      <c r="A45" s="7" t="s">
        <v>417</v>
      </c>
      <c r="B45" s="10">
        <v>0.05</v>
      </c>
      <c r="C45" s="6" t="s">
        <v>381</v>
      </c>
      <c r="D45" s="5">
        <v>750</v>
      </c>
      <c r="E45" s="5">
        <f>B45*D45</f>
        <v>37.5</v>
      </c>
    </row>
    <row r="46" spans="1:5" x14ac:dyDescent="0.25">
      <c r="A46" s="7" t="s">
        <v>8</v>
      </c>
      <c r="B46" s="5"/>
      <c r="C46" s="6" t="s">
        <v>8</v>
      </c>
      <c r="D46" s="5"/>
      <c r="E46" s="5"/>
    </row>
    <row r="47" spans="1:5" x14ac:dyDescent="0.25">
      <c r="A47" s="7" t="s">
        <v>380</v>
      </c>
      <c r="B47" s="5"/>
      <c r="C47" s="6" t="s">
        <v>8</v>
      </c>
      <c r="D47" s="5"/>
      <c r="E47" s="5"/>
    </row>
    <row r="48" spans="1:5" x14ac:dyDescent="0.25">
      <c r="A48" s="7" t="s">
        <v>8</v>
      </c>
      <c r="B48" s="5"/>
      <c r="C48" s="6" t="s">
        <v>8</v>
      </c>
      <c r="D48" s="5"/>
      <c r="E48" s="5"/>
    </row>
    <row r="49" spans="1:5" x14ac:dyDescent="0.25">
      <c r="A49" s="9" t="s">
        <v>379</v>
      </c>
      <c r="B49" s="8"/>
      <c r="C49" s="6" t="s">
        <v>8</v>
      </c>
      <c r="D49" s="8"/>
      <c r="E49" s="8">
        <f>SUM(E39:E48)</f>
        <v>25500.259749999997</v>
      </c>
    </row>
    <row r="50" spans="1:5" x14ac:dyDescent="0.25">
      <c r="A50" s="7" t="s">
        <v>8</v>
      </c>
      <c r="B50" s="5"/>
      <c r="C50" s="6" t="s">
        <v>8</v>
      </c>
      <c r="D50" s="5"/>
      <c r="E50" s="5"/>
    </row>
    <row r="51" spans="1:5" x14ac:dyDescent="0.25">
      <c r="A51" s="9" t="s">
        <v>59</v>
      </c>
      <c r="B51" s="8"/>
      <c r="C51" s="6" t="s">
        <v>8</v>
      </c>
      <c r="D51" s="8"/>
      <c r="E51" s="8"/>
    </row>
    <row r="52" spans="1:5" x14ac:dyDescent="0.25">
      <c r="A52" s="7" t="s">
        <v>473</v>
      </c>
      <c r="B52" s="5">
        <v>-330</v>
      </c>
      <c r="C52" s="6" t="s">
        <v>55</v>
      </c>
      <c r="D52" s="10">
        <v>4.6500000000000004</v>
      </c>
      <c r="E52" s="5">
        <f>B52*D52</f>
        <v>-1534.5000000000002</v>
      </c>
    </row>
    <row r="53" spans="1:5" x14ac:dyDescent="0.25">
      <c r="A53" s="7" t="s">
        <v>375</v>
      </c>
      <c r="B53" s="5">
        <v>-1370</v>
      </c>
      <c r="C53" s="6" t="s">
        <v>55</v>
      </c>
      <c r="D53" s="10">
        <v>2.15</v>
      </c>
      <c r="E53" s="5">
        <f>B53*D53</f>
        <v>-2945.5</v>
      </c>
    </row>
    <row r="54" spans="1:5" x14ac:dyDescent="0.25">
      <c r="A54" s="7" t="s">
        <v>112</v>
      </c>
      <c r="B54" s="5">
        <v>-400</v>
      </c>
      <c r="C54" s="6" t="s">
        <v>55</v>
      </c>
      <c r="D54" s="10">
        <v>2</v>
      </c>
      <c r="E54" s="5">
        <f>B54*D54</f>
        <v>-800</v>
      </c>
    </row>
    <row r="55" spans="1:5" x14ac:dyDescent="0.25">
      <c r="A55" s="7" t="s">
        <v>472</v>
      </c>
      <c r="B55" s="5">
        <v>-30</v>
      </c>
      <c r="C55" s="6" t="s">
        <v>55</v>
      </c>
      <c r="D55" s="10">
        <v>11.5</v>
      </c>
      <c r="E55" s="5">
        <f>B55*D55</f>
        <v>-345</v>
      </c>
    </row>
    <row r="56" spans="1:5" x14ac:dyDescent="0.25">
      <c r="A56" s="7" t="s">
        <v>387</v>
      </c>
      <c r="B56" s="5">
        <v>-180</v>
      </c>
      <c r="C56" s="6" t="s">
        <v>55</v>
      </c>
      <c r="D56" s="10">
        <v>3.67</v>
      </c>
      <c r="E56" s="5">
        <f>B56*D56</f>
        <v>-660.6</v>
      </c>
    </row>
    <row r="57" spans="1:5" x14ac:dyDescent="0.25">
      <c r="A57" s="7" t="s">
        <v>374</v>
      </c>
      <c r="B57" s="5"/>
      <c r="C57" s="6" t="s">
        <v>55</v>
      </c>
      <c r="D57" s="5"/>
      <c r="E57" s="5">
        <v>-200</v>
      </c>
    </row>
    <row r="58" spans="1:5" x14ac:dyDescent="0.25">
      <c r="A58" s="7" t="s">
        <v>414</v>
      </c>
      <c r="B58" s="5"/>
      <c r="C58" s="6" t="s">
        <v>55</v>
      </c>
      <c r="D58" s="5"/>
      <c r="E58" s="5">
        <v>-100</v>
      </c>
    </row>
    <row r="59" spans="1:5" x14ac:dyDescent="0.25">
      <c r="A59" s="7" t="s">
        <v>432</v>
      </c>
      <c r="B59" s="5">
        <v>-1410</v>
      </c>
      <c r="C59" s="6" t="s">
        <v>258</v>
      </c>
      <c r="D59" s="10">
        <v>0.93</v>
      </c>
      <c r="E59" s="5">
        <f>B59*D59</f>
        <v>-1311.3000000000002</v>
      </c>
    </row>
    <row r="60" spans="1:5" x14ac:dyDescent="0.25">
      <c r="A60" s="7" t="s">
        <v>372</v>
      </c>
      <c r="B60" s="5">
        <v>-2150</v>
      </c>
      <c r="C60" s="6" t="s">
        <v>258</v>
      </c>
      <c r="D60" s="10">
        <v>1.51</v>
      </c>
      <c r="E60" s="5">
        <f>B60*D60</f>
        <v>-3246.5</v>
      </c>
    </row>
    <row r="61" spans="1:5" x14ac:dyDescent="0.25">
      <c r="A61" s="7" t="s">
        <v>469</v>
      </c>
      <c r="B61" s="5">
        <v>-470</v>
      </c>
      <c r="C61" s="6" t="s">
        <v>258</v>
      </c>
      <c r="D61" s="10">
        <v>1.51</v>
      </c>
      <c r="E61" s="5">
        <f>B61*D61</f>
        <v>-709.7</v>
      </c>
    </row>
    <row r="62" spans="1:5" x14ac:dyDescent="0.25">
      <c r="A62" s="7" t="s">
        <v>412</v>
      </c>
      <c r="B62" s="5">
        <v>-100</v>
      </c>
      <c r="C62" s="6" t="s">
        <v>55</v>
      </c>
      <c r="D62" s="10">
        <v>0.5</v>
      </c>
      <c r="E62" s="5">
        <f>B62*D62</f>
        <v>-50</v>
      </c>
    </row>
    <row r="63" spans="1:5" x14ac:dyDescent="0.25">
      <c r="A63" s="9" t="s">
        <v>370</v>
      </c>
      <c r="B63" s="8"/>
      <c r="C63" s="6" t="s">
        <v>8</v>
      </c>
      <c r="D63" s="8"/>
      <c r="E63" s="8">
        <f>SUM(E52:E62)</f>
        <v>-11903.100000000002</v>
      </c>
    </row>
    <row r="64" spans="1:5" x14ac:dyDescent="0.25">
      <c r="A64" s="7" t="s">
        <v>8</v>
      </c>
      <c r="B64" s="5"/>
      <c r="C64" s="6" t="s">
        <v>8</v>
      </c>
      <c r="D64" s="5"/>
      <c r="E64" s="5"/>
    </row>
    <row r="65" spans="1:5" x14ac:dyDescent="0.25">
      <c r="A65" s="7" t="s">
        <v>411</v>
      </c>
      <c r="B65" s="5"/>
      <c r="C65" s="6" t="s">
        <v>51</v>
      </c>
      <c r="D65" s="5"/>
      <c r="E65" s="5">
        <v>-45</v>
      </c>
    </row>
    <row r="66" spans="1:5" x14ac:dyDescent="0.25">
      <c r="A66" s="7" t="s">
        <v>368</v>
      </c>
      <c r="B66" s="5"/>
      <c r="C66" s="6" t="s">
        <v>51</v>
      </c>
      <c r="D66" s="5"/>
      <c r="E66" s="5">
        <v>-675</v>
      </c>
    </row>
    <row r="67" spans="1:5" x14ac:dyDescent="0.25">
      <c r="A67" s="7" t="s">
        <v>367</v>
      </c>
      <c r="B67" s="5"/>
      <c r="C67" s="6" t="s">
        <v>51</v>
      </c>
      <c r="D67" s="5"/>
      <c r="E67" s="5">
        <v>-550</v>
      </c>
    </row>
    <row r="68" spans="1:5" x14ac:dyDescent="0.25">
      <c r="A68" s="7" t="s">
        <v>366</v>
      </c>
      <c r="B68" s="5"/>
      <c r="C68" s="6" t="s">
        <v>51</v>
      </c>
      <c r="D68" s="5"/>
      <c r="E68" s="5">
        <v>-255</v>
      </c>
    </row>
    <row r="69" spans="1:5" x14ac:dyDescent="0.25">
      <c r="A69" s="7" t="s">
        <v>365</v>
      </c>
      <c r="B69" s="5"/>
      <c r="C69" s="6" t="s">
        <v>51</v>
      </c>
      <c r="D69" s="5"/>
      <c r="E69" s="5">
        <v>-225</v>
      </c>
    </row>
    <row r="70" spans="1:5" x14ac:dyDescent="0.25">
      <c r="A70" s="7" t="s">
        <v>364</v>
      </c>
      <c r="B70" s="5"/>
      <c r="C70" s="6" t="s">
        <v>51</v>
      </c>
      <c r="D70" s="5"/>
      <c r="E70" s="5">
        <v>-125</v>
      </c>
    </row>
    <row r="71" spans="1:5" x14ac:dyDescent="0.25">
      <c r="A71" s="7" t="s">
        <v>363</v>
      </c>
      <c r="B71" s="5"/>
      <c r="C71" s="6" t="s">
        <v>55</v>
      </c>
      <c r="D71" s="5"/>
      <c r="E71" s="5">
        <v>-250</v>
      </c>
    </row>
    <row r="72" spans="1:5" x14ac:dyDescent="0.25">
      <c r="A72" s="7" t="s">
        <v>362</v>
      </c>
      <c r="B72" s="5"/>
      <c r="C72" s="6" t="s">
        <v>51</v>
      </c>
      <c r="D72" s="5"/>
      <c r="E72" s="5">
        <v>-200</v>
      </c>
    </row>
    <row r="73" spans="1:5" x14ac:dyDescent="0.25">
      <c r="A73" s="9" t="s">
        <v>361</v>
      </c>
      <c r="B73" s="8"/>
      <c r="C73" s="6" t="s">
        <v>8</v>
      </c>
      <c r="D73" s="8"/>
      <c r="E73" s="8">
        <f>SUM(E65:E72)</f>
        <v>-2325</v>
      </c>
    </row>
    <row r="74" spans="1:5" x14ac:dyDescent="0.25">
      <c r="A74" s="9" t="s">
        <v>50</v>
      </c>
      <c r="B74" s="8"/>
      <c r="C74" s="6" t="s">
        <v>8</v>
      </c>
      <c r="D74" s="8"/>
      <c r="E74" s="8">
        <f>SUM(E63,E73)</f>
        <v>-14228.100000000002</v>
      </c>
    </row>
    <row r="75" spans="1:5" x14ac:dyDescent="0.25">
      <c r="A75" s="9" t="s">
        <v>360</v>
      </c>
      <c r="B75" s="8"/>
      <c r="C75" s="6" t="s">
        <v>8</v>
      </c>
      <c r="D75" s="8"/>
      <c r="E75" s="8">
        <f>SUM(E49,E74)</f>
        <v>11272.159749999995</v>
      </c>
    </row>
    <row r="77" spans="1:5" x14ac:dyDescent="0.25">
      <c r="A77" s="2" t="s">
        <v>468</v>
      </c>
    </row>
    <row r="78" spans="1:5" x14ac:dyDescent="0.25">
      <c r="A78" s="2" t="s">
        <v>467</v>
      </c>
    </row>
    <row r="79" spans="1:5" x14ac:dyDescent="0.25">
      <c r="A79" s="2" t="s">
        <v>408</v>
      </c>
    </row>
    <row r="80" spans="1:5" x14ac:dyDescent="0.25">
      <c r="A80" s="2" t="s">
        <v>407</v>
      </c>
    </row>
    <row r="82" spans="1:5" x14ac:dyDescent="0.25">
      <c r="A82" s="2" t="s">
        <v>4</v>
      </c>
    </row>
    <row r="84" spans="1:5" x14ac:dyDescent="0.25">
      <c r="A84" s="1" t="s">
        <v>406</v>
      </c>
    </row>
    <row r="85" spans="1:5" x14ac:dyDescent="0.25">
      <c r="A85" s="2" t="s">
        <v>20</v>
      </c>
      <c r="B85" s="2" t="s">
        <v>403</v>
      </c>
    </row>
    <row r="86" spans="1:5" x14ac:dyDescent="0.25">
      <c r="A86" s="2" t="s">
        <v>18</v>
      </c>
      <c r="B86" s="2" t="s">
        <v>17</v>
      </c>
    </row>
    <row r="87" spans="1:5" x14ac:dyDescent="0.25">
      <c r="A87" s="2" t="s">
        <v>16</v>
      </c>
      <c r="B87" s="2" t="s">
        <v>208</v>
      </c>
    </row>
    <row r="88" spans="1:5" x14ac:dyDescent="0.25">
      <c r="A88" s="2" t="s">
        <v>402</v>
      </c>
      <c r="B88" s="2" t="s">
        <v>426</v>
      </c>
    </row>
    <row r="89" spans="1:5" x14ac:dyDescent="0.25">
      <c r="A89" s="2" t="s">
        <v>400</v>
      </c>
      <c r="B89" s="2" t="s">
        <v>399</v>
      </c>
    </row>
    <row r="91" spans="1:5" x14ac:dyDescent="0.25">
      <c r="A91" s="4" t="s">
        <v>10</v>
      </c>
      <c r="B91" s="3" t="s">
        <v>9</v>
      </c>
      <c r="C91" s="3" t="s">
        <v>8</v>
      </c>
      <c r="D91" s="3" t="s">
        <v>7</v>
      </c>
      <c r="E91" s="3" t="s">
        <v>6</v>
      </c>
    </row>
    <row r="93" spans="1:5" x14ac:dyDescent="0.25">
      <c r="A93" s="2" t="s">
        <v>428</v>
      </c>
    </row>
    <row r="95" spans="1:5" x14ac:dyDescent="0.25">
      <c r="A95" s="2" t="s">
        <v>4</v>
      </c>
    </row>
    <row r="97" spans="1:5" x14ac:dyDescent="0.25">
      <c r="A97" s="1" t="s">
        <v>404</v>
      </c>
    </row>
    <row r="98" spans="1:5" x14ac:dyDescent="0.25">
      <c r="A98" s="2" t="s">
        <v>20</v>
      </c>
      <c r="B98" s="2" t="s">
        <v>403</v>
      </c>
    </row>
    <row r="99" spans="1:5" x14ac:dyDescent="0.25">
      <c r="A99" s="2" t="s">
        <v>18</v>
      </c>
      <c r="B99" s="2" t="s">
        <v>17</v>
      </c>
    </row>
    <row r="100" spans="1:5" x14ac:dyDescent="0.25">
      <c r="A100" s="2" t="s">
        <v>16</v>
      </c>
      <c r="B100" s="2" t="s">
        <v>208</v>
      </c>
    </row>
    <row r="101" spans="1:5" x14ac:dyDescent="0.25">
      <c r="A101" s="2" t="s">
        <v>402</v>
      </c>
      <c r="B101" s="2" t="s">
        <v>426</v>
      </c>
    </row>
    <row r="102" spans="1:5" x14ac:dyDescent="0.25">
      <c r="A102" s="2" t="s">
        <v>400</v>
      </c>
      <c r="B102" s="2" t="s">
        <v>399</v>
      </c>
    </row>
    <row r="104" spans="1:5" x14ac:dyDescent="0.25">
      <c r="A104" s="4" t="s">
        <v>10</v>
      </c>
      <c r="B104" s="3" t="s">
        <v>9</v>
      </c>
      <c r="C104" s="3" t="s">
        <v>8</v>
      </c>
      <c r="D104" s="3" t="s">
        <v>7</v>
      </c>
      <c r="E104" s="3" t="s">
        <v>6</v>
      </c>
    </row>
    <row r="105" spans="1:5" x14ac:dyDescent="0.25">
      <c r="A105" s="9" t="s">
        <v>62</v>
      </c>
      <c r="B105" s="8"/>
      <c r="C105" s="6" t="s">
        <v>8</v>
      </c>
      <c r="D105" s="8"/>
      <c r="E105" s="8"/>
    </row>
    <row r="106" spans="1:5" x14ac:dyDescent="0.25">
      <c r="A106" s="7" t="s">
        <v>398</v>
      </c>
      <c r="B106" s="5">
        <v>5360</v>
      </c>
      <c r="C106" s="6" t="s">
        <v>8</v>
      </c>
      <c r="D106" s="5"/>
      <c r="E106" s="5"/>
    </row>
    <row r="107" spans="1:5" x14ac:dyDescent="0.25">
      <c r="A107" s="7" t="s">
        <v>397</v>
      </c>
      <c r="B107" s="5">
        <v>6650</v>
      </c>
      <c r="C107" s="6" t="s">
        <v>8</v>
      </c>
      <c r="D107" s="5"/>
      <c r="E107" s="5"/>
    </row>
    <row r="108" spans="1:5" x14ac:dyDescent="0.25">
      <c r="A108" s="7" t="s">
        <v>8</v>
      </c>
      <c r="B108" s="5"/>
      <c r="C108" s="6" t="s">
        <v>8</v>
      </c>
      <c r="D108" s="5"/>
      <c r="E108" s="5"/>
    </row>
    <row r="109" spans="1:5" x14ac:dyDescent="0.25">
      <c r="A109" s="7" t="s">
        <v>396</v>
      </c>
      <c r="B109" s="10">
        <v>6</v>
      </c>
      <c r="C109" s="6" t="s">
        <v>8</v>
      </c>
      <c r="D109" s="5"/>
      <c r="E109" s="5"/>
    </row>
    <row r="110" spans="1:5" x14ac:dyDescent="0.25">
      <c r="A110" s="7" t="s">
        <v>395</v>
      </c>
      <c r="B110" s="10">
        <v>4.2</v>
      </c>
      <c r="C110" s="6" t="s">
        <v>8</v>
      </c>
      <c r="D110" s="5"/>
      <c r="E110" s="5"/>
    </row>
    <row r="111" spans="1:5" x14ac:dyDescent="0.25">
      <c r="A111" s="7" t="s">
        <v>8</v>
      </c>
      <c r="B111" s="5"/>
      <c r="C111" s="6" t="s">
        <v>8</v>
      </c>
      <c r="D111" s="5"/>
      <c r="E111" s="5"/>
    </row>
    <row r="112" spans="1:5" x14ac:dyDescent="0.25">
      <c r="A112" s="7" t="s">
        <v>394</v>
      </c>
      <c r="B112" s="5">
        <v>5100</v>
      </c>
      <c r="C112" s="6" t="s">
        <v>55</v>
      </c>
      <c r="D112" s="10">
        <v>4.1869100000000001</v>
      </c>
      <c r="E112" s="5">
        <f t="shared" ref="E112:E120" si="1">B112*D112</f>
        <v>21353.241000000002</v>
      </c>
    </row>
    <row r="113" spans="1:5" x14ac:dyDescent="0.25">
      <c r="A113" s="7" t="s">
        <v>393</v>
      </c>
      <c r="B113" s="5">
        <v>5100</v>
      </c>
      <c r="C113" s="6" t="s">
        <v>55</v>
      </c>
      <c r="D113" s="10">
        <v>0.13397999999999999</v>
      </c>
      <c r="E113" s="5">
        <f t="shared" si="1"/>
        <v>683.29799999999989</v>
      </c>
    </row>
    <row r="114" spans="1:5" x14ac:dyDescent="0.25">
      <c r="A114" s="7" t="s">
        <v>392</v>
      </c>
      <c r="B114" s="5">
        <v>5100</v>
      </c>
      <c r="C114" s="6" t="s">
        <v>51</v>
      </c>
      <c r="D114" s="10">
        <v>0.125</v>
      </c>
      <c r="E114" s="5">
        <f t="shared" si="1"/>
        <v>637.5</v>
      </c>
    </row>
    <row r="115" spans="1:5" x14ac:dyDescent="0.25">
      <c r="A115" s="7" t="s">
        <v>471</v>
      </c>
      <c r="B115" s="5">
        <v>5100</v>
      </c>
      <c r="C115" s="6" t="s">
        <v>55</v>
      </c>
      <c r="D115" s="10">
        <v>1.0000000000000001E-5</v>
      </c>
      <c r="E115" s="5">
        <f t="shared" si="1"/>
        <v>5.1000000000000004E-2</v>
      </c>
    </row>
    <row r="116" spans="1:5" x14ac:dyDescent="0.25">
      <c r="A116" s="7" t="s">
        <v>391</v>
      </c>
      <c r="B116" s="5">
        <v>5100</v>
      </c>
      <c r="C116" s="6" t="s">
        <v>55</v>
      </c>
      <c r="D116" s="10">
        <v>1.0000000000000001E-5</v>
      </c>
      <c r="E116" s="5">
        <f t="shared" si="1"/>
        <v>5.1000000000000004E-2</v>
      </c>
    </row>
    <row r="117" spans="1:5" x14ac:dyDescent="0.25">
      <c r="A117" s="7" t="s">
        <v>390</v>
      </c>
      <c r="B117" s="5">
        <v>5100</v>
      </c>
      <c r="C117" s="6" t="s">
        <v>55</v>
      </c>
      <c r="D117" s="10">
        <v>7.0499999999999993E-2</v>
      </c>
      <c r="E117" s="5">
        <f t="shared" si="1"/>
        <v>359.54999999999995</v>
      </c>
    </row>
    <row r="118" spans="1:5" x14ac:dyDescent="0.25">
      <c r="A118" s="7" t="s">
        <v>389</v>
      </c>
      <c r="B118" s="5">
        <v>5100</v>
      </c>
      <c r="C118" s="6" t="s">
        <v>55</v>
      </c>
      <c r="D118" s="10">
        <v>9.7000000000000003E-2</v>
      </c>
      <c r="E118" s="5">
        <f t="shared" si="1"/>
        <v>494.7</v>
      </c>
    </row>
    <row r="119" spans="1:5" x14ac:dyDescent="0.25">
      <c r="A119" s="7" t="s">
        <v>388</v>
      </c>
      <c r="B119" s="5">
        <v>-5100</v>
      </c>
      <c r="C119" s="6" t="s">
        <v>55</v>
      </c>
      <c r="D119" s="10">
        <v>0.01</v>
      </c>
      <c r="E119" s="5">
        <f t="shared" si="1"/>
        <v>-51</v>
      </c>
    </row>
    <row r="120" spans="1:5" x14ac:dyDescent="0.25">
      <c r="A120" s="7" t="s">
        <v>387</v>
      </c>
      <c r="B120" s="5">
        <v>180</v>
      </c>
      <c r="C120" s="6" t="s">
        <v>55</v>
      </c>
      <c r="D120" s="10">
        <v>3.67</v>
      </c>
      <c r="E120" s="5">
        <f t="shared" si="1"/>
        <v>660.6</v>
      </c>
    </row>
    <row r="121" spans="1:5" x14ac:dyDescent="0.25">
      <c r="A121" s="9" t="s">
        <v>386</v>
      </c>
      <c r="B121" s="8"/>
      <c r="C121" s="6" t="s">
        <v>8</v>
      </c>
      <c r="D121" s="8"/>
      <c r="E121" s="8">
        <f>SUM(E112:E120)</f>
        <v>24137.990999999998</v>
      </c>
    </row>
    <row r="122" spans="1:5" x14ac:dyDescent="0.25">
      <c r="A122" s="9" t="s">
        <v>385</v>
      </c>
      <c r="B122" s="8"/>
      <c r="C122" s="6" t="s">
        <v>8</v>
      </c>
      <c r="D122" s="8"/>
      <c r="E122" s="8"/>
    </row>
    <row r="123" spans="1:5" x14ac:dyDescent="0.25">
      <c r="A123" s="7" t="s">
        <v>384</v>
      </c>
      <c r="B123" s="10">
        <v>-0.4</v>
      </c>
      <c r="C123" s="6" t="s">
        <v>381</v>
      </c>
      <c r="D123" s="5">
        <v>6000</v>
      </c>
      <c r="E123" s="5">
        <f>B123*D123</f>
        <v>-2400</v>
      </c>
    </row>
    <row r="124" spans="1:5" x14ac:dyDescent="0.25">
      <c r="A124" s="7" t="s">
        <v>383</v>
      </c>
      <c r="B124" s="10">
        <v>0.38</v>
      </c>
      <c r="C124" s="6" t="s">
        <v>381</v>
      </c>
      <c r="D124" s="5">
        <v>2286.5625</v>
      </c>
      <c r="E124" s="5">
        <f>B124*D124</f>
        <v>868.89374999999995</v>
      </c>
    </row>
    <row r="125" spans="1:5" x14ac:dyDescent="0.25">
      <c r="A125" s="7" t="s">
        <v>382</v>
      </c>
      <c r="B125" s="10">
        <v>1.06</v>
      </c>
      <c r="C125" s="6" t="s">
        <v>381</v>
      </c>
      <c r="D125" s="5">
        <v>50</v>
      </c>
      <c r="E125" s="5">
        <f>B125*D125</f>
        <v>53</v>
      </c>
    </row>
    <row r="126" spans="1:5" x14ac:dyDescent="0.25">
      <c r="A126" s="7" t="s">
        <v>8</v>
      </c>
      <c r="B126" s="5"/>
      <c r="C126" s="6" t="s">
        <v>8</v>
      </c>
      <c r="D126" s="5"/>
      <c r="E126" s="5"/>
    </row>
    <row r="127" spans="1:5" x14ac:dyDescent="0.25">
      <c r="A127" s="7" t="s">
        <v>380</v>
      </c>
      <c r="B127" s="5"/>
      <c r="C127" s="6" t="s">
        <v>8</v>
      </c>
      <c r="D127" s="5"/>
      <c r="E127" s="5"/>
    </row>
    <row r="128" spans="1:5" x14ac:dyDescent="0.25">
      <c r="A128" s="7" t="s">
        <v>8</v>
      </c>
      <c r="B128" s="5"/>
      <c r="C128" s="6" t="s">
        <v>8</v>
      </c>
      <c r="D128" s="5"/>
      <c r="E128" s="5"/>
    </row>
    <row r="129" spans="1:5" x14ac:dyDescent="0.25">
      <c r="A129" s="9" t="s">
        <v>379</v>
      </c>
      <c r="B129" s="8"/>
      <c r="C129" s="6" t="s">
        <v>8</v>
      </c>
      <c r="D129" s="8"/>
      <c r="E129" s="8">
        <f>SUM(E121:E128)</f>
        <v>22659.884749999997</v>
      </c>
    </row>
    <row r="130" spans="1:5" x14ac:dyDescent="0.25">
      <c r="A130" s="7" t="s">
        <v>8</v>
      </c>
      <c r="B130" s="5"/>
      <c r="C130" s="6" t="s">
        <v>8</v>
      </c>
      <c r="D130" s="5"/>
      <c r="E130" s="5"/>
    </row>
    <row r="131" spans="1:5" x14ac:dyDescent="0.25">
      <c r="A131" s="9" t="s">
        <v>59</v>
      </c>
      <c r="B131" s="8"/>
      <c r="C131" s="6" t="s">
        <v>8</v>
      </c>
      <c r="D131" s="8"/>
      <c r="E131" s="8"/>
    </row>
    <row r="132" spans="1:5" x14ac:dyDescent="0.25">
      <c r="A132" s="7" t="s">
        <v>470</v>
      </c>
      <c r="B132" s="5">
        <v>-330</v>
      </c>
      <c r="C132" s="6" t="s">
        <v>55</v>
      </c>
      <c r="D132" s="10">
        <v>4.6500000000000004</v>
      </c>
      <c r="E132" s="5">
        <f>B132*D132</f>
        <v>-1534.5000000000002</v>
      </c>
    </row>
    <row r="133" spans="1:5" x14ac:dyDescent="0.25">
      <c r="A133" s="7" t="s">
        <v>375</v>
      </c>
      <c r="B133" s="5">
        <v>-1335</v>
      </c>
      <c r="C133" s="6" t="s">
        <v>55</v>
      </c>
      <c r="D133" s="10">
        <v>2.15</v>
      </c>
      <c r="E133" s="5">
        <f>B133*D133</f>
        <v>-2870.25</v>
      </c>
    </row>
    <row r="134" spans="1:5" x14ac:dyDescent="0.25">
      <c r="A134" s="7" t="s">
        <v>112</v>
      </c>
      <c r="B134" s="5">
        <v>-400</v>
      </c>
      <c r="C134" s="6" t="s">
        <v>55</v>
      </c>
      <c r="D134" s="10">
        <v>2</v>
      </c>
      <c r="E134" s="5">
        <f>B134*D134</f>
        <v>-800</v>
      </c>
    </row>
    <row r="135" spans="1:5" x14ac:dyDescent="0.25">
      <c r="A135" s="7" t="s">
        <v>374</v>
      </c>
      <c r="B135" s="5"/>
      <c r="C135" s="6" t="s">
        <v>55</v>
      </c>
      <c r="D135" s="5"/>
      <c r="E135" s="5">
        <v>-200</v>
      </c>
    </row>
    <row r="136" spans="1:5" x14ac:dyDescent="0.25">
      <c r="A136" s="7" t="s">
        <v>432</v>
      </c>
      <c r="B136" s="5">
        <v>-810</v>
      </c>
      <c r="C136" s="6" t="s">
        <v>258</v>
      </c>
      <c r="D136" s="10">
        <v>0.93</v>
      </c>
      <c r="E136" s="5">
        <f>B136*D136</f>
        <v>-753.30000000000007</v>
      </c>
    </row>
    <row r="137" spans="1:5" x14ac:dyDescent="0.25">
      <c r="A137" s="7" t="s">
        <v>372</v>
      </c>
      <c r="B137" s="5">
        <v>-1895</v>
      </c>
      <c r="C137" s="6" t="s">
        <v>258</v>
      </c>
      <c r="D137" s="10">
        <v>1.51</v>
      </c>
      <c r="E137" s="5">
        <f>B137*D137</f>
        <v>-2861.45</v>
      </c>
    </row>
    <row r="138" spans="1:5" x14ac:dyDescent="0.25">
      <c r="A138" s="7" t="s">
        <v>469</v>
      </c>
      <c r="B138" s="5">
        <v>-390</v>
      </c>
      <c r="C138" s="6" t="s">
        <v>258</v>
      </c>
      <c r="D138" s="10">
        <v>1.51</v>
      </c>
      <c r="E138" s="5">
        <f>B138*D138</f>
        <v>-588.9</v>
      </c>
    </row>
    <row r="139" spans="1:5" x14ac:dyDescent="0.25">
      <c r="A139" s="7" t="s">
        <v>371</v>
      </c>
      <c r="B139" s="5">
        <v>-100</v>
      </c>
      <c r="C139" s="6" t="s">
        <v>55</v>
      </c>
      <c r="D139" s="10">
        <v>0.5</v>
      </c>
      <c r="E139" s="5">
        <f>B139*D139</f>
        <v>-50</v>
      </c>
    </row>
    <row r="140" spans="1:5" x14ac:dyDescent="0.25">
      <c r="A140" s="9" t="s">
        <v>370</v>
      </c>
      <c r="B140" s="8"/>
      <c r="C140" s="6" t="s">
        <v>8</v>
      </c>
      <c r="D140" s="8"/>
      <c r="E140" s="8">
        <f>SUM(E132:E139)</f>
        <v>-9658.4</v>
      </c>
    </row>
    <row r="141" spans="1:5" x14ac:dyDescent="0.25">
      <c r="A141" s="7" t="s">
        <v>8</v>
      </c>
      <c r="B141" s="5"/>
      <c r="C141" s="6" t="s">
        <v>8</v>
      </c>
      <c r="D141" s="5"/>
      <c r="E141" s="5"/>
    </row>
    <row r="142" spans="1:5" x14ac:dyDescent="0.25">
      <c r="A142" s="7" t="s">
        <v>369</v>
      </c>
      <c r="B142" s="5"/>
      <c r="C142" s="6" t="s">
        <v>51</v>
      </c>
      <c r="D142" s="5"/>
      <c r="E142" s="5">
        <v>-20</v>
      </c>
    </row>
    <row r="143" spans="1:5" x14ac:dyDescent="0.25">
      <c r="A143" s="7" t="s">
        <v>368</v>
      </c>
      <c r="B143" s="5"/>
      <c r="C143" s="6" t="s">
        <v>51</v>
      </c>
      <c r="D143" s="5"/>
      <c r="E143" s="5">
        <v>-575</v>
      </c>
    </row>
    <row r="144" spans="1:5" x14ac:dyDescent="0.25">
      <c r="A144" s="7" t="s">
        <v>367</v>
      </c>
      <c r="B144" s="5"/>
      <c r="C144" s="6" t="s">
        <v>51</v>
      </c>
      <c r="D144" s="5"/>
      <c r="E144" s="5">
        <v>-325</v>
      </c>
    </row>
    <row r="145" spans="1:5" x14ac:dyDescent="0.25">
      <c r="A145" s="7" t="s">
        <v>366</v>
      </c>
      <c r="B145" s="5"/>
      <c r="C145" s="6" t="s">
        <v>51</v>
      </c>
      <c r="D145" s="5"/>
      <c r="E145" s="5">
        <v>-255</v>
      </c>
    </row>
    <row r="146" spans="1:5" x14ac:dyDescent="0.25">
      <c r="A146" s="7" t="s">
        <v>365</v>
      </c>
      <c r="B146" s="5"/>
      <c r="C146" s="6" t="s">
        <v>51</v>
      </c>
      <c r="D146" s="5"/>
      <c r="E146" s="5">
        <v>-150</v>
      </c>
    </row>
    <row r="147" spans="1:5" x14ac:dyDescent="0.25">
      <c r="A147" s="7" t="s">
        <v>364</v>
      </c>
      <c r="B147" s="5"/>
      <c r="C147" s="6" t="s">
        <v>51</v>
      </c>
      <c r="D147" s="5"/>
      <c r="E147" s="5">
        <v>-100</v>
      </c>
    </row>
    <row r="148" spans="1:5" x14ac:dyDescent="0.25">
      <c r="A148" s="7" t="s">
        <v>363</v>
      </c>
      <c r="B148" s="5"/>
      <c r="C148" s="6" t="s">
        <v>55</v>
      </c>
      <c r="D148" s="5"/>
      <c r="E148" s="5">
        <v>-200</v>
      </c>
    </row>
    <row r="149" spans="1:5" x14ac:dyDescent="0.25">
      <c r="A149" s="7" t="s">
        <v>362</v>
      </c>
      <c r="B149" s="5"/>
      <c r="C149" s="6" t="s">
        <v>51</v>
      </c>
      <c r="D149" s="5"/>
      <c r="E149" s="5">
        <v>-175</v>
      </c>
    </row>
    <row r="150" spans="1:5" x14ac:dyDescent="0.25">
      <c r="A150" s="9" t="s">
        <v>361</v>
      </c>
      <c r="B150" s="8"/>
      <c r="C150" s="6" t="s">
        <v>8</v>
      </c>
      <c r="D150" s="8"/>
      <c r="E150" s="8">
        <f>SUM(E142:E149)</f>
        <v>-1800</v>
      </c>
    </row>
    <row r="151" spans="1:5" x14ac:dyDescent="0.25">
      <c r="A151" s="9" t="s">
        <v>50</v>
      </c>
      <c r="B151" s="8"/>
      <c r="C151" s="6" t="s">
        <v>8</v>
      </c>
      <c r="D151" s="8"/>
      <c r="E151" s="8">
        <f>SUM(E140,E150)</f>
        <v>-11458.4</v>
      </c>
    </row>
    <row r="152" spans="1:5" x14ac:dyDescent="0.25">
      <c r="A152" s="9" t="s">
        <v>360</v>
      </c>
      <c r="B152" s="8"/>
      <c r="C152" s="6" t="s">
        <v>8</v>
      </c>
      <c r="D152" s="8"/>
      <c r="E152" s="8">
        <f>SUM(E129,E151)</f>
        <v>11201.484749999998</v>
      </c>
    </row>
    <row r="154" spans="1:5" x14ac:dyDescent="0.25">
      <c r="A154" s="2" t="s">
        <v>468</v>
      </c>
    </row>
    <row r="155" spans="1:5" x14ac:dyDescent="0.25">
      <c r="A155" s="2" t="s">
        <v>467</v>
      </c>
    </row>
    <row r="156" spans="1:5" x14ac:dyDescent="0.25">
      <c r="A156" s="2" t="s">
        <v>408</v>
      </c>
    </row>
    <row r="157" spans="1:5" x14ac:dyDescent="0.25">
      <c r="A157" s="2" t="s">
        <v>407</v>
      </c>
    </row>
    <row r="159" spans="1:5" x14ac:dyDescent="0.25">
      <c r="A159" s="2" t="s">
        <v>4</v>
      </c>
    </row>
    <row r="161" spans="1:1" x14ac:dyDescent="0.25">
      <c r="A161" s="2" t="s">
        <v>3</v>
      </c>
    </row>
    <row r="162" spans="1:1" x14ac:dyDescent="0.25">
      <c r="A162" s="2" t="s">
        <v>2</v>
      </c>
    </row>
    <row r="164" spans="1:1" x14ac:dyDescent="0.25">
      <c r="A164" s="2" t="s">
        <v>1</v>
      </c>
    </row>
    <row r="165" spans="1:1" x14ac:dyDescent="0.25">
      <c r="A165" s="2" t="s">
        <v>0</v>
      </c>
    </row>
  </sheetData>
  <pageMargins left="0.7" right="0.7" top="0.75" bottom="0.75" header="0.3" footer="0.3"/>
  <rowBreaks count="4" manualBreakCount="4">
    <brk id="13" max="16383" man="1"/>
    <brk id="83" max="16383" man="1"/>
    <brk id="96" max="16383" man="1"/>
    <brk id="160" max="16383" man="1"/>
  </rowBreaks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CB9EB-8AD2-49FF-99F7-EE24ABA21552}">
  <dimension ref="A1:E167"/>
  <sheetViews>
    <sheetView workbookViewId="0"/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424</v>
      </c>
    </row>
    <row r="2" spans="1:5" x14ac:dyDescent="0.25">
      <c r="A2" s="2" t="s">
        <v>20</v>
      </c>
      <c r="B2" s="2" t="s">
        <v>403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208</v>
      </c>
    </row>
    <row r="5" spans="1:5" x14ac:dyDescent="0.25">
      <c r="A5" s="2" t="s">
        <v>402</v>
      </c>
      <c r="B5" s="2" t="s">
        <v>426</v>
      </c>
    </row>
    <row r="6" spans="1:5" x14ac:dyDescent="0.25">
      <c r="A6" s="2" t="s">
        <v>400</v>
      </c>
      <c r="B6" s="2" t="s">
        <v>425</v>
      </c>
    </row>
    <row r="8" spans="1:5" x14ac:dyDescent="0.25">
      <c r="A8" s="4" t="s">
        <v>10</v>
      </c>
      <c r="B8" s="3" t="s">
        <v>9</v>
      </c>
      <c r="C8" s="3" t="s">
        <v>8</v>
      </c>
      <c r="D8" s="3" t="s">
        <v>7</v>
      </c>
      <c r="E8" s="3" t="s">
        <v>6</v>
      </c>
    </row>
    <row r="10" spans="1:5" x14ac:dyDescent="0.25">
      <c r="A10" s="2" t="s">
        <v>428</v>
      </c>
    </row>
    <row r="12" spans="1:5" x14ac:dyDescent="0.25">
      <c r="A12" s="2" t="s">
        <v>4</v>
      </c>
    </row>
    <row r="14" spans="1:5" x14ac:dyDescent="0.25">
      <c r="A14" s="1" t="s">
        <v>422</v>
      </c>
    </row>
    <row r="15" spans="1:5" x14ac:dyDescent="0.25">
      <c r="A15" s="2" t="s">
        <v>20</v>
      </c>
      <c r="B15" s="2" t="s">
        <v>403</v>
      </c>
    </row>
    <row r="16" spans="1:5" x14ac:dyDescent="0.25">
      <c r="A16" s="2" t="s">
        <v>18</v>
      </c>
      <c r="B16" s="2" t="s">
        <v>17</v>
      </c>
    </row>
    <row r="17" spans="1:5" x14ac:dyDescent="0.25">
      <c r="A17" s="2" t="s">
        <v>16</v>
      </c>
      <c r="B17" s="2" t="s">
        <v>208</v>
      </c>
    </row>
    <row r="18" spans="1:5" x14ac:dyDescent="0.25">
      <c r="A18" s="2" t="s">
        <v>402</v>
      </c>
      <c r="B18" s="2" t="s">
        <v>426</v>
      </c>
    </row>
    <row r="19" spans="1:5" x14ac:dyDescent="0.25">
      <c r="A19" s="2" t="s">
        <v>400</v>
      </c>
      <c r="B19" s="2" t="s">
        <v>425</v>
      </c>
    </row>
    <row r="21" spans="1:5" x14ac:dyDescent="0.25">
      <c r="A21" s="4" t="s">
        <v>10</v>
      </c>
      <c r="B21" s="3" t="s">
        <v>9</v>
      </c>
      <c r="C21" s="3" t="s">
        <v>8</v>
      </c>
      <c r="D21" s="3" t="s">
        <v>7</v>
      </c>
      <c r="E21" s="3" t="s">
        <v>6</v>
      </c>
    </row>
    <row r="22" spans="1:5" x14ac:dyDescent="0.25">
      <c r="A22" s="9" t="s">
        <v>62</v>
      </c>
      <c r="B22" s="8"/>
      <c r="C22" s="6" t="s">
        <v>8</v>
      </c>
      <c r="D22" s="8"/>
      <c r="E22" s="8"/>
    </row>
    <row r="23" spans="1:5" x14ac:dyDescent="0.25">
      <c r="A23" s="7" t="s">
        <v>398</v>
      </c>
      <c r="B23" s="5">
        <v>5360</v>
      </c>
      <c r="C23" s="6" t="s">
        <v>8</v>
      </c>
      <c r="D23" s="5"/>
      <c r="E23" s="5"/>
    </row>
    <row r="24" spans="1:5" x14ac:dyDescent="0.25">
      <c r="A24" s="7" t="s">
        <v>397</v>
      </c>
      <c r="B24" s="5">
        <v>6650</v>
      </c>
      <c r="C24" s="6" t="s">
        <v>8</v>
      </c>
      <c r="D24" s="5"/>
      <c r="E24" s="5"/>
    </row>
    <row r="25" spans="1:5" x14ac:dyDescent="0.25">
      <c r="A25" s="7" t="s">
        <v>8</v>
      </c>
      <c r="B25" s="5"/>
      <c r="C25" s="6" t="s">
        <v>8</v>
      </c>
      <c r="D25" s="5"/>
      <c r="E25" s="5"/>
    </row>
    <row r="26" spans="1:5" x14ac:dyDescent="0.25">
      <c r="A26" s="7" t="s">
        <v>396</v>
      </c>
      <c r="B26" s="10">
        <v>6</v>
      </c>
      <c r="C26" s="6" t="s">
        <v>8</v>
      </c>
      <c r="D26" s="10"/>
      <c r="E26" s="5"/>
    </row>
    <row r="27" spans="1:5" x14ac:dyDescent="0.25">
      <c r="A27" s="7" t="s">
        <v>395</v>
      </c>
      <c r="B27" s="10">
        <v>4.2</v>
      </c>
      <c r="C27" s="6" t="s">
        <v>8</v>
      </c>
      <c r="D27" s="10"/>
      <c r="E27" s="5"/>
    </row>
    <row r="28" spans="1:5" x14ac:dyDescent="0.25">
      <c r="A28" s="7" t="s">
        <v>8</v>
      </c>
      <c r="B28" s="5"/>
      <c r="C28" s="6" t="s">
        <v>8</v>
      </c>
      <c r="D28" s="5"/>
      <c r="E28" s="5"/>
    </row>
    <row r="29" spans="1:5" x14ac:dyDescent="0.25">
      <c r="A29" s="7" t="s">
        <v>394</v>
      </c>
      <c r="B29" s="5">
        <v>5100</v>
      </c>
      <c r="C29" s="6" t="s">
        <v>55</v>
      </c>
      <c r="D29" s="10">
        <v>4.1869100000000001</v>
      </c>
      <c r="E29" s="5">
        <f>B29*D29</f>
        <v>21353.241000000002</v>
      </c>
    </row>
    <row r="30" spans="1:5" x14ac:dyDescent="0.25">
      <c r="A30" s="7" t="s">
        <v>393</v>
      </c>
      <c r="B30" s="5">
        <v>5100</v>
      </c>
      <c r="C30" s="6" t="s">
        <v>55</v>
      </c>
      <c r="D30" s="10">
        <v>0.13397999999999999</v>
      </c>
      <c r="E30" s="5">
        <f>B30*D30</f>
        <v>683.29799999999989</v>
      </c>
    </row>
    <row r="31" spans="1:5" x14ac:dyDescent="0.25">
      <c r="A31" s="7" t="s">
        <v>421</v>
      </c>
      <c r="B31" s="5">
        <v>5100</v>
      </c>
      <c r="C31" s="6" t="s">
        <v>55</v>
      </c>
      <c r="D31" s="10"/>
      <c r="E31" s="5"/>
    </row>
    <row r="32" spans="1:5" x14ac:dyDescent="0.25">
      <c r="A32" s="7" t="s">
        <v>471</v>
      </c>
      <c r="B32" s="5">
        <v>5100</v>
      </c>
      <c r="C32" s="6" t="s">
        <v>55</v>
      </c>
      <c r="D32" s="10">
        <v>1.0000000000000001E-5</v>
      </c>
      <c r="E32" s="5">
        <f t="shared" ref="E32:E38" si="0">B32*D32</f>
        <v>5.1000000000000004E-2</v>
      </c>
    </row>
    <row r="33" spans="1:5" x14ac:dyDescent="0.25">
      <c r="A33" s="7" t="s">
        <v>391</v>
      </c>
      <c r="B33" s="5">
        <v>5100</v>
      </c>
      <c r="C33" s="6" t="s">
        <v>55</v>
      </c>
      <c r="D33" s="10">
        <v>1.0000000000000001E-5</v>
      </c>
      <c r="E33" s="5">
        <f t="shared" si="0"/>
        <v>5.1000000000000004E-2</v>
      </c>
    </row>
    <row r="34" spans="1:5" x14ac:dyDescent="0.25">
      <c r="A34" s="7" t="s">
        <v>390</v>
      </c>
      <c r="B34" s="5">
        <v>5100</v>
      </c>
      <c r="C34" s="6" t="s">
        <v>55</v>
      </c>
      <c r="D34" s="10">
        <v>7.0499999999999993E-2</v>
      </c>
      <c r="E34" s="5">
        <f t="shared" si="0"/>
        <v>359.54999999999995</v>
      </c>
    </row>
    <row r="35" spans="1:5" x14ac:dyDescent="0.25">
      <c r="A35" s="7" t="s">
        <v>389</v>
      </c>
      <c r="B35" s="5">
        <v>5100</v>
      </c>
      <c r="C35" s="6" t="s">
        <v>55</v>
      </c>
      <c r="D35" s="10">
        <v>9.7000000000000003E-2</v>
      </c>
      <c r="E35" s="5">
        <f t="shared" si="0"/>
        <v>494.7</v>
      </c>
    </row>
    <row r="36" spans="1:5" x14ac:dyDescent="0.25">
      <c r="A36" s="7" t="s">
        <v>388</v>
      </c>
      <c r="B36" s="5">
        <v>-5100</v>
      </c>
      <c r="C36" s="6" t="s">
        <v>55</v>
      </c>
      <c r="D36" s="10">
        <v>0.01</v>
      </c>
      <c r="E36" s="5">
        <f t="shared" si="0"/>
        <v>-51</v>
      </c>
    </row>
    <row r="37" spans="1:5" x14ac:dyDescent="0.25">
      <c r="A37" s="7" t="s">
        <v>392</v>
      </c>
      <c r="B37" s="5">
        <v>5100</v>
      </c>
      <c r="C37" s="6" t="s">
        <v>51</v>
      </c>
      <c r="D37" s="10">
        <v>0.125</v>
      </c>
      <c r="E37" s="5">
        <f t="shared" si="0"/>
        <v>637.5</v>
      </c>
    </row>
    <row r="38" spans="1:5" x14ac:dyDescent="0.25">
      <c r="A38" s="7" t="s">
        <v>387</v>
      </c>
      <c r="B38" s="5">
        <v>180</v>
      </c>
      <c r="C38" s="6" t="s">
        <v>55</v>
      </c>
      <c r="D38" s="10">
        <v>3.67</v>
      </c>
      <c r="E38" s="5">
        <f t="shared" si="0"/>
        <v>660.6</v>
      </c>
    </row>
    <row r="39" spans="1:5" x14ac:dyDescent="0.25">
      <c r="A39" s="9" t="s">
        <v>386</v>
      </c>
      <c r="B39" s="8"/>
      <c r="C39" s="6" t="s">
        <v>8</v>
      </c>
      <c r="D39" s="8"/>
      <c r="E39" s="8">
        <f>SUM(E29:E38)</f>
        <v>24137.990999999998</v>
      </c>
    </row>
    <row r="40" spans="1:5" x14ac:dyDescent="0.25">
      <c r="A40" s="9" t="s">
        <v>385</v>
      </c>
      <c r="B40" s="8"/>
      <c r="C40" s="6" t="s">
        <v>8</v>
      </c>
      <c r="D40" s="8"/>
      <c r="E40" s="8"/>
    </row>
    <row r="41" spans="1:5" x14ac:dyDescent="0.25">
      <c r="A41" s="7" t="s">
        <v>383</v>
      </c>
      <c r="B41" s="10">
        <v>0.38</v>
      </c>
      <c r="C41" s="6" t="s">
        <v>381</v>
      </c>
      <c r="D41" s="5">
        <v>2286.5625</v>
      </c>
      <c r="E41" s="5">
        <f>B41*D41</f>
        <v>868.89374999999995</v>
      </c>
    </row>
    <row r="42" spans="1:5" x14ac:dyDescent="0.25">
      <c r="A42" s="7" t="s">
        <v>420</v>
      </c>
      <c r="B42" s="10">
        <v>0.05</v>
      </c>
      <c r="C42" s="6" t="s">
        <v>381</v>
      </c>
      <c r="D42" s="5">
        <v>2587.5</v>
      </c>
      <c r="E42" s="5">
        <f>B42*D42</f>
        <v>129.375</v>
      </c>
    </row>
    <row r="43" spans="1:5" x14ac:dyDescent="0.25">
      <c r="A43" s="7" t="s">
        <v>419</v>
      </c>
      <c r="B43" s="10">
        <v>0.05</v>
      </c>
      <c r="C43" s="6" t="s">
        <v>381</v>
      </c>
      <c r="D43" s="5">
        <v>6000</v>
      </c>
      <c r="E43" s="5">
        <f>B43*D43</f>
        <v>300</v>
      </c>
    </row>
    <row r="44" spans="1:5" x14ac:dyDescent="0.25">
      <c r="A44" s="7" t="s">
        <v>418</v>
      </c>
      <c r="B44" s="10">
        <v>0.53</v>
      </c>
      <c r="C44" s="6" t="s">
        <v>381</v>
      </c>
      <c r="D44" s="5">
        <v>50</v>
      </c>
      <c r="E44" s="5">
        <f>B44*D44</f>
        <v>26.5</v>
      </c>
    </row>
    <row r="45" spans="1:5" x14ac:dyDescent="0.25">
      <c r="A45" s="7" t="s">
        <v>417</v>
      </c>
      <c r="B45" s="10">
        <v>0.05</v>
      </c>
      <c r="C45" s="6" t="s">
        <v>381</v>
      </c>
      <c r="D45" s="5">
        <v>750</v>
      </c>
      <c r="E45" s="5">
        <f>B45*D45</f>
        <v>37.5</v>
      </c>
    </row>
    <row r="46" spans="1:5" x14ac:dyDescent="0.25">
      <c r="A46" s="7" t="s">
        <v>8</v>
      </c>
      <c r="B46" s="5"/>
      <c r="C46" s="6" t="s">
        <v>8</v>
      </c>
      <c r="D46" s="5"/>
      <c r="E46" s="5"/>
    </row>
    <row r="47" spans="1:5" x14ac:dyDescent="0.25">
      <c r="A47" s="7" t="s">
        <v>380</v>
      </c>
      <c r="B47" s="5"/>
      <c r="C47" s="6" t="s">
        <v>8</v>
      </c>
      <c r="D47" s="5"/>
      <c r="E47" s="5"/>
    </row>
    <row r="48" spans="1:5" x14ac:dyDescent="0.25">
      <c r="A48" s="7" t="s">
        <v>8</v>
      </c>
      <c r="B48" s="5"/>
      <c r="C48" s="6" t="s">
        <v>8</v>
      </c>
      <c r="D48" s="5"/>
      <c r="E48" s="5"/>
    </row>
    <row r="49" spans="1:5" x14ac:dyDescent="0.25">
      <c r="A49" s="9" t="s">
        <v>379</v>
      </c>
      <c r="B49" s="8"/>
      <c r="C49" s="6" t="s">
        <v>8</v>
      </c>
      <c r="D49" s="8"/>
      <c r="E49" s="8">
        <f>SUM(E39:E48)</f>
        <v>25500.259749999997</v>
      </c>
    </row>
    <row r="50" spans="1:5" x14ac:dyDescent="0.25">
      <c r="A50" s="7" t="s">
        <v>8</v>
      </c>
      <c r="B50" s="5"/>
      <c r="C50" s="6" t="s">
        <v>8</v>
      </c>
      <c r="D50" s="5"/>
      <c r="E50" s="5"/>
    </row>
    <row r="51" spans="1:5" x14ac:dyDescent="0.25">
      <c r="A51" s="9" t="s">
        <v>59</v>
      </c>
      <c r="B51" s="8"/>
      <c r="C51" s="6" t="s">
        <v>8</v>
      </c>
      <c r="D51" s="8"/>
      <c r="E51" s="8"/>
    </row>
    <row r="52" spans="1:5" x14ac:dyDescent="0.25">
      <c r="A52" s="7" t="s">
        <v>416</v>
      </c>
      <c r="B52" s="5">
        <v>-200</v>
      </c>
      <c r="C52" s="6" t="s">
        <v>55</v>
      </c>
      <c r="D52" s="10">
        <v>3.2749999999999999</v>
      </c>
      <c r="E52" s="5">
        <f t="shared" ref="E52:E57" si="1">B52*D52</f>
        <v>-655</v>
      </c>
    </row>
    <row r="53" spans="1:5" x14ac:dyDescent="0.25">
      <c r="A53" s="7" t="s">
        <v>473</v>
      </c>
      <c r="B53" s="5">
        <v>-240</v>
      </c>
      <c r="C53" s="6" t="s">
        <v>55</v>
      </c>
      <c r="D53" s="10">
        <v>4.6500000000000004</v>
      </c>
      <c r="E53" s="5">
        <f t="shared" si="1"/>
        <v>-1116</v>
      </c>
    </row>
    <row r="54" spans="1:5" x14ac:dyDescent="0.25">
      <c r="A54" s="7" t="s">
        <v>375</v>
      </c>
      <c r="B54" s="5">
        <v>-1150</v>
      </c>
      <c r="C54" s="6" t="s">
        <v>55</v>
      </c>
      <c r="D54" s="10">
        <v>2.15</v>
      </c>
      <c r="E54" s="5">
        <f t="shared" si="1"/>
        <v>-2472.5</v>
      </c>
    </row>
    <row r="55" spans="1:5" x14ac:dyDescent="0.25">
      <c r="A55" s="7" t="s">
        <v>112</v>
      </c>
      <c r="B55" s="5">
        <v>-400</v>
      </c>
      <c r="C55" s="6" t="s">
        <v>55</v>
      </c>
      <c r="D55" s="10">
        <v>2</v>
      </c>
      <c r="E55" s="5">
        <f t="shared" si="1"/>
        <v>-800</v>
      </c>
    </row>
    <row r="56" spans="1:5" x14ac:dyDescent="0.25">
      <c r="A56" s="7" t="s">
        <v>472</v>
      </c>
      <c r="B56" s="5">
        <v>-30</v>
      </c>
      <c r="C56" s="6" t="s">
        <v>55</v>
      </c>
      <c r="D56" s="10">
        <v>11.5</v>
      </c>
      <c r="E56" s="5">
        <f t="shared" si="1"/>
        <v>-345</v>
      </c>
    </row>
    <row r="57" spans="1:5" x14ac:dyDescent="0.25">
      <c r="A57" s="7" t="s">
        <v>387</v>
      </c>
      <c r="B57" s="5">
        <v>-180</v>
      </c>
      <c r="C57" s="6" t="s">
        <v>55</v>
      </c>
      <c r="D57" s="10">
        <v>3.67</v>
      </c>
      <c r="E57" s="5">
        <f t="shared" si="1"/>
        <v>-660.6</v>
      </c>
    </row>
    <row r="58" spans="1:5" x14ac:dyDescent="0.25">
      <c r="A58" s="7" t="s">
        <v>374</v>
      </c>
      <c r="B58" s="5"/>
      <c r="C58" s="6" t="s">
        <v>55</v>
      </c>
      <c r="D58" s="5"/>
      <c r="E58" s="5">
        <v>-200</v>
      </c>
    </row>
    <row r="59" spans="1:5" x14ac:dyDescent="0.25">
      <c r="A59" s="7" t="s">
        <v>414</v>
      </c>
      <c r="B59" s="5"/>
      <c r="C59" s="6" t="s">
        <v>55</v>
      </c>
      <c r="D59" s="5"/>
      <c r="E59" s="5">
        <v>-100</v>
      </c>
    </row>
    <row r="60" spans="1:5" x14ac:dyDescent="0.25">
      <c r="A60" s="7" t="s">
        <v>373</v>
      </c>
      <c r="B60" s="5">
        <v>-655</v>
      </c>
      <c r="C60" s="6" t="s">
        <v>258</v>
      </c>
      <c r="D60" s="10">
        <v>1.42</v>
      </c>
      <c r="E60" s="5">
        <f>B60*D60</f>
        <v>-930.09999999999991</v>
      </c>
    </row>
    <row r="61" spans="1:5" x14ac:dyDescent="0.25">
      <c r="A61" s="7" t="s">
        <v>432</v>
      </c>
      <c r="B61" s="5">
        <v>-1410</v>
      </c>
      <c r="C61" s="6" t="s">
        <v>258</v>
      </c>
      <c r="D61" s="10">
        <v>0.93</v>
      </c>
      <c r="E61" s="5">
        <f>B61*D61</f>
        <v>-1311.3000000000002</v>
      </c>
    </row>
    <row r="62" spans="1:5" x14ac:dyDescent="0.25">
      <c r="A62" s="7" t="s">
        <v>372</v>
      </c>
      <c r="B62" s="5">
        <v>-2030</v>
      </c>
      <c r="C62" s="6" t="s">
        <v>258</v>
      </c>
      <c r="D62" s="10">
        <v>1.51</v>
      </c>
      <c r="E62" s="5">
        <f>B62*D62</f>
        <v>-3065.3</v>
      </c>
    </row>
    <row r="63" spans="1:5" x14ac:dyDescent="0.25">
      <c r="A63" s="7" t="s">
        <v>412</v>
      </c>
      <c r="B63" s="5">
        <v>-100</v>
      </c>
      <c r="C63" s="6" t="s">
        <v>55</v>
      </c>
      <c r="D63" s="10">
        <v>0.5</v>
      </c>
      <c r="E63" s="5">
        <f>B63*D63</f>
        <v>-50</v>
      </c>
    </row>
    <row r="64" spans="1:5" x14ac:dyDescent="0.25">
      <c r="A64" s="9" t="s">
        <v>370</v>
      </c>
      <c r="B64" s="8"/>
      <c r="C64" s="6" t="s">
        <v>8</v>
      </c>
      <c r="D64" s="8"/>
      <c r="E64" s="8">
        <f>SUM(E52:E63)</f>
        <v>-11705.8</v>
      </c>
    </row>
    <row r="65" spans="1:5" x14ac:dyDescent="0.25">
      <c r="A65" s="7" t="s">
        <v>8</v>
      </c>
      <c r="B65" s="5"/>
      <c r="C65" s="6" t="s">
        <v>8</v>
      </c>
      <c r="D65" s="5"/>
      <c r="E65" s="5"/>
    </row>
    <row r="66" spans="1:5" x14ac:dyDescent="0.25">
      <c r="A66" s="7" t="s">
        <v>411</v>
      </c>
      <c r="B66" s="5"/>
      <c r="C66" s="6" t="s">
        <v>51</v>
      </c>
      <c r="D66" s="5"/>
      <c r="E66" s="5">
        <v>-45</v>
      </c>
    </row>
    <row r="67" spans="1:5" x14ac:dyDescent="0.25">
      <c r="A67" s="7" t="s">
        <v>368</v>
      </c>
      <c r="B67" s="5"/>
      <c r="C67" s="6" t="s">
        <v>51</v>
      </c>
      <c r="D67" s="5"/>
      <c r="E67" s="5">
        <v>-675</v>
      </c>
    </row>
    <row r="68" spans="1:5" x14ac:dyDescent="0.25">
      <c r="A68" s="7" t="s">
        <v>367</v>
      </c>
      <c r="B68" s="5"/>
      <c r="C68" s="6" t="s">
        <v>51</v>
      </c>
      <c r="D68" s="5"/>
      <c r="E68" s="5">
        <v>-550</v>
      </c>
    </row>
    <row r="69" spans="1:5" x14ac:dyDescent="0.25">
      <c r="A69" s="7" t="s">
        <v>366</v>
      </c>
      <c r="B69" s="5"/>
      <c r="C69" s="6" t="s">
        <v>51</v>
      </c>
      <c r="D69" s="5"/>
      <c r="E69" s="5">
        <v>-255</v>
      </c>
    </row>
    <row r="70" spans="1:5" x14ac:dyDescent="0.25">
      <c r="A70" s="7" t="s">
        <v>365</v>
      </c>
      <c r="B70" s="5"/>
      <c r="C70" s="6" t="s">
        <v>51</v>
      </c>
      <c r="D70" s="5"/>
      <c r="E70" s="5">
        <v>-225</v>
      </c>
    </row>
    <row r="71" spans="1:5" x14ac:dyDescent="0.25">
      <c r="A71" s="7" t="s">
        <v>364</v>
      </c>
      <c r="B71" s="5"/>
      <c r="C71" s="6" t="s">
        <v>51</v>
      </c>
      <c r="D71" s="5"/>
      <c r="E71" s="5">
        <v>-125</v>
      </c>
    </row>
    <row r="72" spans="1:5" x14ac:dyDescent="0.25">
      <c r="A72" s="7" t="s">
        <v>363</v>
      </c>
      <c r="B72" s="5"/>
      <c r="C72" s="6" t="s">
        <v>55</v>
      </c>
      <c r="D72" s="5"/>
      <c r="E72" s="5">
        <v>-250</v>
      </c>
    </row>
    <row r="73" spans="1:5" x14ac:dyDescent="0.25">
      <c r="A73" s="7" t="s">
        <v>362</v>
      </c>
      <c r="B73" s="5"/>
      <c r="C73" s="6" t="s">
        <v>51</v>
      </c>
      <c r="D73" s="5"/>
      <c r="E73" s="5">
        <v>-200</v>
      </c>
    </row>
    <row r="74" spans="1:5" x14ac:dyDescent="0.25">
      <c r="A74" s="9" t="s">
        <v>361</v>
      </c>
      <c r="B74" s="8"/>
      <c r="C74" s="6" t="s">
        <v>8</v>
      </c>
      <c r="D74" s="8"/>
      <c r="E74" s="8">
        <f>SUM(E66:E73)</f>
        <v>-2325</v>
      </c>
    </row>
    <row r="75" spans="1:5" x14ac:dyDescent="0.25">
      <c r="A75" s="9" t="s">
        <v>50</v>
      </c>
      <c r="B75" s="8"/>
      <c r="C75" s="6" t="s">
        <v>8</v>
      </c>
      <c r="D75" s="8"/>
      <c r="E75" s="8">
        <f>SUM(E64,E74)</f>
        <v>-14030.8</v>
      </c>
    </row>
    <row r="76" spans="1:5" x14ac:dyDescent="0.25">
      <c r="A76" s="9" t="s">
        <v>360</v>
      </c>
      <c r="B76" s="8"/>
      <c r="C76" s="6" t="s">
        <v>8</v>
      </c>
      <c r="D76" s="8"/>
      <c r="E76" s="8">
        <f>SUM(E49,E75)</f>
        <v>11469.459749999998</v>
      </c>
    </row>
    <row r="78" spans="1:5" x14ac:dyDescent="0.25">
      <c r="A78" s="2" t="s">
        <v>468</v>
      </c>
    </row>
    <row r="79" spans="1:5" x14ac:dyDescent="0.25">
      <c r="A79" s="2" t="s">
        <v>474</v>
      </c>
    </row>
    <row r="80" spans="1:5" x14ac:dyDescent="0.25">
      <c r="A80" s="2" t="s">
        <v>408</v>
      </c>
    </row>
    <row r="81" spans="1:5" x14ac:dyDescent="0.25">
      <c r="A81" s="2" t="s">
        <v>407</v>
      </c>
    </row>
    <row r="83" spans="1:5" x14ac:dyDescent="0.25">
      <c r="A83" s="2" t="s">
        <v>4</v>
      </c>
    </row>
    <row r="85" spans="1:5" x14ac:dyDescent="0.25">
      <c r="A85" s="1" t="s">
        <v>406</v>
      </c>
    </row>
    <row r="86" spans="1:5" x14ac:dyDescent="0.25">
      <c r="A86" s="2" t="s">
        <v>20</v>
      </c>
      <c r="B86" s="2" t="s">
        <v>403</v>
      </c>
    </row>
    <row r="87" spans="1:5" x14ac:dyDescent="0.25">
      <c r="A87" s="2" t="s">
        <v>18</v>
      </c>
      <c r="B87" s="2" t="s">
        <v>17</v>
      </c>
    </row>
    <row r="88" spans="1:5" x14ac:dyDescent="0.25">
      <c r="A88" s="2" t="s">
        <v>16</v>
      </c>
      <c r="B88" s="2" t="s">
        <v>208</v>
      </c>
    </row>
    <row r="89" spans="1:5" x14ac:dyDescent="0.25">
      <c r="A89" s="2" t="s">
        <v>402</v>
      </c>
      <c r="B89" s="2" t="s">
        <v>426</v>
      </c>
    </row>
    <row r="90" spans="1:5" x14ac:dyDescent="0.25">
      <c r="A90" s="2" t="s">
        <v>400</v>
      </c>
      <c r="B90" s="2" t="s">
        <v>425</v>
      </c>
    </row>
    <row r="92" spans="1:5" x14ac:dyDescent="0.25">
      <c r="A92" s="4" t="s">
        <v>10</v>
      </c>
      <c r="B92" s="3" t="s">
        <v>9</v>
      </c>
      <c r="C92" s="3" t="s">
        <v>8</v>
      </c>
      <c r="D92" s="3" t="s">
        <v>7</v>
      </c>
      <c r="E92" s="3" t="s">
        <v>6</v>
      </c>
    </row>
    <row r="94" spans="1:5" x14ac:dyDescent="0.25">
      <c r="A94" s="2" t="s">
        <v>428</v>
      </c>
    </row>
    <row r="96" spans="1:5" x14ac:dyDescent="0.25">
      <c r="A96" s="2" t="s">
        <v>4</v>
      </c>
    </row>
    <row r="98" spans="1:5" x14ac:dyDescent="0.25">
      <c r="A98" s="1" t="s">
        <v>404</v>
      </c>
    </row>
    <row r="99" spans="1:5" x14ac:dyDescent="0.25">
      <c r="A99" s="2" t="s">
        <v>20</v>
      </c>
      <c r="B99" s="2" t="s">
        <v>403</v>
      </c>
    </row>
    <row r="100" spans="1:5" x14ac:dyDescent="0.25">
      <c r="A100" s="2" t="s">
        <v>18</v>
      </c>
      <c r="B100" s="2" t="s">
        <v>17</v>
      </c>
    </row>
    <row r="101" spans="1:5" x14ac:dyDescent="0.25">
      <c r="A101" s="2" t="s">
        <v>16</v>
      </c>
      <c r="B101" s="2" t="s">
        <v>208</v>
      </c>
    </row>
    <row r="102" spans="1:5" x14ac:dyDescent="0.25">
      <c r="A102" s="2" t="s">
        <v>402</v>
      </c>
      <c r="B102" s="2" t="s">
        <v>426</v>
      </c>
    </row>
    <row r="103" spans="1:5" x14ac:dyDescent="0.25">
      <c r="A103" s="2" t="s">
        <v>400</v>
      </c>
      <c r="B103" s="2" t="s">
        <v>425</v>
      </c>
    </row>
    <row r="105" spans="1:5" x14ac:dyDescent="0.25">
      <c r="A105" s="4" t="s">
        <v>10</v>
      </c>
      <c r="B105" s="3" t="s">
        <v>9</v>
      </c>
      <c r="C105" s="3" t="s">
        <v>8</v>
      </c>
      <c r="D105" s="3" t="s">
        <v>7</v>
      </c>
      <c r="E105" s="3" t="s">
        <v>6</v>
      </c>
    </row>
    <row r="106" spans="1:5" x14ac:dyDescent="0.25">
      <c r="A106" s="9" t="s">
        <v>62</v>
      </c>
      <c r="B106" s="8"/>
      <c r="C106" s="6" t="s">
        <v>8</v>
      </c>
      <c r="D106" s="8"/>
      <c r="E106" s="8"/>
    </row>
    <row r="107" spans="1:5" x14ac:dyDescent="0.25">
      <c r="A107" s="7" t="s">
        <v>398</v>
      </c>
      <c r="B107" s="5">
        <v>5360</v>
      </c>
      <c r="C107" s="6" t="s">
        <v>8</v>
      </c>
      <c r="D107" s="5"/>
      <c r="E107" s="5"/>
    </row>
    <row r="108" spans="1:5" x14ac:dyDescent="0.25">
      <c r="A108" s="7" t="s">
        <v>397</v>
      </c>
      <c r="B108" s="5">
        <v>6650</v>
      </c>
      <c r="C108" s="6" t="s">
        <v>8</v>
      </c>
      <c r="D108" s="5"/>
      <c r="E108" s="5"/>
    </row>
    <row r="109" spans="1:5" x14ac:dyDescent="0.25">
      <c r="A109" s="7" t="s">
        <v>8</v>
      </c>
      <c r="B109" s="5"/>
      <c r="C109" s="6" t="s">
        <v>8</v>
      </c>
      <c r="D109" s="5"/>
      <c r="E109" s="5"/>
    </row>
    <row r="110" spans="1:5" x14ac:dyDescent="0.25">
      <c r="A110" s="7" t="s">
        <v>396</v>
      </c>
      <c r="B110" s="10">
        <v>6</v>
      </c>
      <c r="C110" s="6" t="s">
        <v>8</v>
      </c>
      <c r="D110" s="5"/>
      <c r="E110" s="5"/>
    </row>
    <row r="111" spans="1:5" x14ac:dyDescent="0.25">
      <c r="A111" s="7" t="s">
        <v>395</v>
      </c>
      <c r="B111" s="10">
        <v>4.2</v>
      </c>
      <c r="C111" s="6" t="s">
        <v>8</v>
      </c>
      <c r="D111" s="5"/>
      <c r="E111" s="5"/>
    </row>
    <row r="112" spans="1:5" x14ac:dyDescent="0.25">
      <c r="A112" s="7" t="s">
        <v>8</v>
      </c>
      <c r="B112" s="5"/>
      <c r="C112" s="6" t="s">
        <v>8</v>
      </c>
      <c r="D112" s="5"/>
      <c r="E112" s="5"/>
    </row>
    <row r="113" spans="1:5" x14ac:dyDescent="0.25">
      <c r="A113" s="7" t="s">
        <v>394</v>
      </c>
      <c r="B113" s="5">
        <v>5100</v>
      </c>
      <c r="C113" s="6" t="s">
        <v>55</v>
      </c>
      <c r="D113" s="10">
        <v>4.1869100000000001</v>
      </c>
      <c r="E113" s="5">
        <f t="shared" ref="E113:E121" si="2">B113*D113</f>
        <v>21353.241000000002</v>
      </c>
    </row>
    <row r="114" spans="1:5" x14ac:dyDescent="0.25">
      <c r="A114" s="7" t="s">
        <v>393</v>
      </c>
      <c r="B114" s="5">
        <v>5100</v>
      </c>
      <c r="C114" s="6" t="s">
        <v>55</v>
      </c>
      <c r="D114" s="10">
        <v>0.13397999999999999</v>
      </c>
      <c r="E114" s="5">
        <f t="shared" si="2"/>
        <v>683.29799999999989</v>
      </c>
    </row>
    <row r="115" spans="1:5" x14ac:dyDescent="0.25">
      <c r="A115" s="7" t="s">
        <v>392</v>
      </c>
      <c r="B115" s="5">
        <v>5100</v>
      </c>
      <c r="C115" s="6" t="s">
        <v>51</v>
      </c>
      <c r="D115" s="10">
        <v>0.125</v>
      </c>
      <c r="E115" s="5">
        <f t="shared" si="2"/>
        <v>637.5</v>
      </c>
    </row>
    <row r="116" spans="1:5" x14ac:dyDescent="0.25">
      <c r="A116" s="7" t="s">
        <v>471</v>
      </c>
      <c r="B116" s="5">
        <v>5100</v>
      </c>
      <c r="C116" s="6" t="s">
        <v>55</v>
      </c>
      <c r="D116" s="10">
        <v>1.0000000000000001E-5</v>
      </c>
      <c r="E116" s="5">
        <f t="shared" si="2"/>
        <v>5.1000000000000004E-2</v>
      </c>
    </row>
    <row r="117" spans="1:5" x14ac:dyDescent="0.25">
      <c r="A117" s="7" t="s">
        <v>391</v>
      </c>
      <c r="B117" s="5">
        <v>5100</v>
      </c>
      <c r="C117" s="6" t="s">
        <v>55</v>
      </c>
      <c r="D117" s="10">
        <v>1.0000000000000001E-5</v>
      </c>
      <c r="E117" s="5">
        <f t="shared" si="2"/>
        <v>5.1000000000000004E-2</v>
      </c>
    </row>
    <row r="118" spans="1:5" x14ac:dyDescent="0.25">
      <c r="A118" s="7" t="s">
        <v>390</v>
      </c>
      <c r="B118" s="5">
        <v>5100</v>
      </c>
      <c r="C118" s="6" t="s">
        <v>55</v>
      </c>
      <c r="D118" s="10">
        <v>7.0499999999999993E-2</v>
      </c>
      <c r="E118" s="5">
        <f t="shared" si="2"/>
        <v>359.54999999999995</v>
      </c>
    </row>
    <row r="119" spans="1:5" x14ac:dyDescent="0.25">
      <c r="A119" s="7" t="s">
        <v>389</v>
      </c>
      <c r="B119" s="5">
        <v>5100</v>
      </c>
      <c r="C119" s="6" t="s">
        <v>55</v>
      </c>
      <c r="D119" s="10">
        <v>9.7000000000000003E-2</v>
      </c>
      <c r="E119" s="5">
        <f t="shared" si="2"/>
        <v>494.7</v>
      </c>
    </row>
    <row r="120" spans="1:5" x14ac:dyDescent="0.25">
      <c r="A120" s="7" t="s">
        <v>388</v>
      </c>
      <c r="B120" s="5">
        <v>-5100</v>
      </c>
      <c r="C120" s="6" t="s">
        <v>55</v>
      </c>
      <c r="D120" s="10">
        <v>0.01</v>
      </c>
      <c r="E120" s="5">
        <f t="shared" si="2"/>
        <v>-51</v>
      </c>
    </row>
    <row r="121" spans="1:5" x14ac:dyDescent="0.25">
      <c r="A121" s="7" t="s">
        <v>387</v>
      </c>
      <c r="B121" s="5">
        <v>180</v>
      </c>
      <c r="C121" s="6" t="s">
        <v>55</v>
      </c>
      <c r="D121" s="10">
        <v>3.67</v>
      </c>
      <c r="E121" s="5">
        <f t="shared" si="2"/>
        <v>660.6</v>
      </c>
    </row>
    <row r="122" spans="1:5" x14ac:dyDescent="0.25">
      <c r="A122" s="9" t="s">
        <v>386</v>
      </c>
      <c r="B122" s="8"/>
      <c r="C122" s="6" t="s">
        <v>8</v>
      </c>
      <c r="D122" s="8"/>
      <c r="E122" s="8">
        <f>SUM(E113:E121)</f>
        <v>24137.990999999998</v>
      </c>
    </row>
    <row r="123" spans="1:5" x14ac:dyDescent="0.25">
      <c r="A123" s="9" t="s">
        <v>385</v>
      </c>
      <c r="B123" s="8"/>
      <c r="C123" s="6" t="s">
        <v>8</v>
      </c>
      <c r="D123" s="8"/>
      <c r="E123" s="8"/>
    </row>
    <row r="124" spans="1:5" x14ac:dyDescent="0.25">
      <c r="A124" s="7" t="s">
        <v>384</v>
      </c>
      <c r="B124" s="10">
        <v>-0.4</v>
      </c>
      <c r="C124" s="6" t="s">
        <v>381</v>
      </c>
      <c r="D124" s="5">
        <v>6000</v>
      </c>
      <c r="E124" s="5">
        <f>B124*D124</f>
        <v>-2400</v>
      </c>
    </row>
    <row r="125" spans="1:5" x14ac:dyDescent="0.25">
      <c r="A125" s="7" t="s">
        <v>383</v>
      </c>
      <c r="B125" s="10">
        <v>0.38</v>
      </c>
      <c r="C125" s="6" t="s">
        <v>381</v>
      </c>
      <c r="D125" s="5">
        <v>2286.5625</v>
      </c>
      <c r="E125" s="5">
        <f>B125*D125</f>
        <v>868.89374999999995</v>
      </c>
    </row>
    <row r="126" spans="1:5" x14ac:dyDescent="0.25">
      <c r="A126" s="7" t="s">
        <v>382</v>
      </c>
      <c r="B126" s="10">
        <v>1.06</v>
      </c>
      <c r="C126" s="6" t="s">
        <v>381</v>
      </c>
      <c r="D126" s="5">
        <v>50</v>
      </c>
      <c r="E126" s="5">
        <f>B126*D126</f>
        <v>53</v>
      </c>
    </row>
    <row r="127" spans="1:5" x14ac:dyDescent="0.25">
      <c r="A127" s="7" t="s">
        <v>8</v>
      </c>
      <c r="B127" s="5"/>
      <c r="C127" s="6" t="s">
        <v>8</v>
      </c>
      <c r="D127" s="5"/>
      <c r="E127" s="5"/>
    </row>
    <row r="128" spans="1:5" x14ac:dyDescent="0.25">
      <c r="A128" s="7" t="s">
        <v>380</v>
      </c>
      <c r="B128" s="5"/>
      <c r="C128" s="6" t="s">
        <v>8</v>
      </c>
      <c r="D128" s="5"/>
      <c r="E128" s="5"/>
    </row>
    <row r="129" spans="1:5" x14ac:dyDescent="0.25">
      <c r="A129" s="7" t="s">
        <v>8</v>
      </c>
      <c r="B129" s="5"/>
      <c r="C129" s="6" t="s">
        <v>8</v>
      </c>
      <c r="D129" s="5"/>
      <c r="E129" s="5"/>
    </row>
    <row r="130" spans="1:5" x14ac:dyDescent="0.25">
      <c r="A130" s="9" t="s">
        <v>379</v>
      </c>
      <c r="B130" s="8"/>
      <c r="C130" s="6" t="s">
        <v>8</v>
      </c>
      <c r="D130" s="8"/>
      <c r="E130" s="8">
        <f>SUM(E122:E129)</f>
        <v>22659.884749999997</v>
      </c>
    </row>
    <row r="131" spans="1:5" x14ac:dyDescent="0.25">
      <c r="A131" s="7" t="s">
        <v>8</v>
      </c>
      <c r="B131" s="5"/>
      <c r="C131" s="6" t="s">
        <v>8</v>
      </c>
      <c r="D131" s="5"/>
      <c r="E131" s="5"/>
    </row>
    <row r="132" spans="1:5" x14ac:dyDescent="0.25">
      <c r="A132" s="9" t="s">
        <v>59</v>
      </c>
      <c r="B132" s="8"/>
      <c r="C132" s="6" t="s">
        <v>8</v>
      </c>
      <c r="D132" s="8"/>
      <c r="E132" s="8"/>
    </row>
    <row r="133" spans="1:5" x14ac:dyDescent="0.25">
      <c r="A133" s="7" t="s">
        <v>378</v>
      </c>
      <c r="B133" s="5">
        <v>-200</v>
      </c>
      <c r="C133" s="6" t="s">
        <v>55</v>
      </c>
      <c r="D133" s="10">
        <v>3.2749999999999999</v>
      </c>
      <c r="E133" s="5">
        <f>B133*D133</f>
        <v>-655</v>
      </c>
    </row>
    <row r="134" spans="1:5" x14ac:dyDescent="0.25">
      <c r="A134" s="7" t="s">
        <v>470</v>
      </c>
      <c r="B134" s="5">
        <v>-240</v>
      </c>
      <c r="C134" s="6" t="s">
        <v>55</v>
      </c>
      <c r="D134" s="10">
        <v>4.6500000000000004</v>
      </c>
      <c r="E134" s="5">
        <f>B134*D134</f>
        <v>-1116</v>
      </c>
    </row>
    <row r="135" spans="1:5" x14ac:dyDescent="0.25">
      <c r="A135" s="7" t="s">
        <v>375</v>
      </c>
      <c r="B135" s="5">
        <v>-1115</v>
      </c>
      <c r="C135" s="6" t="s">
        <v>55</v>
      </c>
      <c r="D135" s="10">
        <v>2.15</v>
      </c>
      <c r="E135" s="5">
        <f>B135*D135</f>
        <v>-2397.25</v>
      </c>
    </row>
    <row r="136" spans="1:5" x14ac:dyDescent="0.25">
      <c r="A136" s="7" t="s">
        <v>112</v>
      </c>
      <c r="B136" s="5">
        <v>-400</v>
      </c>
      <c r="C136" s="6" t="s">
        <v>55</v>
      </c>
      <c r="D136" s="10">
        <v>2</v>
      </c>
      <c r="E136" s="5">
        <f>B136*D136</f>
        <v>-800</v>
      </c>
    </row>
    <row r="137" spans="1:5" x14ac:dyDescent="0.25">
      <c r="A137" s="7" t="s">
        <v>374</v>
      </c>
      <c r="B137" s="5"/>
      <c r="C137" s="6" t="s">
        <v>55</v>
      </c>
      <c r="D137" s="5"/>
      <c r="E137" s="5">
        <v>-200</v>
      </c>
    </row>
    <row r="138" spans="1:5" x14ac:dyDescent="0.25">
      <c r="A138" s="7" t="s">
        <v>373</v>
      </c>
      <c r="B138" s="5">
        <v>-580</v>
      </c>
      <c r="C138" s="6" t="s">
        <v>258</v>
      </c>
      <c r="D138" s="10">
        <v>1.42</v>
      </c>
      <c r="E138" s="5">
        <f>B138*D138</f>
        <v>-823.59999999999991</v>
      </c>
    </row>
    <row r="139" spans="1:5" x14ac:dyDescent="0.25">
      <c r="A139" s="7" t="s">
        <v>432</v>
      </c>
      <c r="B139" s="5">
        <v>-810</v>
      </c>
      <c r="C139" s="6" t="s">
        <v>258</v>
      </c>
      <c r="D139" s="10">
        <v>0.93</v>
      </c>
      <c r="E139" s="5">
        <f>B139*D139</f>
        <v>-753.30000000000007</v>
      </c>
    </row>
    <row r="140" spans="1:5" x14ac:dyDescent="0.25">
      <c r="A140" s="7" t="s">
        <v>372</v>
      </c>
      <c r="B140" s="5">
        <v>-1780</v>
      </c>
      <c r="C140" s="6" t="s">
        <v>258</v>
      </c>
      <c r="D140" s="10">
        <v>1.51</v>
      </c>
      <c r="E140" s="5">
        <f>B140*D140</f>
        <v>-2687.8</v>
      </c>
    </row>
    <row r="141" spans="1:5" x14ac:dyDescent="0.25">
      <c r="A141" s="7" t="s">
        <v>371</v>
      </c>
      <c r="B141" s="5">
        <v>-100</v>
      </c>
      <c r="C141" s="6" t="s">
        <v>55</v>
      </c>
      <c r="D141" s="10">
        <v>0.5</v>
      </c>
      <c r="E141" s="5">
        <f>B141*D141</f>
        <v>-50</v>
      </c>
    </row>
    <row r="142" spans="1:5" x14ac:dyDescent="0.25">
      <c r="A142" s="9" t="s">
        <v>370</v>
      </c>
      <c r="B142" s="8"/>
      <c r="C142" s="6" t="s">
        <v>8</v>
      </c>
      <c r="D142" s="8"/>
      <c r="E142" s="8">
        <f>SUM(E133:E141)</f>
        <v>-9482.9500000000007</v>
      </c>
    </row>
    <row r="143" spans="1:5" x14ac:dyDescent="0.25">
      <c r="A143" s="7" t="s">
        <v>8</v>
      </c>
      <c r="B143" s="5"/>
      <c r="C143" s="6" t="s">
        <v>8</v>
      </c>
      <c r="D143" s="5"/>
      <c r="E143" s="5"/>
    </row>
    <row r="144" spans="1:5" x14ac:dyDescent="0.25">
      <c r="A144" s="7" t="s">
        <v>369</v>
      </c>
      <c r="B144" s="5"/>
      <c r="C144" s="6" t="s">
        <v>51</v>
      </c>
      <c r="D144" s="5"/>
      <c r="E144" s="5">
        <v>-20</v>
      </c>
    </row>
    <row r="145" spans="1:5" x14ac:dyDescent="0.25">
      <c r="A145" s="7" t="s">
        <v>368</v>
      </c>
      <c r="B145" s="5"/>
      <c r="C145" s="6" t="s">
        <v>51</v>
      </c>
      <c r="D145" s="5"/>
      <c r="E145" s="5">
        <v>-575</v>
      </c>
    </row>
    <row r="146" spans="1:5" x14ac:dyDescent="0.25">
      <c r="A146" s="7" t="s">
        <v>367</v>
      </c>
      <c r="B146" s="5"/>
      <c r="C146" s="6" t="s">
        <v>51</v>
      </c>
      <c r="D146" s="5"/>
      <c r="E146" s="5">
        <v>-325</v>
      </c>
    </row>
    <row r="147" spans="1:5" x14ac:dyDescent="0.25">
      <c r="A147" s="7" t="s">
        <v>366</v>
      </c>
      <c r="B147" s="5"/>
      <c r="C147" s="6" t="s">
        <v>51</v>
      </c>
      <c r="D147" s="5"/>
      <c r="E147" s="5">
        <v>-255</v>
      </c>
    </row>
    <row r="148" spans="1:5" x14ac:dyDescent="0.25">
      <c r="A148" s="7" t="s">
        <v>365</v>
      </c>
      <c r="B148" s="5"/>
      <c r="C148" s="6" t="s">
        <v>51</v>
      </c>
      <c r="D148" s="5"/>
      <c r="E148" s="5">
        <v>-150</v>
      </c>
    </row>
    <row r="149" spans="1:5" x14ac:dyDescent="0.25">
      <c r="A149" s="7" t="s">
        <v>364</v>
      </c>
      <c r="B149" s="5"/>
      <c r="C149" s="6" t="s">
        <v>51</v>
      </c>
      <c r="D149" s="5"/>
      <c r="E149" s="5">
        <v>-100</v>
      </c>
    </row>
    <row r="150" spans="1:5" x14ac:dyDescent="0.25">
      <c r="A150" s="7" t="s">
        <v>363</v>
      </c>
      <c r="B150" s="5"/>
      <c r="C150" s="6" t="s">
        <v>55</v>
      </c>
      <c r="D150" s="5"/>
      <c r="E150" s="5">
        <v>-200</v>
      </c>
    </row>
    <row r="151" spans="1:5" x14ac:dyDescent="0.25">
      <c r="A151" s="7" t="s">
        <v>362</v>
      </c>
      <c r="B151" s="5"/>
      <c r="C151" s="6" t="s">
        <v>51</v>
      </c>
      <c r="D151" s="5"/>
      <c r="E151" s="5">
        <v>-175</v>
      </c>
    </row>
    <row r="152" spans="1:5" x14ac:dyDescent="0.25">
      <c r="A152" s="9" t="s">
        <v>361</v>
      </c>
      <c r="B152" s="8"/>
      <c r="C152" s="6" t="s">
        <v>8</v>
      </c>
      <c r="D152" s="8"/>
      <c r="E152" s="8">
        <f>SUM(E144:E151)</f>
        <v>-1800</v>
      </c>
    </row>
    <row r="153" spans="1:5" x14ac:dyDescent="0.25">
      <c r="A153" s="9" t="s">
        <v>50</v>
      </c>
      <c r="B153" s="8"/>
      <c r="C153" s="6" t="s">
        <v>8</v>
      </c>
      <c r="D153" s="8"/>
      <c r="E153" s="8">
        <f>SUM(E142,E152)</f>
        <v>-11282.95</v>
      </c>
    </row>
    <row r="154" spans="1:5" x14ac:dyDescent="0.25">
      <c r="A154" s="9" t="s">
        <v>360</v>
      </c>
      <c r="B154" s="8"/>
      <c r="C154" s="6" t="s">
        <v>8</v>
      </c>
      <c r="D154" s="8"/>
      <c r="E154" s="8">
        <f>SUM(E130,E153)</f>
        <v>11376.934749999997</v>
      </c>
    </row>
    <row r="156" spans="1:5" x14ac:dyDescent="0.25">
      <c r="A156" s="2" t="s">
        <v>468</v>
      </c>
    </row>
    <row r="157" spans="1:5" x14ac:dyDescent="0.25">
      <c r="A157" s="2" t="s">
        <v>474</v>
      </c>
    </row>
    <row r="158" spans="1:5" x14ac:dyDescent="0.25">
      <c r="A158" s="2" t="s">
        <v>408</v>
      </c>
    </row>
    <row r="159" spans="1:5" x14ac:dyDescent="0.25">
      <c r="A159" s="2" t="s">
        <v>407</v>
      </c>
    </row>
    <row r="161" spans="1:1" x14ac:dyDescent="0.25">
      <c r="A161" s="2" t="s">
        <v>4</v>
      </c>
    </row>
    <row r="163" spans="1:1" x14ac:dyDescent="0.25">
      <c r="A163" s="2" t="s">
        <v>3</v>
      </c>
    </row>
    <row r="164" spans="1:1" x14ac:dyDescent="0.25">
      <c r="A164" s="2" t="s">
        <v>2</v>
      </c>
    </row>
    <row r="166" spans="1:1" x14ac:dyDescent="0.25">
      <c r="A166" s="2" t="s">
        <v>1</v>
      </c>
    </row>
    <row r="167" spans="1:1" x14ac:dyDescent="0.25">
      <c r="A167" s="2" t="s">
        <v>0</v>
      </c>
    </row>
  </sheetData>
  <pageMargins left="0.7" right="0.7" top="0.75" bottom="0.75" header="0.3" footer="0.3"/>
  <rowBreaks count="4" manualBreakCount="4">
    <brk id="13" max="16383" man="1"/>
    <brk id="84" max="16383" man="1"/>
    <brk id="97" max="16383" man="1"/>
    <brk id="162" max="16383" man="1"/>
  </rowBreaks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7B4C7-1C44-48A4-BBC8-9879431F7097}">
  <dimension ref="A1:E166"/>
  <sheetViews>
    <sheetView workbookViewId="0"/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424</v>
      </c>
    </row>
    <row r="2" spans="1:5" x14ac:dyDescent="0.25">
      <c r="A2" s="2" t="s">
        <v>20</v>
      </c>
      <c r="B2" s="2" t="s">
        <v>403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208</v>
      </c>
    </row>
    <row r="5" spans="1:5" x14ac:dyDescent="0.25">
      <c r="A5" s="2" t="s">
        <v>402</v>
      </c>
      <c r="B5" s="2" t="s">
        <v>401</v>
      </c>
    </row>
    <row r="6" spans="1:5" x14ac:dyDescent="0.25">
      <c r="A6" s="2" t="s">
        <v>400</v>
      </c>
      <c r="B6" s="2" t="s">
        <v>399</v>
      </c>
    </row>
    <row r="8" spans="1:5" x14ac:dyDescent="0.25">
      <c r="A8" s="4" t="s">
        <v>10</v>
      </c>
      <c r="B8" s="3" t="s">
        <v>9</v>
      </c>
      <c r="C8" s="3" t="s">
        <v>8</v>
      </c>
      <c r="D8" s="3" t="s">
        <v>7</v>
      </c>
      <c r="E8" s="3" t="s">
        <v>6</v>
      </c>
    </row>
    <row r="9" spans="1:5" x14ac:dyDescent="0.25">
      <c r="A9" s="9" t="s">
        <v>62</v>
      </c>
      <c r="B9" s="8"/>
      <c r="C9" s="6" t="s">
        <v>8</v>
      </c>
      <c r="D9" s="8"/>
      <c r="E9" s="8"/>
    </row>
    <row r="10" spans="1:5" x14ac:dyDescent="0.25">
      <c r="A10" s="7" t="s">
        <v>398</v>
      </c>
      <c r="B10" s="5">
        <v>7810</v>
      </c>
      <c r="C10" s="6" t="s">
        <v>8</v>
      </c>
      <c r="D10" s="5"/>
      <c r="E10" s="5"/>
    </row>
    <row r="11" spans="1:5" x14ac:dyDescent="0.25">
      <c r="A11" s="7" t="s">
        <v>397</v>
      </c>
      <c r="B11" s="5">
        <v>7600</v>
      </c>
      <c r="C11" s="6" t="s">
        <v>8</v>
      </c>
      <c r="D11" s="5"/>
      <c r="E11" s="5"/>
    </row>
    <row r="12" spans="1:5" x14ac:dyDescent="0.25">
      <c r="A12" s="7" t="s">
        <v>8</v>
      </c>
      <c r="B12" s="5"/>
      <c r="C12" s="6" t="s">
        <v>8</v>
      </c>
      <c r="D12" s="5"/>
      <c r="E12" s="5"/>
    </row>
    <row r="13" spans="1:5" x14ac:dyDescent="0.25">
      <c r="A13" s="7" t="s">
        <v>396</v>
      </c>
      <c r="B13" s="10">
        <v>4.2</v>
      </c>
      <c r="C13" s="6" t="s">
        <v>8</v>
      </c>
      <c r="D13" s="10"/>
      <c r="E13" s="5"/>
    </row>
    <row r="14" spans="1:5" x14ac:dyDescent="0.25">
      <c r="A14" s="7" t="s">
        <v>395</v>
      </c>
      <c r="B14" s="10">
        <v>3.4</v>
      </c>
      <c r="C14" s="6" t="s">
        <v>8</v>
      </c>
      <c r="D14" s="10"/>
      <c r="E14" s="5"/>
    </row>
    <row r="15" spans="1:5" x14ac:dyDescent="0.25">
      <c r="A15" s="7" t="s">
        <v>8</v>
      </c>
      <c r="B15" s="5"/>
      <c r="C15" s="6" t="s">
        <v>8</v>
      </c>
      <c r="D15" s="5"/>
      <c r="E15" s="5"/>
    </row>
    <row r="16" spans="1:5" x14ac:dyDescent="0.25">
      <c r="A16" s="7" t="s">
        <v>394</v>
      </c>
      <c r="B16" s="5">
        <v>7420</v>
      </c>
      <c r="C16" s="6" t="s">
        <v>55</v>
      </c>
      <c r="D16" s="10">
        <v>3.1013799999999998</v>
      </c>
      <c r="E16" s="5">
        <f>B16*D16</f>
        <v>23012.239599999997</v>
      </c>
    </row>
    <row r="17" spans="1:5" x14ac:dyDescent="0.25">
      <c r="A17" s="7" t="s">
        <v>393</v>
      </c>
      <c r="B17" s="5">
        <v>7420</v>
      </c>
      <c r="C17" s="6" t="s">
        <v>55</v>
      </c>
      <c r="D17" s="10">
        <v>9.9247500000000002E-2</v>
      </c>
      <c r="E17" s="5">
        <f>B17*D17</f>
        <v>736.41645000000005</v>
      </c>
    </row>
    <row r="18" spans="1:5" x14ac:dyDescent="0.25">
      <c r="A18" s="7" t="s">
        <v>421</v>
      </c>
      <c r="B18" s="5">
        <v>7420</v>
      </c>
      <c r="C18" s="6" t="s">
        <v>55</v>
      </c>
      <c r="D18" s="10"/>
      <c r="E18" s="5"/>
    </row>
    <row r="19" spans="1:5" x14ac:dyDescent="0.25">
      <c r="A19" s="7" t="s">
        <v>471</v>
      </c>
      <c r="B19" s="5">
        <v>7420</v>
      </c>
      <c r="C19" s="6" t="s">
        <v>55</v>
      </c>
      <c r="D19" s="10">
        <v>1.0000000000000001E-5</v>
      </c>
      <c r="E19" s="5">
        <f t="shared" ref="E19:E25" si="0">B19*D19</f>
        <v>7.4200000000000002E-2</v>
      </c>
    </row>
    <row r="20" spans="1:5" x14ac:dyDescent="0.25">
      <c r="A20" s="7" t="s">
        <v>391</v>
      </c>
      <c r="B20" s="5">
        <v>7420</v>
      </c>
      <c r="C20" s="6" t="s">
        <v>55</v>
      </c>
      <c r="D20" s="10">
        <v>1.0000000000000001E-5</v>
      </c>
      <c r="E20" s="5">
        <f t="shared" si="0"/>
        <v>7.4200000000000002E-2</v>
      </c>
    </row>
    <row r="21" spans="1:5" x14ac:dyDescent="0.25">
      <c r="A21" s="7" t="s">
        <v>390</v>
      </c>
      <c r="B21" s="5">
        <v>7420</v>
      </c>
      <c r="C21" s="6" t="s">
        <v>55</v>
      </c>
      <c r="D21" s="10">
        <v>7.0499999999999993E-2</v>
      </c>
      <c r="E21" s="5">
        <f t="shared" si="0"/>
        <v>523.1099999999999</v>
      </c>
    </row>
    <row r="22" spans="1:5" x14ac:dyDescent="0.25">
      <c r="A22" s="7" t="s">
        <v>389</v>
      </c>
      <c r="B22" s="5">
        <v>7420</v>
      </c>
      <c r="C22" s="6" t="s">
        <v>55</v>
      </c>
      <c r="D22" s="10">
        <v>7.3999999999999996E-2</v>
      </c>
      <c r="E22" s="5">
        <f t="shared" si="0"/>
        <v>549.07999999999993</v>
      </c>
    </row>
    <row r="23" spans="1:5" x14ac:dyDescent="0.25">
      <c r="A23" s="7" t="s">
        <v>388</v>
      </c>
      <c r="B23" s="5">
        <v>-7420</v>
      </c>
      <c r="C23" s="6" t="s">
        <v>55</v>
      </c>
      <c r="D23" s="10">
        <v>0.01</v>
      </c>
      <c r="E23" s="5">
        <f t="shared" si="0"/>
        <v>-74.2</v>
      </c>
    </row>
    <row r="24" spans="1:5" x14ac:dyDescent="0.25">
      <c r="A24" s="7" t="s">
        <v>392</v>
      </c>
      <c r="B24" s="5">
        <v>7420</v>
      </c>
      <c r="C24" s="6" t="s">
        <v>51</v>
      </c>
      <c r="D24" s="10">
        <v>0.107</v>
      </c>
      <c r="E24" s="5">
        <f t="shared" si="0"/>
        <v>793.93999999999994</v>
      </c>
    </row>
    <row r="25" spans="1:5" x14ac:dyDescent="0.25">
      <c r="A25" s="7" t="s">
        <v>438</v>
      </c>
      <c r="B25" s="5">
        <v>305</v>
      </c>
      <c r="C25" s="6" t="s">
        <v>55</v>
      </c>
      <c r="D25" s="10">
        <v>2.7450000000000001</v>
      </c>
      <c r="E25" s="5">
        <f t="shared" si="0"/>
        <v>837.22500000000002</v>
      </c>
    </row>
    <row r="26" spans="1:5" x14ac:dyDescent="0.25">
      <c r="A26" s="9" t="s">
        <v>386</v>
      </c>
      <c r="B26" s="8"/>
      <c r="C26" s="6" t="s">
        <v>8</v>
      </c>
      <c r="D26" s="8"/>
      <c r="E26" s="8">
        <f>SUM(E16:E25)</f>
        <v>26377.959449999995</v>
      </c>
    </row>
    <row r="27" spans="1:5" x14ac:dyDescent="0.25">
      <c r="A27" s="9" t="s">
        <v>385</v>
      </c>
      <c r="B27" s="8"/>
      <c r="C27" s="6" t="s">
        <v>8</v>
      </c>
      <c r="D27" s="8"/>
      <c r="E27" s="8"/>
    </row>
    <row r="28" spans="1:5" x14ac:dyDescent="0.25">
      <c r="A28" s="7" t="s">
        <v>383</v>
      </c>
      <c r="B28" s="10">
        <v>0.42</v>
      </c>
      <c r="C28" s="6" t="s">
        <v>381</v>
      </c>
      <c r="D28" s="5">
        <v>5081.25</v>
      </c>
      <c r="E28" s="5">
        <f>B28*D28</f>
        <v>2134.125</v>
      </c>
    </row>
    <row r="29" spans="1:5" x14ac:dyDescent="0.25">
      <c r="A29" s="7" t="s">
        <v>420</v>
      </c>
      <c r="B29" s="10">
        <v>0.05</v>
      </c>
      <c r="C29" s="6" t="s">
        <v>381</v>
      </c>
      <c r="D29" s="5">
        <v>5290</v>
      </c>
      <c r="E29" s="5">
        <f>B29*D29</f>
        <v>264.5</v>
      </c>
    </row>
    <row r="30" spans="1:5" x14ac:dyDescent="0.25">
      <c r="A30" s="7" t="s">
        <v>418</v>
      </c>
      <c r="B30" s="10">
        <v>0.53</v>
      </c>
      <c r="C30" s="6" t="s">
        <v>381</v>
      </c>
      <c r="D30" s="5">
        <v>787.5</v>
      </c>
      <c r="E30" s="5">
        <f>B30*D30</f>
        <v>417.375</v>
      </c>
    </row>
    <row r="31" spans="1:5" x14ac:dyDescent="0.25">
      <c r="A31" s="7" t="s">
        <v>417</v>
      </c>
      <c r="B31" s="10">
        <v>0.05</v>
      </c>
      <c r="C31" s="6" t="s">
        <v>381</v>
      </c>
      <c r="D31" s="5">
        <v>750</v>
      </c>
      <c r="E31" s="5">
        <f>B31*D31</f>
        <v>37.5</v>
      </c>
    </row>
    <row r="32" spans="1:5" x14ac:dyDescent="0.25">
      <c r="A32" s="7" t="s">
        <v>8</v>
      </c>
      <c r="B32" s="5"/>
      <c r="C32" s="6" t="s">
        <v>8</v>
      </c>
      <c r="D32" s="5"/>
      <c r="E32" s="5"/>
    </row>
    <row r="33" spans="1:5" x14ac:dyDescent="0.25">
      <c r="A33" s="7" t="s">
        <v>380</v>
      </c>
      <c r="B33" s="5"/>
      <c r="C33" s="6" t="s">
        <v>8</v>
      </c>
      <c r="D33" s="5"/>
      <c r="E33" s="5"/>
    </row>
    <row r="34" spans="1:5" x14ac:dyDescent="0.25">
      <c r="A34" s="7" t="s">
        <v>8</v>
      </c>
      <c r="B34" s="5"/>
      <c r="C34" s="6" t="s">
        <v>8</v>
      </c>
      <c r="D34" s="5"/>
      <c r="E34" s="5"/>
    </row>
    <row r="35" spans="1:5" x14ac:dyDescent="0.25">
      <c r="A35" s="9" t="s">
        <v>379</v>
      </c>
      <c r="B35" s="8"/>
      <c r="C35" s="6" t="s">
        <v>8</v>
      </c>
      <c r="D35" s="8"/>
      <c r="E35" s="8">
        <f>SUM(E26:E34)</f>
        <v>29231.459449999995</v>
      </c>
    </row>
    <row r="36" spans="1:5" x14ac:dyDescent="0.25">
      <c r="A36" s="7" t="s">
        <v>8</v>
      </c>
      <c r="B36" s="5"/>
      <c r="C36" s="6" t="s">
        <v>8</v>
      </c>
      <c r="D36" s="5"/>
      <c r="E36" s="5"/>
    </row>
    <row r="37" spans="1:5" x14ac:dyDescent="0.25">
      <c r="A37" s="9" t="s">
        <v>59</v>
      </c>
      <c r="B37" s="8"/>
      <c r="C37" s="6" t="s">
        <v>8</v>
      </c>
      <c r="D37" s="8"/>
      <c r="E37" s="8"/>
    </row>
    <row r="38" spans="1:5" x14ac:dyDescent="0.25">
      <c r="A38" s="7" t="s">
        <v>416</v>
      </c>
      <c r="B38" s="5">
        <v>-450</v>
      </c>
      <c r="C38" s="6" t="s">
        <v>55</v>
      </c>
      <c r="D38" s="10">
        <v>3.2749999999999999</v>
      </c>
      <c r="E38" s="5">
        <f t="shared" ref="E38:E43" si="1">B38*D38</f>
        <v>-1473.75</v>
      </c>
    </row>
    <row r="39" spans="1:5" x14ac:dyDescent="0.25">
      <c r="A39" s="7" t="s">
        <v>476</v>
      </c>
      <c r="B39" s="5">
        <v>-280</v>
      </c>
      <c r="C39" s="6" t="s">
        <v>55</v>
      </c>
      <c r="D39" s="10">
        <v>4.6500000000000004</v>
      </c>
      <c r="E39" s="5">
        <f t="shared" si="1"/>
        <v>-1302</v>
      </c>
    </row>
    <row r="40" spans="1:5" x14ac:dyDescent="0.25">
      <c r="A40" s="7" t="s">
        <v>375</v>
      </c>
      <c r="B40" s="5">
        <v>-1565</v>
      </c>
      <c r="C40" s="6" t="s">
        <v>55</v>
      </c>
      <c r="D40" s="10">
        <v>2.15</v>
      </c>
      <c r="E40" s="5">
        <f t="shared" si="1"/>
        <v>-3364.75</v>
      </c>
    </row>
    <row r="41" spans="1:5" x14ac:dyDescent="0.25">
      <c r="A41" s="7" t="s">
        <v>112</v>
      </c>
      <c r="B41" s="5">
        <v>-430</v>
      </c>
      <c r="C41" s="6" t="s">
        <v>55</v>
      </c>
      <c r="D41" s="10">
        <v>2</v>
      </c>
      <c r="E41" s="5">
        <f t="shared" si="1"/>
        <v>-860</v>
      </c>
    </row>
    <row r="42" spans="1:5" x14ac:dyDescent="0.25">
      <c r="A42" s="7" t="s">
        <v>472</v>
      </c>
      <c r="B42" s="5">
        <v>-40</v>
      </c>
      <c r="C42" s="6" t="s">
        <v>55</v>
      </c>
      <c r="D42" s="10">
        <v>4.3375000000000004</v>
      </c>
      <c r="E42" s="5">
        <f t="shared" si="1"/>
        <v>-173.5</v>
      </c>
    </row>
    <row r="43" spans="1:5" x14ac:dyDescent="0.25">
      <c r="A43" s="7" t="s">
        <v>387</v>
      </c>
      <c r="B43" s="5">
        <v>-305</v>
      </c>
      <c r="C43" s="6" t="s">
        <v>55</v>
      </c>
      <c r="D43" s="10">
        <v>2.7450000000000001</v>
      </c>
      <c r="E43" s="5">
        <f t="shared" si="1"/>
        <v>-837.22500000000002</v>
      </c>
    </row>
    <row r="44" spans="1:5" x14ac:dyDescent="0.25">
      <c r="A44" s="7" t="s">
        <v>374</v>
      </c>
      <c r="B44" s="5"/>
      <c r="C44" s="6" t="s">
        <v>55</v>
      </c>
      <c r="D44" s="5"/>
      <c r="E44" s="5">
        <v>-200</v>
      </c>
    </row>
    <row r="45" spans="1:5" x14ac:dyDescent="0.25">
      <c r="A45" s="7" t="s">
        <v>414</v>
      </c>
      <c r="B45" s="5"/>
      <c r="C45" s="6" t="s">
        <v>55</v>
      </c>
      <c r="D45" s="5"/>
      <c r="E45" s="5">
        <v>-100</v>
      </c>
    </row>
    <row r="46" spans="1:5" x14ac:dyDescent="0.25">
      <c r="A46" s="7" t="s">
        <v>432</v>
      </c>
      <c r="B46" s="5">
        <v>-2080</v>
      </c>
      <c r="C46" s="6" t="s">
        <v>258</v>
      </c>
      <c r="D46" s="10">
        <v>0.93</v>
      </c>
      <c r="E46" s="5">
        <f>B46*D46</f>
        <v>-1934.4</v>
      </c>
    </row>
    <row r="47" spans="1:5" x14ac:dyDescent="0.25">
      <c r="A47" s="7" t="s">
        <v>372</v>
      </c>
      <c r="B47" s="5">
        <v>-2630</v>
      </c>
      <c r="C47" s="6" t="s">
        <v>258</v>
      </c>
      <c r="D47" s="10">
        <v>1.51</v>
      </c>
      <c r="E47" s="5">
        <f>B47*D47</f>
        <v>-3971.3</v>
      </c>
    </row>
    <row r="48" spans="1:5" x14ac:dyDescent="0.25">
      <c r="A48" s="7" t="s">
        <v>469</v>
      </c>
      <c r="B48" s="5">
        <v>-775</v>
      </c>
      <c r="C48" s="6" t="s">
        <v>258</v>
      </c>
      <c r="D48" s="10">
        <v>1.51</v>
      </c>
      <c r="E48" s="5">
        <f>B48*D48</f>
        <v>-1170.25</v>
      </c>
    </row>
    <row r="49" spans="1:5" x14ac:dyDescent="0.25">
      <c r="A49" s="7" t="s">
        <v>371</v>
      </c>
      <c r="B49" s="5">
        <v>-150</v>
      </c>
      <c r="C49" s="6" t="s">
        <v>55</v>
      </c>
      <c r="D49" s="10">
        <v>0.5</v>
      </c>
      <c r="E49" s="5">
        <f>B49*D49</f>
        <v>-75</v>
      </c>
    </row>
    <row r="50" spans="1:5" x14ac:dyDescent="0.25">
      <c r="A50" s="9" t="s">
        <v>370</v>
      </c>
      <c r="B50" s="8"/>
      <c r="C50" s="6" t="s">
        <v>8</v>
      </c>
      <c r="D50" s="8"/>
      <c r="E50" s="8">
        <f>SUM(E38:E49)</f>
        <v>-15462.174999999999</v>
      </c>
    </row>
    <row r="51" spans="1:5" x14ac:dyDescent="0.25">
      <c r="A51" s="7" t="s">
        <v>8</v>
      </c>
      <c r="B51" s="5"/>
      <c r="C51" s="6" t="s">
        <v>8</v>
      </c>
      <c r="D51" s="5"/>
      <c r="E51" s="5"/>
    </row>
    <row r="52" spans="1:5" x14ac:dyDescent="0.25">
      <c r="A52" s="7" t="s">
        <v>411</v>
      </c>
      <c r="B52" s="5"/>
      <c r="C52" s="6" t="s">
        <v>51</v>
      </c>
      <c r="D52" s="5"/>
      <c r="E52" s="5">
        <v>-80</v>
      </c>
    </row>
    <row r="53" spans="1:5" x14ac:dyDescent="0.25">
      <c r="A53" s="7" t="s">
        <v>368</v>
      </c>
      <c r="B53" s="5"/>
      <c r="C53" s="6" t="s">
        <v>51</v>
      </c>
      <c r="D53" s="5"/>
      <c r="E53" s="5">
        <v>-675</v>
      </c>
    </row>
    <row r="54" spans="1:5" x14ac:dyDescent="0.25">
      <c r="A54" s="7" t="s">
        <v>367</v>
      </c>
      <c r="B54" s="5"/>
      <c r="C54" s="6" t="s">
        <v>51</v>
      </c>
      <c r="D54" s="5"/>
      <c r="E54" s="5">
        <v>-500</v>
      </c>
    </row>
    <row r="55" spans="1:5" x14ac:dyDescent="0.25">
      <c r="A55" s="7" t="s">
        <v>366</v>
      </c>
      <c r="B55" s="5"/>
      <c r="C55" s="6" t="s">
        <v>51</v>
      </c>
      <c r="D55" s="5"/>
      <c r="E55" s="5">
        <v>-250</v>
      </c>
    </row>
    <row r="56" spans="1:5" x14ac:dyDescent="0.25">
      <c r="A56" s="7" t="s">
        <v>365</v>
      </c>
      <c r="B56" s="5"/>
      <c r="C56" s="6" t="s">
        <v>51</v>
      </c>
      <c r="D56" s="5"/>
      <c r="E56" s="5">
        <v>-225</v>
      </c>
    </row>
    <row r="57" spans="1:5" x14ac:dyDescent="0.25">
      <c r="A57" s="7" t="s">
        <v>364</v>
      </c>
      <c r="B57" s="5"/>
      <c r="C57" s="6" t="s">
        <v>51</v>
      </c>
      <c r="D57" s="5"/>
      <c r="E57" s="5">
        <v>-175</v>
      </c>
    </row>
    <row r="58" spans="1:5" x14ac:dyDescent="0.25">
      <c r="A58" s="7" t="s">
        <v>363</v>
      </c>
      <c r="B58" s="5"/>
      <c r="C58" s="6" t="s">
        <v>55</v>
      </c>
      <c r="D58" s="5"/>
      <c r="E58" s="5">
        <v>-220</v>
      </c>
    </row>
    <row r="59" spans="1:5" x14ac:dyDescent="0.25">
      <c r="A59" s="7" t="s">
        <v>362</v>
      </c>
      <c r="B59" s="5"/>
      <c r="C59" s="6" t="s">
        <v>51</v>
      </c>
      <c r="D59" s="5"/>
      <c r="E59" s="5">
        <v>-230</v>
      </c>
    </row>
    <row r="60" spans="1:5" x14ac:dyDescent="0.25">
      <c r="A60" s="9" t="s">
        <v>361</v>
      </c>
      <c r="B60" s="8"/>
      <c r="C60" s="6" t="s">
        <v>8</v>
      </c>
      <c r="D60" s="8"/>
      <c r="E60" s="8">
        <f>SUM(E52:E59)</f>
        <v>-2355</v>
      </c>
    </row>
    <row r="61" spans="1:5" x14ac:dyDescent="0.25">
      <c r="A61" s="9" t="s">
        <v>50</v>
      </c>
      <c r="B61" s="8"/>
      <c r="C61" s="6" t="s">
        <v>8</v>
      </c>
      <c r="D61" s="8"/>
      <c r="E61" s="8">
        <f>SUM(E50,E60)</f>
        <v>-17817.174999999999</v>
      </c>
    </row>
    <row r="62" spans="1:5" x14ac:dyDescent="0.25">
      <c r="A62" s="9" t="s">
        <v>360</v>
      </c>
      <c r="B62" s="8"/>
      <c r="C62" s="6" t="s">
        <v>8</v>
      </c>
      <c r="D62" s="8"/>
      <c r="E62" s="8">
        <f>SUM(E35,E61)</f>
        <v>11414.284449999996</v>
      </c>
    </row>
    <row r="64" spans="1:5" x14ac:dyDescent="0.25">
      <c r="A64" s="2" t="s">
        <v>475</v>
      </c>
    </row>
    <row r="65" spans="1:5" x14ac:dyDescent="0.25">
      <c r="A65" s="2" t="s">
        <v>467</v>
      </c>
    </row>
    <row r="66" spans="1:5" x14ac:dyDescent="0.25">
      <c r="A66" s="2" t="s">
        <v>408</v>
      </c>
    </row>
    <row r="67" spans="1:5" x14ac:dyDescent="0.25">
      <c r="A67" s="2" t="s">
        <v>407</v>
      </c>
    </row>
    <row r="69" spans="1:5" x14ac:dyDescent="0.25">
      <c r="A69" s="2" t="s">
        <v>4</v>
      </c>
    </row>
    <row r="71" spans="1:5" x14ac:dyDescent="0.25">
      <c r="A71" s="1" t="s">
        <v>422</v>
      </c>
    </row>
    <row r="72" spans="1:5" x14ac:dyDescent="0.25">
      <c r="A72" s="2" t="s">
        <v>20</v>
      </c>
      <c r="B72" s="2" t="s">
        <v>403</v>
      </c>
    </row>
    <row r="73" spans="1:5" x14ac:dyDescent="0.25">
      <c r="A73" s="2" t="s">
        <v>18</v>
      </c>
      <c r="B73" s="2" t="s">
        <v>17</v>
      </c>
    </row>
    <row r="74" spans="1:5" x14ac:dyDescent="0.25">
      <c r="A74" s="2" t="s">
        <v>16</v>
      </c>
      <c r="B74" s="2" t="s">
        <v>208</v>
      </c>
    </row>
    <row r="75" spans="1:5" x14ac:dyDescent="0.25">
      <c r="A75" s="2" t="s">
        <v>402</v>
      </c>
      <c r="B75" s="2" t="s">
        <v>401</v>
      </c>
    </row>
    <row r="76" spans="1:5" x14ac:dyDescent="0.25">
      <c r="A76" s="2" t="s">
        <v>400</v>
      </c>
      <c r="B76" s="2" t="s">
        <v>399</v>
      </c>
    </row>
    <row r="78" spans="1:5" x14ac:dyDescent="0.25">
      <c r="A78" s="4" t="s">
        <v>10</v>
      </c>
      <c r="B78" s="3" t="s">
        <v>9</v>
      </c>
      <c r="C78" s="3" t="s">
        <v>8</v>
      </c>
      <c r="D78" s="3" t="s">
        <v>7</v>
      </c>
      <c r="E78" s="3" t="s">
        <v>6</v>
      </c>
    </row>
    <row r="80" spans="1:5" x14ac:dyDescent="0.25">
      <c r="A80" s="2" t="s">
        <v>423</v>
      </c>
    </row>
    <row r="82" spans="1:5" x14ac:dyDescent="0.25">
      <c r="A82" s="2" t="s">
        <v>4</v>
      </c>
    </row>
    <row r="84" spans="1:5" x14ac:dyDescent="0.25">
      <c r="A84" s="1" t="s">
        <v>406</v>
      </c>
    </row>
    <row r="85" spans="1:5" x14ac:dyDescent="0.25">
      <c r="A85" s="2" t="s">
        <v>20</v>
      </c>
      <c r="B85" s="2" t="s">
        <v>403</v>
      </c>
    </row>
    <row r="86" spans="1:5" x14ac:dyDescent="0.25">
      <c r="A86" s="2" t="s">
        <v>18</v>
      </c>
      <c r="B86" s="2" t="s">
        <v>17</v>
      </c>
    </row>
    <row r="87" spans="1:5" x14ac:dyDescent="0.25">
      <c r="A87" s="2" t="s">
        <v>16</v>
      </c>
      <c r="B87" s="2" t="s">
        <v>208</v>
      </c>
    </row>
    <row r="88" spans="1:5" x14ac:dyDescent="0.25">
      <c r="A88" s="2" t="s">
        <v>402</v>
      </c>
      <c r="B88" s="2" t="s">
        <v>401</v>
      </c>
    </row>
    <row r="89" spans="1:5" x14ac:dyDescent="0.25">
      <c r="A89" s="2" t="s">
        <v>400</v>
      </c>
      <c r="B89" s="2" t="s">
        <v>399</v>
      </c>
    </row>
    <row r="91" spans="1:5" x14ac:dyDescent="0.25">
      <c r="A91" s="4" t="s">
        <v>10</v>
      </c>
      <c r="B91" s="3" t="s">
        <v>9</v>
      </c>
      <c r="C91" s="3" t="s">
        <v>8</v>
      </c>
      <c r="D91" s="3" t="s">
        <v>7</v>
      </c>
      <c r="E91" s="3" t="s">
        <v>6</v>
      </c>
    </row>
    <row r="92" spans="1:5" x14ac:dyDescent="0.25">
      <c r="A92" s="9" t="s">
        <v>62</v>
      </c>
      <c r="B92" s="8"/>
      <c r="C92" s="6" t="s">
        <v>8</v>
      </c>
      <c r="D92" s="8"/>
      <c r="E92" s="8"/>
    </row>
    <row r="93" spans="1:5" x14ac:dyDescent="0.25">
      <c r="A93" s="7" t="s">
        <v>398</v>
      </c>
      <c r="B93" s="5">
        <v>7810</v>
      </c>
      <c r="C93" s="6" t="s">
        <v>8</v>
      </c>
      <c r="D93" s="5"/>
      <c r="E93" s="5"/>
    </row>
    <row r="94" spans="1:5" x14ac:dyDescent="0.25">
      <c r="A94" s="7" t="s">
        <v>397</v>
      </c>
      <c r="B94" s="5">
        <v>7600</v>
      </c>
      <c r="C94" s="6" t="s">
        <v>8</v>
      </c>
      <c r="D94" s="5"/>
      <c r="E94" s="5"/>
    </row>
    <row r="95" spans="1:5" x14ac:dyDescent="0.25">
      <c r="A95" s="7" t="s">
        <v>8</v>
      </c>
      <c r="B95" s="5"/>
      <c r="C95" s="6" t="s">
        <v>8</v>
      </c>
      <c r="D95" s="5"/>
      <c r="E95" s="5"/>
    </row>
    <row r="96" spans="1:5" x14ac:dyDescent="0.25">
      <c r="A96" s="7" t="s">
        <v>396</v>
      </c>
      <c r="B96" s="10">
        <v>4.2</v>
      </c>
      <c r="C96" s="6" t="s">
        <v>8</v>
      </c>
      <c r="D96" s="5"/>
      <c r="E96" s="5"/>
    </row>
    <row r="97" spans="1:5" x14ac:dyDescent="0.25">
      <c r="A97" s="7" t="s">
        <v>395</v>
      </c>
      <c r="B97" s="10">
        <v>3.4</v>
      </c>
      <c r="C97" s="6" t="s">
        <v>8</v>
      </c>
      <c r="D97" s="5"/>
      <c r="E97" s="5"/>
    </row>
    <row r="98" spans="1:5" x14ac:dyDescent="0.25">
      <c r="A98" s="7" t="s">
        <v>8</v>
      </c>
      <c r="B98" s="5"/>
      <c r="C98" s="6" t="s">
        <v>8</v>
      </c>
      <c r="D98" s="5"/>
      <c r="E98" s="5"/>
    </row>
    <row r="99" spans="1:5" x14ac:dyDescent="0.25">
      <c r="A99" s="7" t="s">
        <v>394</v>
      </c>
      <c r="B99" s="5">
        <v>7420</v>
      </c>
      <c r="C99" s="6" t="s">
        <v>55</v>
      </c>
      <c r="D99" s="10">
        <v>3.1013799999999998</v>
      </c>
      <c r="E99" s="5">
        <f t="shared" ref="E99:E107" si="2">B99*D99</f>
        <v>23012.239599999997</v>
      </c>
    </row>
    <row r="100" spans="1:5" x14ac:dyDescent="0.25">
      <c r="A100" s="7" t="s">
        <v>393</v>
      </c>
      <c r="B100" s="5">
        <v>7420</v>
      </c>
      <c r="C100" s="6" t="s">
        <v>55</v>
      </c>
      <c r="D100" s="10">
        <v>9.9247500000000002E-2</v>
      </c>
      <c r="E100" s="5">
        <f t="shared" si="2"/>
        <v>736.41645000000005</v>
      </c>
    </row>
    <row r="101" spans="1:5" x14ac:dyDescent="0.25">
      <c r="A101" s="7" t="s">
        <v>392</v>
      </c>
      <c r="B101" s="5">
        <v>7420</v>
      </c>
      <c r="C101" s="6" t="s">
        <v>51</v>
      </c>
      <c r="D101" s="10">
        <v>0.107</v>
      </c>
      <c r="E101" s="5">
        <f t="shared" si="2"/>
        <v>793.93999999999994</v>
      </c>
    </row>
    <row r="102" spans="1:5" x14ac:dyDescent="0.25">
      <c r="A102" s="7" t="s">
        <v>471</v>
      </c>
      <c r="B102" s="5">
        <v>7420</v>
      </c>
      <c r="C102" s="6" t="s">
        <v>55</v>
      </c>
      <c r="D102" s="10">
        <v>1.0000000000000001E-5</v>
      </c>
      <c r="E102" s="5">
        <f t="shared" si="2"/>
        <v>7.4200000000000002E-2</v>
      </c>
    </row>
    <row r="103" spans="1:5" x14ac:dyDescent="0.25">
      <c r="A103" s="7" t="s">
        <v>391</v>
      </c>
      <c r="B103" s="5">
        <v>7420</v>
      </c>
      <c r="C103" s="6" t="s">
        <v>55</v>
      </c>
      <c r="D103" s="10">
        <v>1.0000000000000001E-5</v>
      </c>
      <c r="E103" s="5">
        <f t="shared" si="2"/>
        <v>7.4200000000000002E-2</v>
      </c>
    </row>
    <row r="104" spans="1:5" x14ac:dyDescent="0.25">
      <c r="A104" s="7" t="s">
        <v>390</v>
      </c>
      <c r="B104" s="5">
        <v>7420</v>
      </c>
      <c r="C104" s="6" t="s">
        <v>55</v>
      </c>
      <c r="D104" s="10">
        <v>7.0499999999999993E-2</v>
      </c>
      <c r="E104" s="5">
        <f t="shared" si="2"/>
        <v>523.1099999999999</v>
      </c>
    </row>
    <row r="105" spans="1:5" x14ac:dyDescent="0.25">
      <c r="A105" s="7" t="s">
        <v>389</v>
      </c>
      <c r="B105" s="5">
        <v>7420</v>
      </c>
      <c r="C105" s="6" t="s">
        <v>55</v>
      </c>
      <c r="D105" s="10">
        <v>7.3999999999999996E-2</v>
      </c>
      <c r="E105" s="5">
        <f t="shared" si="2"/>
        <v>549.07999999999993</v>
      </c>
    </row>
    <row r="106" spans="1:5" x14ac:dyDescent="0.25">
      <c r="A106" s="7" t="s">
        <v>388</v>
      </c>
      <c r="B106" s="5">
        <v>-7420</v>
      </c>
      <c r="C106" s="6" t="s">
        <v>55</v>
      </c>
      <c r="D106" s="10">
        <v>0.01</v>
      </c>
      <c r="E106" s="5">
        <f t="shared" si="2"/>
        <v>-74.2</v>
      </c>
    </row>
    <row r="107" spans="1:5" x14ac:dyDescent="0.25">
      <c r="A107" s="7" t="s">
        <v>387</v>
      </c>
      <c r="B107" s="10">
        <v>305</v>
      </c>
      <c r="C107" s="6" t="s">
        <v>55</v>
      </c>
      <c r="D107" s="10">
        <v>2.7450000000000001</v>
      </c>
      <c r="E107" s="5">
        <f t="shared" si="2"/>
        <v>837.22500000000002</v>
      </c>
    </row>
    <row r="108" spans="1:5" x14ac:dyDescent="0.25">
      <c r="A108" s="9" t="s">
        <v>386</v>
      </c>
      <c r="B108" s="8"/>
      <c r="C108" s="6" t="s">
        <v>8</v>
      </c>
      <c r="D108" s="8"/>
      <c r="E108" s="8">
        <f>SUM(E99:E107)</f>
        <v>26377.959449999991</v>
      </c>
    </row>
    <row r="109" spans="1:5" x14ac:dyDescent="0.25">
      <c r="A109" s="9" t="s">
        <v>385</v>
      </c>
      <c r="B109" s="8"/>
      <c r="C109" s="6" t="s">
        <v>8</v>
      </c>
      <c r="D109" s="8"/>
      <c r="E109" s="8"/>
    </row>
    <row r="110" spans="1:5" x14ac:dyDescent="0.25">
      <c r="A110" s="7" t="s">
        <v>384</v>
      </c>
      <c r="B110" s="10">
        <v>-0.45</v>
      </c>
      <c r="C110" s="6" t="s">
        <v>381</v>
      </c>
      <c r="D110" s="5">
        <v>8000</v>
      </c>
      <c r="E110" s="5">
        <f>B110*D110</f>
        <v>-3600</v>
      </c>
    </row>
    <row r="111" spans="1:5" x14ac:dyDescent="0.25">
      <c r="A111" s="7" t="s">
        <v>383</v>
      </c>
      <c r="B111" s="10">
        <v>0.42</v>
      </c>
      <c r="C111" s="6" t="s">
        <v>381</v>
      </c>
      <c r="D111" s="5">
        <v>5081.25</v>
      </c>
      <c r="E111" s="5">
        <f>B111*D111</f>
        <v>2134.125</v>
      </c>
    </row>
    <row r="112" spans="1:5" x14ac:dyDescent="0.25">
      <c r="A112" s="7" t="s">
        <v>382</v>
      </c>
      <c r="B112" s="10">
        <v>1.06</v>
      </c>
      <c r="C112" s="6" t="s">
        <v>381</v>
      </c>
      <c r="D112" s="5">
        <v>677.5</v>
      </c>
      <c r="E112" s="5">
        <f>B112*D112</f>
        <v>718.15000000000009</v>
      </c>
    </row>
    <row r="113" spans="1:5" x14ac:dyDescent="0.25">
      <c r="A113" s="7" t="s">
        <v>8</v>
      </c>
      <c r="B113" s="5"/>
      <c r="C113" s="6" t="s">
        <v>8</v>
      </c>
      <c r="D113" s="5"/>
      <c r="E113" s="5"/>
    </row>
    <row r="114" spans="1:5" x14ac:dyDescent="0.25">
      <c r="A114" s="7" t="s">
        <v>380</v>
      </c>
      <c r="B114" s="5"/>
      <c r="C114" s="6" t="s">
        <v>8</v>
      </c>
      <c r="D114" s="5"/>
      <c r="E114" s="5"/>
    </row>
    <row r="115" spans="1:5" x14ac:dyDescent="0.25">
      <c r="A115" s="7" t="s">
        <v>8</v>
      </c>
      <c r="B115" s="5"/>
      <c r="C115" s="6" t="s">
        <v>8</v>
      </c>
      <c r="D115" s="5"/>
      <c r="E115" s="5"/>
    </row>
    <row r="116" spans="1:5" x14ac:dyDescent="0.25">
      <c r="A116" s="9" t="s">
        <v>379</v>
      </c>
      <c r="B116" s="8"/>
      <c r="C116" s="6" t="s">
        <v>8</v>
      </c>
      <c r="D116" s="8"/>
      <c r="E116" s="8">
        <f>SUM(E108:E115)</f>
        <v>25630.234449999993</v>
      </c>
    </row>
    <row r="117" spans="1:5" x14ac:dyDescent="0.25">
      <c r="A117" s="7" t="s">
        <v>8</v>
      </c>
      <c r="B117" s="5"/>
      <c r="C117" s="6" t="s">
        <v>8</v>
      </c>
      <c r="D117" s="5"/>
      <c r="E117" s="5"/>
    </row>
    <row r="118" spans="1:5" x14ac:dyDescent="0.25">
      <c r="A118" s="9" t="s">
        <v>59</v>
      </c>
      <c r="B118" s="8"/>
      <c r="C118" s="6" t="s">
        <v>8</v>
      </c>
      <c r="D118" s="8"/>
      <c r="E118" s="8"/>
    </row>
    <row r="119" spans="1:5" x14ac:dyDescent="0.25">
      <c r="A119" s="7" t="s">
        <v>378</v>
      </c>
      <c r="B119" s="5">
        <v>-450</v>
      </c>
      <c r="C119" s="6" t="s">
        <v>55</v>
      </c>
      <c r="D119" s="10">
        <v>3.2749999999999999</v>
      </c>
      <c r="E119" s="5">
        <f>B119*D119</f>
        <v>-1473.75</v>
      </c>
    </row>
    <row r="120" spans="1:5" x14ac:dyDescent="0.25">
      <c r="A120" s="7" t="s">
        <v>470</v>
      </c>
      <c r="B120" s="5">
        <v>-280</v>
      </c>
      <c r="C120" s="6" t="s">
        <v>55</v>
      </c>
      <c r="D120" s="10">
        <v>4.6500000000000004</v>
      </c>
      <c r="E120" s="5">
        <f>B120*D120</f>
        <v>-1302</v>
      </c>
    </row>
    <row r="121" spans="1:5" x14ac:dyDescent="0.25">
      <c r="A121" s="7" t="s">
        <v>375</v>
      </c>
      <c r="B121" s="5">
        <v>-1525</v>
      </c>
      <c r="C121" s="6" t="s">
        <v>55</v>
      </c>
      <c r="D121" s="10">
        <v>2.15</v>
      </c>
      <c r="E121" s="5">
        <f>B121*D121</f>
        <v>-3278.75</v>
      </c>
    </row>
    <row r="122" spans="1:5" x14ac:dyDescent="0.25">
      <c r="A122" s="7" t="s">
        <v>112</v>
      </c>
      <c r="B122" s="5">
        <v>-430</v>
      </c>
      <c r="C122" s="6" t="s">
        <v>55</v>
      </c>
      <c r="D122" s="10">
        <v>2</v>
      </c>
      <c r="E122" s="5">
        <f>B122*D122</f>
        <v>-860</v>
      </c>
    </row>
    <row r="123" spans="1:5" x14ac:dyDescent="0.25">
      <c r="A123" s="7" t="s">
        <v>374</v>
      </c>
      <c r="B123" s="5"/>
      <c r="C123" s="6" t="s">
        <v>55</v>
      </c>
      <c r="D123" s="5"/>
      <c r="E123" s="5">
        <v>-200</v>
      </c>
    </row>
    <row r="124" spans="1:5" x14ac:dyDescent="0.25">
      <c r="A124" s="7" t="s">
        <v>432</v>
      </c>
      <c r="B124" s="5">
        <v>-1090</v>
      </c>
      <c r="C124" s="6" t="s">
        <v>258</v>
      </c>
      <c r="D124" s="10">
        <v>0.93</v>
      </c>
      <c r="E124" s="5">
        <f>B124*D124</f>
        <v>-1013.7</v>
      </c>
    </row>
    <row r="125" spans="1:5" x14ac:dyDescent="0.25">
      <c r="A125" s="7" t="s">
        <v>372</v>
      </c>
      <c r="B125" s="5">
        <v>-1815</v>
      </c>
      <c r="C125" s="6" t="s">
        <v>258</v>
      </c>
      <c r="D125" s="10">
        <v>1.51</v>
      </c>
      <c r="E125" s="5">
        <f>B125*D125</f>
        <v>-2740.65</v>
      </c>
    </row>
    <row r="126" spans="1:5" x14ac:dyDescent="0.25">
      <c r="A126" s="7" t="s">
        <v>469</v>
      </c>
      <c r="B126" s="5">
        <v>-600</v>
      </c>
      <c r="C126" s="6" t="s">
        <v>258</v>
      </c>
      <c r="D126" s="10">
        <v>1.51</v>
      </c>
      <c r="E126" s="5">
        <f>B126*D126</f>
        <v>-906</v>
      </c>
    </row>
    <row r="127" spans="1:5" x14ac:dyDescent="0.25">
      <c r="A127" s="7" t="s">
        <v>371</v>
      </c>
      <c r="B127" s="5">
        <v>-150</v>
      </c>
      <c r="C127" s="6" t="s">
        <v>55</v>
      </c>
      <c r="D127" s="10">
        <v>0.5</v>
      </c>
      <c r="E127" s="5">
        <f>B127*D127</f>
        <v>-75</v>
      </c>
    </row>
    <row r="128" spans="1:5" x14ac:dyDescent="0.25">
      <c r="A128" s="9" t="s">
        <v>370</v>
      </c>
      <c r="B128" s="8"/>
      <c r="C128" s="6" t="s">
        <v>8</v>
      </c>
      <c r="D128" s="8"/>
      <c r="E128" s="8">
        <f>SUM(E119:E127)</f>
        <v>-11849.85</v>
      </c>
    </row>
    <row r="129" spans="1:5" x14ac:dyDescent="0.25">
      <c r="A129" s="7" t="s">
        <v>8</v>
      </c>
      <c r="B129" s="5"/>
      <c r="C129" s="6" t="s">
        <v>8</v>
      </c>
      <c r="D129" s="5"/>
      <c r="E129" s="5"/>
    </row>
    <row r="130" spans="1:5" x14ac:dyDescent="0.25">
      <c r="A130" s="7" t="s">
        <v>369</v>
      </c>
      <c r="B130" s="5"/>
      <c r="C130" s="6" t="s">
        <v>51</v>
      </c>
      <c r="D130" s="5"/>
      <c r="E130" s="5">
        <v>-30</v>
      </c>
    </row>
    <row r="131" spans="1:5" x14ac:dyDescent="0.25">
      <c r="A131" s="7" t="s">
        <v>368</v>
      </c>
      <c r="B131" s="5"/>
      <c r="C131" s="6" t="s">
        <v>51</v>
      </c>
      <c r="D131" s="5"/>
      <c r="E131" s="5">
        <v>-600</v>
      </c>
    </row>
    <row r="132" spans="1:5" x14ac:dyDescent="0.25">
      <c r="A132" s="7" t="s">
        <v>367</v>
      </c>
      <c r="B132" s="5"/>
      <c r="C132" s="6" t="s">
        <v>51</v>
      </c>
      <c r="D132" s="5"/>
      <c r="E132" s="5">
        <v>-300</v>
      </c>
    </row>
    <row r="133" spans="1:5" x14ac:dyDescent="0.25">
      <c r="A133" s="7" t="s">
        <v>366</v>
      </c>
      <c r="B133" s="5"/>
      <c r="C133" s="6" t="s">
        <v>51</v>
      </c>
      <c r="D133" s="5"/>
      <c r="E133" s="5">
        <v>-250</v>
      </c>
    </row>
    <row r="134" spans="1:5" x14ac:dyDescent="0.25">
      <c r="A134" s="7" t="s">
        <v>365</v>
      </c>
      <c r="B134" s="5"/>
      <c r="C134" s="6" t="s">
        <v>51</v>
      </c>
      <c r="D134" s="5"/>
      <c r="E134" s="5">
        <v>-175</v>
      </c>
    </row>
    <row r="135" spans="1:5" x14ac:dyDescent="0.25">
      <c r="A135" s="7" t="s">
        <v>364</v>
      </c>
      <c r="B135" s="5"/>
      <c r="C135" s="6" t="s">
        <v>51</v>
      </c>
      <c r="D135" s="5"/>
      <c r="E135" s="5">
        <v>-125</v>
      </c>
    </row>
    <row r="136" spans="1:5" x14ac:dyDescent="0.25">
      <c r="A136" s="7" t="s">
        <v>363</v>
      </c>
      <c r="B136" s="5"/>
      <c r="C136" s="6" t="s">
        <v>55</v>
      </c>
      <c r="D136" s="5"/>
      <c r="E136" s="5">
        <v>-170</v>
      </c>
    </row>
    <row r="137" spans="1:5" x14ac:dyDescent="0.25">
      <c r="A137" s="7" t="s">
        <v>362</v>
      </c>
      <c r="B137" s="5"/>
      <c r="C137" s="6" t="s">
        <v>51</v>
      </c>
      <c r="D137" s="5"/>
      <c r="E137" s="5">
        <v>-200</v>
      </c>
    </row>
    <row r="138" spans="1:5" x14ac:dyDescent="0.25">
      <c r="A138" s="9" t="s">
        <v>361</v>
      </c>
      <c r="B138" s="8"/>
      <c r="C138" s="6" t="s">
        <v>8</v>
      </c>
      <c r="D138" s="8"/>
      <c r="E138" s="8">
        <f>SUM(E130:E137)</f>
        <v>-1850</v>
      </c>
    </row>
    <row r="139" spans="1:5" x14ac:dyDescent="0.25">
      <c r="A139" s="9" t="s">
        <v>50</v>
      </c>
      <c r="B139" s="8"/>
      <c r="C139" s="6" t="s">
        <v>8</v>
      </c>
      <c r="D139" s="8"/>
      <c r="E139" s="8">
        <f>SUM(E128,E138)</f>
        <v>-13699.85</v>
      </c>
    </row>
    <row r="140" spans="1:5" x14ac:dyDescent="0.25">
      <c r="A140" s="9" t="s">
        <v>360</v>
      </c>
      <c r="B140" s="8"/>
      <c r="C140" s="6" t="s">
        <v>8</v>
      </c>
      <c r="D140" s="8"/>
      <c r="E140" s="8">
        <f>SUM(E116,E139)</f>
        <v>11930.384449999992</v>
      </c>
    </row>
    <row r="142" spans="1:5" x14ac:dyDescent="0.25">
      <c r="A142" s="2" t="s">
        <v>475</v>
      </c>
    </row>
    <row r="143" spans="1:5" x14ac:dyDescent="0.25">
      <c r="A143" s="2" t="s">
        <v>467</v>
      </c>
    </row>
    <row r="144" spans="1:5" x14ac:dyDescent="0.25">
      <c r="A144" s="2" t="s">
        <v>408</v>
      </c>
    </row>
    <row r="145" spans="1:5" x14ac:dyDescent="0.25">
      <c r="A145" s="2" t="s">
        <v>407</v>
      </c>
    </row>
    <row r="147" spans="1:5" x14ac:dyDescent="0.25">
      <c r="A147" s="2" t="s">
        <v>4</v>
      </c>
    </row>
    <row r="149" spans="1:5" x14ac:dyDescent="0.25">
      <c r="A149" s="1" t="s">
        <v>404</v>
      </c>
    </row>
    <row r="150" spans="1:5" x14ac:dyDescent="0.25">
      <c r="A150" s="2" t="s">
        <v>20</v>
      </c>
      <c r="B150" s="2" t="s">
        <v>403</v>
      </c>
    </row>
    <row r="151" spans="1:5" x14ac:dyDescent="0.25">
      <c r="A151" s="2" t="s">
        <v>18</v>
      </c>
      <c r="B151" s="2" t="s">
        <v>17</v>
      </c>
    </row>
    <row r="152" spans="1:5" x14ac:dyDescent="0.25">
      <c r="A152" s="2" t="s">
        <v>16</v>
      </c>
      <c r="B152" s="2" t="s">
        <v>208</v>
      </c>
    </row>
    <row r="153" spans="1:5" x14ac:dyDescent="0.25">
      <c r="A153" s="2" t="s">
        <v>402</v>
      </c>
      <c r="B153" s="2" t="s">
        <v>401</v>
      </c>
    </row>
    <row r="154" spans="1:5" x14ac:dyDescent="0.25">
      <c r="A154" s="2" t="s">
        <v>400</v>
      </c>
      <c r="B154" s="2" t="s">
        <v>399</v>
      </c>
    </row>
    <row r="156" spans="1:5" x14ac:dyDescent="0.25">
      <c r="A156" s="4" t="s">
        <v>10</v>
      </c>
      <c r="B156" s="3" t="s">
        <v>9</v>
      </c>
      <c r="C156" s="3" t="s">
        <v>8</v>
      </c>
      <c r="D156" s="3" t="s">
        <v>7</v>
      </c>
      <c r="E156" s="3" t="s">
        <v>6</v>
      </c>
    </row>
    <row r="158" spans="1:5" x14ac:dyDescent="0.25">
      <c r="A158" s="2" t="s">
        <v>423</v>
      </c>
    </row>
    <row r="160" spans="1:5" x14ac:dyDescent="0.25">
      <c r="A160" s="2" t="s">
        <v>4</v>
      </c>
    </row>
    <row r="162" spans="1:1" x14ac:dyDescent="0.25">
      <c r="A162" s="2" t="s">
        <v>3</v>
      </c>
    </row>
    <row r="163" spans="1:1" x14ac:dyDescent="0.25">
      <c r="A163" s="2" t="s">
        <v>2</v>
      </c>
    </row>
    <row r="165" spans="1:1" x14ac:dyDescent="0.25">
      <c r="A165" s="2" t="s">
        <v>1</v>
      </c>
    </row>
    <row r="166" spans="1:1" x14ac:dyDescent="0.25">
      <c r="A166" s="2" t="s">
        <v>0</v>
      </c>
    </row>
  </sheetData>
  <pageMargins left="0.7" right="0.7" top="0.75" bottom="0.75" header="0.3" footer="0.3"/>
  <rowBreaks count="4" manualBreakCount="4">
    <brk id="70" max="16383" man="1"/>
    <brk id="83" max="16383" man="1"/>
    <brk id="148" max="16383" man="1"/>
    <brk id="161" max="16383" man="1"/>
  </rowBreaks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06662-3477-45A9-AC9B-EB0C183CCFBB}">
  <dimension ref="A1:E166"/>
  <sheetViews>
    <sheetView workbookViewId="0"/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424</v>
      </c>
    </row>
    <row r="2" spans="1:5" x14ac:dyDescent="0.25">
      <c r="A2" s="2" t="s">
        <v>20</v>
      </c>
      <c r="B2" s="2" t="s">
        <v>403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208</v>
      </c>
    </row>
    <row r="5" spans="1:5" x14ac:dyDescent="0.25">
      <c r="A5" s="2" t="s">
        <v>402</v>
      </c>
      <c r="B5" s="2" t="s">
        <v>401</v>
      </c>
    </row>
    <row r="6" spans="1:5" x14ac:dyDescent="0.25">
      <c r="A6" s="2" t="s">
        <v>400</v>
      </c>
      <c r="B6" s="2" t="s">
        <v>425</v>
      </c>
    </row>
    <row r="8" spans="1:5" x14ac:dyDescent="0.25">
      <c r="A8" s="4" t="s">
        <v>10</v>
      </c>
      <c r="B8" s="3" t="s">
        <v>9</v>
      </c>
      <c r="C8" s="3" t="s">
        <v>8</v>
      </c>
      <c r="D8" s="3" t="s">
        <v>7</v>
      </c>
      <c r="E8" s="3" t="s">
        <v>6</v>
      </c>
    </row>
    <row r="9" spans="1:5" x14ac:dyDescent="0.25">
      <c r="A9" s="9" t="s">
        <v>62</v>
      </c>
      <c r="B9" s="8"/>
      <c r="C9" s="6" t="s">
        <v>8</v>
      </c>
      <c r="D9" s="8"/>
      <c r="E9" s="8"/>
    </row>
    <row r="10" spans="1:5" x14ac:dyDescent="0.25">
      <c r="A10" s="7" t="s">
        <v>398</v>
      </c>
      <c r="B10" s="5">
        <v>7810</v>
      </c>
      <c r="C10" s="6" t="s">
        <v>8</v>
      </c>
      <c r="D10" s="5"/>
      <c r="E10" s="5"/>
    </row>
    <row r="11" spans="1:5" x14ac:dyDescent="0.25">
      <c r="A11" s="7" t="s">
        <v>397</v>
      </c>
      <c r="B11" s="5">
        <v>7600</v>
      </c>
      <c r="C11" s="6" t="s">
        <v>8</v>
      </c>
      <c r="D11" s="5"/>
      <c r="E11" s="5"/>
    </row>
    <row r="12" spans="1:5" x14ac:dyDescent="0.25">
      <c r="A12" s="7" t="s">
        <v>8</v>
      </c>
      <c r="B12" s="5"/>
      <c r="C12" s="6" t="s">
        <v>8</v>
      </c>
      <c r="D12" s="5"/>
      <c r="E12" s="5"/>
    </row>
    <row r="13" spans="1:5" x14ac:dyDescent="0.25">
      <c r="A13" s="7" t="s">
        <v>396</v>
      </c>
      <c r="B13" s="10">
        <v>4.2</v>
      </c>
      <c r="C13" s="6" t="s">
        <v>8</v>
      </c>
      <c r="D13" s="10"/>
      <c r="E13" s="5"/>
    </row>
    <row r="14" spans="1:5" x14ac:dyDescent="0.25">
      <c r="A14" s="7" t="s">
        <v>395</v>
      </c>
      <c r="B14" s="10">
        <v>3.4</v>
      </c>
      <c r="C14" s="6" t="s">
        <v>8</v>
      </c>
      <c r="D14" s="10"/>
      <c r="E14" s="5"/>
    </row>
    <row r="15" spans="1:5" x14ac:dyDescent="0.25">
      <c r="A15" s="7" t="s">
        <v>8</v>
      </c>
      <c r="B15" s="5"/>
      <c r="C15" s="6" t="s">
        <v>8</v>
      </c>
      <c r="D15" s="5"/>
      <c r="E15" s="5"/>
    </row>
    <row r="16" spans="1:5" x14ac:dyDescent="0.25">
      <c r="A16" s="7" t="s">
        <v>394</v>
      </c>
      <c r="B16" s="5">
        <v>7420</v>
      </c>
      <c r="C16" s="6" t="s">
        <v>55</v>
      </c>
      <c r="D16" s="10">
        <v>3.1013799999999998</v>
      </c>
      <c r="E16" s="5">
        <f>B16*D16</f>
        <v>23012.239599999997</v>
      </c>
    </row>
    <row r="17" spans="1:5" x14ac:dyDescent="0.25">
      <c r="A17" s="7" t="s">
        <v>393</v>
      </c>
      <c r="B17" s="5">
        <v>7420</v>
      </c>
      <c r="C17" s="6" t="s">
        <v>55</v>
      </c>
      <c r="D17" s="10">
        <v>9.9247500000000002E-2</v>
      </c>
      <c r="E17" s="5">
        <f>B17*D17</f>
        <v>736.41645000000005</v>
      </c>
    </row>
    <row r="18" spans="1:5" x14ac:dyDescent="0.25">
      <c r="A18" s="7" t="s">
        <v>421</v>
      </c>
      <c r="B18" s="5">
        <v>7420</v>
      </c>
      <c r="C18" s="6" t="s">
        <v>55</v>
      </c>
      <c r="D18" s="10"/>
      <c r="E18" s="5"/>
    </row>
    <row r="19" spans="1:5" x14ac:dyDescent="0.25">
      <c r="A19" s="7" t="s">
        <v>471</v>
      </c>
      <c r="B19" s="5">
        <v>7420</v>
      </c>
      <c r="C19" s="6" t="s">
        <v>55</v>
      </c>
      <c r="D19" s="10">
        <v>1.0000000000000001E-5</v>
      </c>
      <c r="E19" s="5">
        <f t="shared" ref="E19:E25" si="0">B19*D19</f>
        <v>7.4200000000000002E-2</v>
      </c>
    </row>
    <row r="20" spans="1:5" x14ac:dyDescent="0.25">
      <c r="A20" s="7" t="s">
        <v>391</v>
      </c>
      <c r="B20" s="5">
        <v>7420</v>
      </c>
      <c r="C20" s="6" t="s">
        <v>55</v>
      </c>
      <c r="D20" s="10">
        <v>1.0000000000000001E-5</v>
      </c>
      <c r="E20" s="5">
        <f t="shared" si="0"/>
        <v>7.4200000000000002E-2</v>
      </c>
    </row>
    <row r="21" spans="1:5" x14ac:dyDescent="0.25">
      <c r="A21" s="7" t="s">
        <v>390</v>
      </c>
      <c r="B21" s="5">
        <v>7420</v>
      </c>
      <c r="C21" s="6" t="s">
        <v>55</v>
      </c>
      <c r="D21" s="10">
        <v>7.0499999999999993E-2</v>
      </c>
      <c r="E21" s="5">
        <f t="shared" si="0"/>
        <v>523.1099999999999</v>
      </c>
    </row>
    <row r="22" spans="1:5" x14ac:dyDescent="0.25">
      <c r="A22" s="7" t="s">
        <v>389</v>
      </c>
      <c r="B22" s="5">
        <v>7420</v>
      </c>
      <c r="C22" s="6" t="s">
        <v>55</v>
      </c>
      <c r="D22" s="10">
        <v>7.3999999999999996E-2</v>
      </c>
      <c r="E22" s="5">
        <f t="shared" si="0"/>
        <v>549.07999999999993</v>
      </c>
    </row>
    <row r="23" spans="1:5" x14ac:dyDescent="0.25">
      <c r="A23" s="7" t="s">
        <v>388</v>
      </c>
      <c r="B23" s="5">
        <v>-7420</v>
      </c>
      <c r="C23" s="6" t="s">
        <v>55</v>
      </c>
      <c r="D23" s="10">
        <v>0.01</v>
      </c>
      <c r="E23" s="5">
        <f t="shared" si="0"/>
        <v>-74.2</v>
      </c>
    </row>
    <row r="24" spans="1:5" x14ac:dyDescent="0.25">
      <c r="A24" s="7" t="s">
        <v>392</v>
      </c>
      <c r="B24" s="5">
        <v>7420</v>
      </c>
      <c r="C24" s="6" t="s">
        <v>51</v>
      </c>
      <c r="D24" s="10">
        <v>0.107</v>
      </c>
      <c r="E24" s="5">
        <f t="shared" si="0"/>
        <v>793.93999999999994</v>
      </c>
    </row>
    <row r="25" spans="1:5" x14ac:dyDescent="0.25">
      <c r="A25" s="7" t="s">
        <v>438</v>
      </c>
      <c r="B25" s="5">
        <v>305</v>
      </c>
      <c r="C25" s="6" t="s">
        <v>55</v>
      </c>
      <c r="D25" s="10">
        <v>2.7450000000000001</v>
      </c>
      <c r="E25" s="5">
        <f t="shared" si="0"/>
        <v>837.22500000000002</v>
      </c>
    </row>
    <row r="26" spans="1:5" x14ac:dyDescent="0.25">
      <c r="A26" s="9" t="s">
        <v>386</v>
      </c>
      <c r="B26" s="8"/>
      <c r="C26" s="6" t="s">
        <v>8</v>
      </c>
      <c r="D26" s="8"/>
      <c r="E26" s="8">
        <f>SUM(E16:E25)</f>
        <v>26377.959449999995</v>
      </c>
    </row>
    <row r="27" spans="1:5" x14ac:dyDescent="0.25">
      <c r="A27" s="9" t="s">
        <v>385</v>
      </c>
      <c r="B27" s="8"/>
      <c r="C27" s="6" t="s">
        <v>8</v>
      </c>
      <c r="D27" s="8"/>
      <c r="E27" s="8"/>
    </row>
    <row r="28" spans="1:5" x14ac:dyDescent="0.25">
      <c r="A28" s="7" t="s">
        <v>383</v>
      </c>
      <c r="B28" s="10">
        <v>0.42</v>
      </c>
      <c r="C28" s="6" t="s">
        <v>381</v>
      </c>
      <c r="D28" s="5">
        <v>5081.25</v>
      </c>
      <c r="E28" s="5">
        <f>B28*D28</f>
        <v>2134.125</v>
      </c>
    </row>
    <row r="29" spans="1:5" x14ac:dyDescent="0.25">
      <c r="A29" s="7" t="s">
        <v>420</v>
      </c>
      <c r="B29" s="10">
        <v>0.05</v>
      </c>
      <c r="C29" s="6" t="s">
        <v>381</v>
      </c>
      <c r="D29" s="5">
        <v>5290</v>
      </c>
      <c r="E29" s="5">
        <f>B29*D29</f>
        <v>264.5</v>
      </c>
    </row>
    <row r="30" spans="1:5" x14ac:dyDescent="0.25">
      <c r="A30" s="7" t="s">
        <v>418</v>
      </c>
      <c r="B30" s="10">
        <v>0.53</v>
      </c>
      <c r="C30" s="6" t="s">
        <v>381</v>
      </c>
      <c r="D30" s="5">
        <v>787.5</v>
      </c>
      <c r="E30" s="5">
        <f>B30*D30</f>
        <v>417.375</v>
      </c>
    </row>
    <row r="31" spans="1:5" x14ac:dyDescent="0.25">
      <c r="A31" s="7" t="s">
        <v>417</v>
      </c>
      <c r="B31" s="10">
        <v>0.05</v>
      </c>
      <c r="C31" s="6" t="s">
        <v>381</v>
      </c>
      <c r="D31" s="5">
        <v>750</v>
      </c>
      <c r="E31" s="5">
        <f>B31*D31</f>
        <v>37.5</v>
      </c>
    </row>
    <row r="32" spans="1:5" x14ac:dyDescent="0.25">
      <c r="A32" s="7" t="s">
        <v>8</v>
      </c>
      <c r="B32" s="5"/>
      <c r="C32" s="6" t="s">
        <v>8</v>
      </c>
      <c r="D32" s="5"/>
      <c r="E32" s="5"/>
    </row>
    <row r="33" spans="1:5" x14ac:dyDescent="0.25">
      <c r="A33" s="7" t="s">
        <v>380</v>
      </c>
      <c r="B33" s="5"/>
      <c r="C33" s="6" t="s">
        <v>8</v>
      </c>
      <c r="D33" s="5"/>
      <c r="E33" s="5"/>
    </row>
    <row r="34" spans="1:5" x14ac:dyDescent="0.25">
      <c r="A34" s="7" t="s">
        <v>8</v>
      </c>
      <c r="B34" s="5"/>
      <c r="C34" s="6" t="s">
        <v>8</v>
      </c>
      <c r="D34" s="5"/>
      <c r="E34" s="5"/>
    </row>
    <row r="35" spans="1:5" x14ac:dyDescent="0.25">
      <c r="A35" s="9" t="s">
        <v>379</v>
      </c>
      <c r="B35" s="8"/>
      <c r="C35" s="6" t="s">
        <v>8</v>
      </c>
      <c r="D35" s="8"/>
      <c r="E35" s="8">
        <f>SUM(E26:E34)</f>
        <v>29231.459449999995</v>
      </c>
    </row>
    <row r="36" spans="1:5" x14ac:dyDescent="0.25">
      <c r="A36" s="7" t="s">
        <v>8</v>
      </c>
      <c r="B36" s="5"/>
      <c r="C36" s="6" t="s">
        <v>8</v>
      </c>
      <c r="D36" s="5"/>
      <c r="E36" s="5"/>
    </row>
    <row r="37" spans="1:5" x14ac:dyDescent="0.25">
      <c r="A37" s="9" t="s">
        <v>59</v>
      </c>
      <c r="B37" s="8"/>
      <c r="C37" s="6" t="s">
        <v>8</v>
      </c>
      <c r="D37" s="8"/>
      <c r="E37" s="8"/>
    </row>
    <row r="38" spans="1:5" x14ac:dyDescent="0.25">
      <c r="A38" s="7" t="s">
        <v>416</v>
      </c>
      <c r="B38" s="5">
        <v>-185</v>
      </c>
      <c r="C38" s="6" t="s">
        <v>55</v>
      </c>
      <c r="D38" s="10">
        <v>3.2749999999999999</v>
      </c>
      <c r="E38" s="5">
        <f t="shared" ref="E38:E43" si="1">B38*D38</f>
        <v>-605.875</v>
      </c>
    </row>
    <row r="39" spans="1:5" x14ac:dyDescent="0.25">
      <c r="A39" s="7" t="s">
        <v>476</v>
      </c>
      <c r="B39" s="5">
        <v>-340</v>
      </c>
      <c r="C39" s="6" t="s">
        <v>55</v>
      </c>
      <c r="D39" s="10">
        <v>4.6500000000000004</v>
      </c>
      <c r="E39" s="5">
        <f t="shared" si="1"/>
        <v>-1581.0000000000002</v>
      </c>
    </row>
    <row r="40" spans="1:5" x14ac:dyDescent="0.25">
      <c r="A40" s="7" t="s">
        <v>375</v>
      </c>
      <c r="B40" s="5">
        <v>-1285</v>
      </c>
      <c r="C40" s="6" t="s">
        <v>55</v>
      </c>
      <c r="D40" s="10">
        <v>2.15</v>
      </c>
      <c r="E40" s="5">
        <f t="shared" si="1"/>
        <v>-2762.75</v>
      </c>
    </row>
    <row r="41" spans="1:5" x14ac:dyDescent="0.25">
      <c r="A41" s="7" t="s">
        <v>112</v>
      </c>
      <c r="B41" s="5">
        <v>-470</v>
      </c>
      <c r="C41" s="6" t="s">
        <v>55</v>
      </c>
      <c r="D41" s="10">
        <v>2</v>
      </c>
      <c r="E41" s="5">
        <f t="shared" si="1"/>
        <v>-940</v>
      </c>
    </row>
    <row r="42" spans="1:5" x14ac:dyDescent="0.25">
      <c r="A42" s="7" t="s">
        <v>472</v>
      </c>
      <c r="B42" s="5">
        <v>-40</v>
      </c>
      <c r="C42" s="6" t="s">
        <v>55</v>
      </c>
      <c r="D42" s="10">
        <v>4.3375000000000004</v>
      </c>
      <c r="E42" s="5">
        <f t="shared" si="1"/>
        <v>-173.5</v>
      </c>
    </row>
    <row r="43" spans="1:5" x14ac:dyDescent="0.25">
      <c r="A43" s="7" t="s">
        <v>387</v>
      </c>
      <c r="B43" s="5">
        <v>-305</v>
      </c>
      <c r="C43" s="6" t="s">
        <v>55</v>
      </c>
      <c r="D43" s="10">
        <v>2.7450000000000001</v>
      </c>
      <c r="E43" s="5">
        <f t="shared" si="1"/>
        <v>-837.22500000000002</v>
      </c>
    </row>
    <row r="44" spans="1:5" x14ac:dyDescent="0.25">
      <c r="A44" s="7" t="s">
        <v>374</v>
      </c>
      <c r="B44" s="5"/>
      <c r="C44" s="6" t="s">
        <v>55</v>
      </c>
      <c r="D44" s="5"/>
      <c r="E44" s="5">
        <v>-200</v>
      </c>
    </row>
    <row r="45" spans="1:5" x14ac:dyDescent="0.25">
      <c r="A45" s="7" t="s">
        <v>414</v>
      </c>
      <c r="B45" s="5"/>
      <c r="C45" s="6" t="s">
        <v>55</v>
      </c>
      <c r="D45" s="5"/>
      <c r="E45" s="5">
        <v>-100</v>
      </c>
    </row>
    <row r="46" spans="1:5" x14ac:dyDescent="0.25">
      <c r="A46" s="7" t="s">
        <v>373</v>
      </c>
      <c r="B46" s="5">
        <v>-825</v>
      </c>
      <c r="C46" s="6" t="s">
        <v>258</v>
      </c>
      <c r="D46" s="10">
        <v>1.42</v>
      </c>
      <c r="E46" s="5">
        <f>B46*D46</f>
        <v>-1171.5</v>
      </c>
    </row>
    <row r="47" spans="1:5" x14ac:dyDescent="0.25">
      <c r="A47" s="7" t="s">
        <v>432</v>
      </c>
      <c r="B47" s="5">
        <v>-2080</v>
      </c>
      <c r="C47" s="6" t="s">
        <v>258</v>
      </c>
      <c r="D47" s="10">
        <v>0.93</v>
      </c>
      <c r="E47" s="5">
        <f>B47*D47</f>
        <v>-1934.4</v>
      </c>
    </row>
    <row r="48" spans="1:5" x14ac:dyDescent="0.25">
      <c r="A48" s="7" t="s">
        <v>372</v>
      </c>
      <c r="B48" s="5">
        <v>-2880</v>
      </c>
      <c r="C48" s="6" t="s">
        <v>258</v>
      </c>
      <c r="D48" s="10">
        <v>1.51</v>
      </c>
      <c r="E48" s="5">
        <f>B48*D48</f>
        <v>-4348.8</v>
      </c>
    </row>
    <row r="49" spans="1:5" x14ac:dyDescent="0.25">
      <c r="A49" s="7" t="s">
        <v>371</v>
      </c>
      <c r="B49" s="5">
        <v>-150</v>
      </c>
      <c r="C49" s="6" t="s">
        <v>55</v>
      </c>
      <c r="D49" s="10">
        <v>0.5</v>
      </c>
      <c r="E49" s="5">
        <f>B49*D49</f>
        <v>-75</v>
      </c>
    </row>
    <row r="50" spans="1:5" x14ac:dyDescent="0.25">
      <c r="A50" s="9" t="s">
        <v>370</v>
      </c>
      <c r="B50" s="8"/>
      <c r="C50" s="6" t="s">
        <v>8</v>
      </c>
      <c r="D50" s="8"/>
      <c r="E50" s="8">
        <f>SUM(E38:E49)</f>
        <v>-14730.05</v>
      </c>
    </row>
    <row r="51" spans="1:5" x14ac:dyDescent="0.25">
      <c r="A51" s="7" t="s">
        <v>8</v>
      </c>
      <c r="B51" s="5"/>
      <c r="C51" s="6" t="s">
        <v>8</v>
      </c>
      <c r="D51" s="5"/>
      <c r="E51" s="5"/>
    </row>
    <row r="52" spans="1:5" x14ac:dyDescent="0.25">
      <c r="A52" s="7" t="s">
        <v>411</v>
      </c>
      <c r="B52" s="5"/>
      <c r="C52" s="6" t="s">
        <v>51</v>
      </c>
      <c r="D52" s="5"/>
      <c r="E52" s="5">
        <v>-80</v>
      </c>
    </row>
    <row r="53" spans="1:5" x14ac:dyDescent="0.25">
      <c r="A53" s="7" t="s">
        <v>368</v>
      </c>
      <c r="B53" s="5"/>
      <c r="C53" s="6" t="s">
        <v>51</v>
      </c>
      <c r="D53" s="5"/>
      <c r="E53" s="5">
        <v>-675</v>
      </c>
    </row>
    <row r="54" spans="1:5" x14ac:dyDescent="0.25">
      <c r="A54" s="7" t="s">
        <v>367</v>
      </c>
      <c r="B54" s="5"/>
      <c r="C54" s="6" t="s">
        <v>51</v>
      </c>
      <c r="D54" s="5"/>
      <c r="E54" s="5">
        <v>-500</v>
      </c>
    </row>
    <row r="55" spans="1:5" x14ac:dyDescent="0.25">
      <c r="A55" s="7" t="s">
        <v>366</v>
      </c>
      <c r="B55" s="5"/>
      <c r="C55" s="6" t="s">
        <v>51</v>
      </c>
      <c r="D55" s="5"/>
      <c r="E55" s="5">
        <v>-250</v>
      </c>
    </row>
    <row r="56" spans="1:5" x14ac:dyDescent="0.25">
      <c r="A56" s="7" t="s">
        <v>365</v>
      </c>
      <c r="B56" s="5"/>
      <c r="C56" s="6" t="s">
        <v>51</v>
      </c>
      <c r="D56" s="5"/>
      <c r="E56" s="5">
        <v>-225</v>
      </c>
    </row>
    <row r="57" spans="1:5" x14ac:dyDescent="0.25">
      <c r="A57" s="7" t="s">
        <v>364</v>
      </c>
      <c r="B57" s="5"/>
      <c r="C57" s="6" t="s">
        <v>51</v>
      </c>
      <c r="D57" s="5"/>
      <c r="E57" s="5">
        <v>-175</v>
      </c>
    </row>
    <row r="58" spans="1:5" x14ac:dyDescent="0.25">
      <c r="A58" s="7" t="s">
        <v>363</v>
      </c>
      <c r="B58" s="5"/>
      <c r="C58" s="6" t="s">
        <v>55</v>
      </c>
      <c r="D58" s="5"/>
      <c r="E58" s="5">
        <v>-220</v>
      </c>
    </row>
    <row r="59" spans="1:5" x14ac:dyDescent="0.25">
      <c r="A59" s="7" t="s">
        <v>362</v>
      </c>
      <c r="B59" s="5"/>
      <c r="C59" s="6" t="s">
        <v>51</v>
      </c>
      <c r="D59" s="5"/>
      <c r="E59" s="5">
        <v>-230</v>
      </c>
    </row>
    <row r="60" spans="1:5" x14ac:dyDescent="0.25">
      <c r="A60" s="9" t="s">
        <v>361</v>
      </c>
      <c r="B60" s="8"/>
      <c r="C60" s="6" t="s">
        <v>8</v>
      </c>
      <c r="D60" s="8"/>
      <c r="E60" s="8">
        <f>SUM(E52:E59)</f>
        <v>-2355</v>
      </c>
    </row>
    <row r="61" spans="1:5" x14ac:dyDescent="0.25">
      <c r="A61" s="9" t="s">
        <v>50</v>
      </c>
      <c r="B61" s="8"/>
      <c r="C61" s="6" t="s">
        <v>8</v>
      </c>
      <c r="D61" s="8"/>
      <c r="E61" s="8">
        <f>SUM(E50,E60)</f>
        <v>-17085.05</v>
      </c>
    </row>
    <row r="62" spans="1:5" x14ac:dyDescent="0.25">
      <c r="A62" s="9" t="s">
        <v>360</v>
      </c>
      <c r="B62" s="8"/>
      <c r="C62" s="6" t="s">
        <v>8</v>
      </c>
      <c r="D62" s="8"/>
      <c r="E62" s="8">
        <f>SUM(E35,E61)</f>
        <v>12146.409449999996</v>
      </c>
    </row>
    <row r="64" spans="1:5" x14ac:dyDescent="0.25">
      <c r="A64" s="2" t="s">
        <v>475</v>
      </c>
    </row>
    <row r="65" spans="1:5" x14ac:dyDescent="0.25">
      <c r="A65" s="2" t="s">
        <v>474</v>
      </c>
    </row>
    <row r="66" spans="1:5" x14ac:dyDescent="0.25">
      <c r="A66" s="2" t="s">
        <v>408</v>
      </c>
    </row>
    <row r="67" spans="1:5" x14ac:dyDescent="0.25">
      <c r="A67" s="2" t="s">
        <v>407</v>
      </c>
    </row>
    <row r="69" spans="1:5" x14ac:dyDescent="0.25">
      <c r="A69" s="2" t="s">
        <v>4</v>
      </c>
    </row>
    <row r="71" spans="1:5" x14ac:dyDescent="0.25">
      <c r="A71" s="1" t="s">
        <v>422</v>
      </c>
    </row>
    <row r="72" spans="1:5" x14ac:dyDescent="0.25">
      <c r="A72" s="2" t="s">
        <v>20</v>
      </c>
      <c r="B72" s="2" t="s">
        <v>403</v>
      </c>
    </row>
    <row r="73" spans="1:5" x14ac:dyDescent="0.25">
      <c r="A73" s="2" t="s">
        <v>18</v>
      </c>
      <c r="B73" s="2" t="s">
        <v>17</v>
      </c>
    </row>
    <row r="74" spans="1:5" x14ac:dyDescent="0.25">
      <c r="A74" s="2" t="s">
        <v>16</v>
      </c>
      <c r="B74" s="2" t="s">
        <v>208</v>
      </c>
    </row>
    <row r="75" spans="1:5" x14ac:dyDescent="0.25">
      <c r="A75" s="2" t="s">
        <v>402</v>
      </c>
      <c r="B75" s="2" t="s">
        <v>401</v>
      </c>
    </row>
    <row r="76" spans="1:5" x14ac:dyDescent="0.25">
      <c r="A76" s="2" t="s">
        <v>400</v>
      </c>
      <c r="B76" s="2" t="s">
        <v>425</v>
      </c>
    </row>
    <row r="78" spans="1:5" x14ac:dyDescent="0.25">
      <c r="A78" s="4" t="s">
        <v>10</v>
      </c>
      <c r="B78" s="3" t="s">
        <v>9</v>
      </c>
      <c r="C78" s="3" t="s">
        <v>8</v>
      </c>
      <c r="D78" s="3" t="s">
        <v>7</v>
      </c>
      <c r="E78" s="3" t="s">
        <v>6</v>
      </c>
    </row>
    <row r="80" spans="1:5" x14ac:dyDescent="0.25">
      <c r="A80" s="2" t="s">
        <v>423</v>
      </c>
    </row>
    <row r="82" spans="1:5" x14ac:dyDescent="0.25">
      <c r="A82" s="2" t="s">
        <v>4</v>
      </c>
    </row>
    <row r="84" spans="1:5" x14ac:dyDescent="0.25">
      <c r="A84" s="1" t="s">
        <v>406</v>
      </c>
    </row>
    <row r="85" spans="1:5" x14ac:dyDescent="0.25">
      <c r="A85" s="2" t="s">
        <v>20</v>
      </c>
      <c r="B85" s="2" t="s">
        <v>403</v>
      </c>
    </row>
    <row r="86" spans="1:5" x14ac:dyDescent="0.25">
      <c r="A86" s="2" t="s">
        <v>18</v>
      </c>
      <c r="B86" s="2" t="s">
        <v>17</v>
      </c>
    </row>
    <row r="87" spans="1:5" x14ac:dyDescent="0.25">
      <c r="A87" s="2" t="s">
        <v>16</v>
      </c>
      <c r="B87" s="2" t="s">
        <v>208</v>
      </c>
    </row>
    <row r="88" spans="1:5" x14ac:dyDescent="0.25">
      <c r="A88" s="2" t="s">
        <v>402</v>
      </c>
      <c r="B88" s="2" t="s">
        <v>401</v>
      </c>
    </row>
    <row r="89" spans="1:5" x14ac:dyDescent="0.25">
      <c r="A89" s="2" t="s">
        <v>400</v>
      </c>
      <c r="B89" s="2" t="s">
        <v>425</v>
      </c>
    </row>
    <row r="91" spans="1:5" x14ac:dyDescent="0.25">
      <c r="A91" s="4" t="s">
        <v>10</v>
      </c>
      <c r="B91" s="3" t="s">
        <v>9</v>
      </c>
      <c r="C91" s="3" t="s">
        <v>8</v>
      </c>
      <c r="D91" s="3" t="s">
        <v>7</v>
      </c>
      <c r="E91" s="3" t="s">
        <v>6</v>
      </c>
    </row>
    <row r="92" spans="1:5" x14ac:dyDescent="0.25">
      <c r="A92" s="9" t="s">
        <v>62</v>
      </c>
      <c r="B92" s="8"/>
      <c r="C92" s="6" t="s">
        <v>8</v>
      </c>
      <c r="D92" s="8"/>
      <c r="E92" s="8"/>
    </row>
    <row r="93" spans="1:5" x14ac:dyDescent="0.25">
      <c r="A93" s="7" t="s">
        <v>398</v>
      </c>
      <c r="B93" s="5">
        <v>7810</v>
      </c>
      <c r="C93" s="6" t="s">
        <v>8</v>
      </c>
      <c r="D93" s="5"/>
      <c r="E93" s="5"/>
    </row>
    <row r="94" spans="1:5" x14ac:dyDescent="0.25">
      <c r="A94" s="7" t="s">
        <v>397</v>
      </c>
      <c r="B94" s="5">
        <v>7600</v>
      </c>
      <c r="C94" s="6" t="s">
        <v>8</v>
      </c>
      <c r="D94" s="5"/>
      <c r="E94" s="5"/>
    </row>
    <row r="95" spans="1:5" x14ac:dyDescent="0.25">
      <c r="A95" s="7" t="s">
        <v>8</v>
      </c>
      <c r="B95" s="5"/>
      <c r="C95" s="6" t="s">
        <v>8</v>
      </c>
      <c r="D95" s="5"/>
      <c r="E95" s="5"/>
    </row>
    <row r="96" spans="1:5" x14ac:dyDescent="0.25">
      <c r="A96" s="7" t="s">
        <v>396</v>
      </c>
      <c r="B96" s="10">
        <v>4.2</v>
      </c>
      <c r="C96" s="6" t="s">
        <v>8</v>
      </c>
      <c r="D96" s="5"/>
      <c r="E96" s="5"/>
    </row>
    <row r="97" spans="1:5" x14ac:dyDescent="0.25">
      <c r="A97" s="7" t="s">
        <v>395</v>
      </c>
      <c r="B97" s="10">
        <v>3.4</v>
      </c>
      <c r="C97" s="6" t="s">
        <v>8</v>
      </c>
      <c r="D97" s="5"/>
      <c r="E97" s="5"/>
    </row>
    <row r="98" spans="1:5" x14ac:dyDescent="0.25">
      <c r="A98" s="7" t="s">
        <v>8</v>
      </c>
      <c r="B98" s="5"/>
      <c r="C98" s="6" t="s">
        <v>8</v>
      </c>
      <c r="D98" s="5"/>
      <c r="E98" s="5"/>
    </row>
    <row r="99" spans="1:5" x14ac:dyDescent="0.25">
      <c r="A99" s="7" t="s">
        <v>394</v>
      </c>
      <c r="B99" s="5">
        <v>7420</v>
      </c>
      <c r="C99" s="6" t="s">
        <v>55</v>
      </c>
      <c r="D99" s="10">
        <v>3.1013799999999998</v>
      </c>
      <c r="E99" s="5">
        <f t="shared" ref="E99:E107" si="2">B99*D99</f>
        <v>23012.239599999997</v>
      </c>
    </row>
    <row r="100" spans="1:5" x14ac:dyDescent="0.25">
      <c r="A100" s="7" t="s">
        <v>393</v>
      </c>
      <c r="B100" s="5">
        <v>7420</v>
      </c>
      <c r="C100" s="6" t="s">
        <v>55</v>
      </c>
      <c r="D100" s="10">
        <v>9.9247500000000002E-2</v>
      </c>
      <c r="E100" s="5">
        <f t="shared" si="2"/>
        <v>736.41645000000005</v>
      </c>
    </row>
    <row r="101" spans="1:5" x14ac:dyDescent="0.25">
      <c r="A101" s="7" t="s">
        <v>392</v>
      </c>
      <c r="B101" s="5">
        <v>7420</v>
      </c>
      <c r="C101" s="6" t="s">
        <v>51</v>
      </c>
      <c r="D101" s="10">
        <v>0.107</v>
      </c>
      <c r="E101" s="5">
        <f t="shared" si="2"/>
        <v>793.93999999999994</v>
      </c>
    </row>
    <row r="102" spans="1:5" x14ac:dyDescent="0.25">
      <c r="A102" s="7" t="s">
        <v>471</v>
      </c>
      <c r="B102" s="5">
        <v>7420</v>
      </c>
      <c r="C102" s="6" t="s">
        <v>55</v>
      </c>
      <c r="D102" s="10">
        <v>1.0000000000000001E-5</v>
      </c>
      <c r="E102" s="5">
        <f t="shared" si="2"/>
        <v>7.4200000000000002E-2</v>
      </c>
    </row>
    <row r="103" spans="1:5" x14ac:dyDescent="0.25">
      <c r="A103" s="7" t="s">
        <v>391</v>
      </c>
      <c r="B103" s="5">
        <v>7420</v>
      </c>
      <c r="C103" s="6" t="s">
        <v>55</v>
      </c>
      <c r="D103" s="10">
        <v>1.0000000000000001E-5</v>
      </c>
      <c r="E103" s="5">
        <f t="shared" si="2"/>
        <v>7.4200000000000002E-2</v>
      </c>
    </row>
    <row r="104" spans="1:5" x14ac:dyDescent="0.25">
      <c r="A104" s="7" t="s">
        <v>390</v>
      </c>
      <c r="B104" s="5">
        <v>7420</v>
      </c>
      <c r="C104" s="6" t="s">
        <v>55</v>
      </c>
      <c r="D104" s="10">
        <v>7.0499999999999993E-2</v>
      </c>
      <c r="E104" s="5">
        <f t="shared" si="2"/>
        <v>523.1099999999999</v>
      </c>
    </row>
    <row r="105" spans="1:5" x14ac:dyDescent="0.25">
      <c r="A105" s="7" t="s">
        <v>389</v>
      </c>
      <c r="B105" s="5">
        <v>7420</v>
      </c>
      <c r="C105" s="6" t="s">
        <v>55</v>
      </c>
      <c r="D105" s="10">
        <v>7.3999999999999996E-2</v>
      </c>
      <c r="E105" s="5">
        <f t="shared" si="2"/>
        <v>549.07999999999993</v>
      </c>
    </row>
    <row r="106" spans="1:5" x14ac:dyDescent="0.25">
      <c r="A106" s="7" t="s">
        <v>388</v>
      </c>
      <c r="B106" s="5">
        <v>-7420</v>
      </c>
      <c r="C106" s="6" t="s">
        <v>55</v>
      </c>
      <c r="D106" s="10">
        <v>0.01</v>
      </c>
      <c r="E106" s="5">
        <f t="shared" si="2"/>
        <v>-74.2</v>
      </c>
    </row>
    <row r="107" spans="1:5" x14ac:dyDescent="0.25">
      <c r="A107" s="7" t="s">
        <v>387</v>
      </c>
      <c r="B107" s="10">
        <v>305</v>
      </c>
      <c r="C107" s="6" t="s">
        <v>55</v>
      </c>
      <c r="D107" s="10">
        <v>2.7450000000000001</v>
      </c>
      <c r="E107" s="5">
        <f t="shared" si="2"/>
        <v>837.22500000000002</v>
      </c>
    </row>
    <row r="108" spans="1:5" x14ac:dyDescent="0.25">
      <c r="A108" s="9" t="s">
        <v>386</v>
      </c>
      <c r="B108" s="8"/>
      <c r="C108" s="6" t="s">
        <v>8</v>
      </c>
      <c r="D108" s="8"/>
      <c r="E108" s="8">
        <f>SUM(E99:E107)</f>
        <v>26377.959449999991</v>
      </c>
    </row>
    <row r="109" spans="1:5" x14ac:dyDescent="0.25">
      <c r="A109" s="9" t="s">
        <v>385</v>
      </c>
      <c r="B109" s="8"/>
      <c r="C109" s="6" t="s">
        <v>8</v>
      </c>
      <c r="D109" s="8"/>
      <c r="E109" s="8"/>
    </row>
    <row r="110" spans="1:5" x14ac:dyDescent="0.25">
      <c r="A110" s="7" t="s">
        <v>384</v>
      </c>
      <c r="B110" s="10">
        <v>-0.45</v>
      </c>
      <c r="C110" s="6" t="s">
        <v>381</v>
      </c>
      <c r="D110" s="5">
        <v>8000</v>
      </c>
      <c r="E110" s="5">
        <f>B110*D110</f>
        <v>-3600</v>
      </c>
    </row>
    <row r="111" spans="1:5" x14ac:dyDescent="0.25">
      <c r="A111" s="7" t="s">
        <v>383</v>
      </c>
      <c r="B111" s="10">
        <v>0.42</v>
      </c>
      <c r="C111" s="6" t="s">
        <v>381</v>
      </c>
      <c r="D111" s="5">
        <v>5081.25</v>
      </c>
      <c r="E111" s="5">
        <f>B111*D111</f>
        <v>2134.125</v>
      </c>
    </row>
    <row r="112" spans="1:5" x14ac:dyDescent="0.25">
      <c r="A112" s="7" t="s">
        <v>382</v>
      </c>
      <c r="B112" s="10">
        <v>1.06</v>
      </c>
      <c r="C112" s="6" t="s">
        <v>381</v>
      </c>
      <c r="D112" s="5">
        <v>677.5</v>
      </c>
      <c r="E112" s="5">
        <f>B112*D112</f>
        <v>718.15000000000009</v>
      </c>
    </row>
    <row r="113" spans="1:5" x14ac:dyDescent="0.25">
      <c r="A113" s="7" t="s">
        <v>8</v>
      </c>
      <c r="B113" s="5"/>
      <c r="C113" s="6" t="s">
        <v>8</v>
      </c>
      <c r="D113" s="5"/>
      <c r="E113" s="5"/>
    </row>
    <row r="114" spans="1:5" x14ac:dyDescent="0.25">
      <c r="A114" s="7" t="s">
        <v>380</v>
      </c>
      <c r="B114" s="5"/>
      <c r="C114" s="6" t="s">
        <v>8</v>
      </c>
      <c r="D114" s="5"/>
      <c r="E114" s="5"/>
    </row>
    <row r="115" spans="1:5" x14ac:dyDescent="0.25">
      <c r="A115" s="7" t="s">
        <v>8</v>
      </c>
      <c r="B115" s="5"/>
      <c r="C115" s="6" t="s">
        <v>8</v>
      </c>
      <c r="D115" s="5"/>
      <c r="E115" s="5"/>
    </row>
    <row r="116" spans="1:5" x14ac:dyDescent="0.25">
      <c r="A116" s="9" t="s">
        <v>379</v>
      </c>
      <c r="B116" s="8"/>
      <c r="C116" s="6" t="s">
        <v>8</v>
      </c>
      <c r="D116" s="8"/>
      <c r="E116" s="8">
        <f>SUM(E108:E115)</f>
        <v>25630.234449999993</v>
      </c>
    </row>
    <row r="117" spans="1:5" x14ac:dyDescent="0.25">
      <c r="A117" s="7" t="s">
        <v>8</v>
      </c>
      <c r="B117" s="5"/>
      <c r="C117" s="6" t="s">
        <v>8</v>
      </c>
      <c r="D117" s="5"/>
      <c r="E117" s="5"/>
    </row>
    <row r="118" spans="1:5" x14ac:dyDescent="0.25">
      <c r="A118" s="9" t="s">
        <v>59</v>
      </c>
      <c r="B118" s="8"/>
      <c r="C118" s="6" t="s">
        <v>8</v>
      </c>
      <c r="D118" s="8"/>
      <c r="E118" s="8"/>
    </row>
    <row r="119" spans="1:5" x14ac:dyDescent="0.25">
      <c r="A119" s="7" t="s">
        <v>378</v>
      </c>
      <c r="B119" s="5">
        <v>-185</v>
      </c>
      <c r="C119" s="6" t="s">
        <v>55</v>
      </c>
      <c r="D119" s="10">
        <v>3.2749999999999999</v>
      </c>
      <c r="E119" s="5">
        <f>B119*D119</f>
        <v>-605.875</v>
      </c>
    </row>
    <row r="120" spans="1:5" x14ac:dyDescent="0.25">
      <c r="A120" s="7" t="s">
        <v>470</v>
      </c>
      <c r="B120" s="5">
        <v>-340</v>
      </c>
      <c r="C120" s="6" t="s">
        <v>55</v>
      </c>
      <c r="D120" s="10">
        <v>4.6500000000000004</v>
      </c>
      <c r="E120" s="5">
        <f>B120*D120</f>
        <v>-1581.0000000000002</v>
      </c>
    </row>
    <row r="121" spans="1:5" x14ac:dyDescent="0.25">
      <c r="A121" s="7" t="s">
        <v>375</v>
      </c>
      <c r="B121" s="5">
        <v>-1245</v>
      </c>
      <c r="C121" s="6" t="s">
        <v>55</v>
      </c>
      <c r="D121" s="10">
        <v>2.15</v>
      </c>
      <c r="E121" s="5">
        <f>B121*D121</f>
        <v>-2676.75</v>
      </c>
    </row>
    <row r="122" spans="1:5" x14ac:dyDescent="0.25">
      <c r="A122" s="7" t="s">
        <v>112</v>
      </c>
      <c r="B122" s="5">
        <v>-470</v>
      </c>
      <c r="C122" s="6" t="s">
        <v>55</v>
      </c>
      <c r="D122" s="10">
        <v>2</v>
      </c>
      <c r="E122" s="5">
        <f>B122*D122</f>
        <v>-940</v>
      </c>
    </row>
    <row r="123" spans="1:5" x14ac:dyDescent="0.25">
      <c r="A123" s="7" t="s">
        <v>374</v>
      </c>
      <c r="B123" s="5"/>
      <c r="C123" s="6" t="s">
        <v>55</v>
      </c>
      <c r="D123" s="5"/>
      <c r="E123" s="5">
        <v>-200</v>
      </c>
    </row>
    <row r="124" spans="1:5" x14ac:dyDescent="0.25">
      <c r="A124" s="7" t="s">
        <v>373</v>
      </c>
      <c r="B124" s="5">
        <v>-650</v>
      </c>
      <c r="C124" s="6" t="s">
        <v>258</v>
      </c>
      <c r="D124" s="10">
        <v>1.42</v>
      </c>
      <c r="E124" s="5">
        <f>B124*D124</f>
        <v>-923</v>
      </c>
    </row>
    <row r="125" spans="1:5" x14ac:dyDescent="0.25">
      <c r="A125" s="7" t="s">
        <v>432</v>
      </c>
      <c r="B125" s="5">
        <v>-1090</v>
      </c>
      <c r="C125" s="6" t="s">
        <v>258</v>
      </c>
      <c r="D125" s="10">
        <v>0.93</v>
      </c>
      <c r="E125" s="5">
        <f>B125*D125</f>
        <v>-1013.7</v>
      </c>
    </row>
    <row r="126" spans="1:5" x14ac:dyDescent="0.25">
      <c r="A126" s="7" t="s">
        <v>372</v>
      </c>
      <c r="B126" s="5">
        <v>-2065</v>
      </c>
      <c r="C126" s="6" t="s">
        <v>258</v>
      </c>
      <c r="D126" s="10">
        <v>1.51</v>
      </c>
      <c r="E126" s="5">
        <f>B126*D126</f>
        <v>-3118.15</v>
      </c>
    </row>
    <row r="127" spans="1:5" x14ac:dyDescent="0.25">
      <c r="A127" s="7" t="s">
        <v>371</v>
      </c>
      <c r="B127" s="5">
        <v>-150</v>
      </c>
      <c r="C127" s="6" t="s">
        <v>55</v>
      </c>
      <c r="D127" s="10">
        <v>0.5</v>
      </c>
      <c r="E127" s="5">
        <f>B127*D127</f>
        <v>-75</v>
      </c>
    </row>
    <row r="128" spans="1:5" x14ac:dyDescent="0.25">
      <c r="A128" s="9" t="s">
        <v>370</v>
      </c>
      <c r="B128" s="8"/>
      <c r="C128" s="6" t="s">
        <v>8</v>
      </c>
      <c r="D128" s="8"/>
      <c r="E128" s="8">
        <f>SUM(E119:E127)</f>
        <v>-11133.475</v>
      </c>
    </row>
    <row r="129" spans="1:5" x14ac:dyDescent="0.25">
      <c r="A129" s="7" t="s">
        <v>8</v>
      </c>
      <c r="B129" s="5"/>
      <c r="C129" s="6" t="s">
        <v>8</v>
      </c>
      <c r="D129" s="5"/>
      <c r="E129" s="5"/>
    </row>
    <row r="130" spans="1:5" x14ac:dyDescent="0.25">
      <c r="A130" s="7" t="s">
        <v>369</v>
      </c>
      <c r="B130" s="5"/>
      <c r="C130" s="6" t="s">
        <v>51</v>
      </c>
      <c r="D130" s="5"/>
      <c r="E130" s="5">
        <v>-30</v>
      </c>
    </row>
    <row r="131" spans="1:5" x14ac:dyDescent="0.25">
      <c r="A131" s="7" t="s">
        <v>368</v>
      </c>
      <c r="B131" s="5"/>
      <c r="C131" s="6" t="s">
        <v>51</v>
      </c>
      <c r="D131" s="5"/>
      <c r="E131" s="5">
        <v>-600</v>
      </c>
    </row>
    <row r="132" spans="1:5" x14ac:dyDescent="0.25">
      <c r="A132" s="7" t="s">
        <v>367</v>
      </c>
      <c r="B132" s="5"/>
      <c r="C132" s="6" t="s">
        <v>51</v>
      </c>
      <c r="D132" s="5"/>
      <c r="E132" s="5">
        <v>-300</v>
      </c>
    </row>
    <row r="133" spans="1:5" x14ac:dyDescent="0.25">
      <c r="A133" s="7" t="s">
        <v>366</v>
      </c>
      <c r="B133" s="5"/>
      <c r="C133" s="6" t="s">
        <v>51</v>
      </c>
      <c r="D133" s="5"/>
      <c r="E133" s="5">
        <v>-250</v>
      </c>
    </row>
    <row r="134" spans="1:5" x14ac:dyDescent="0.25">
      <c r="A134" s="7" t="s">
        <v>365</v>
      </c>
      <c r="B134" s="5"/>
      <c r="C134" s="6" t="s">
        <v>51</v>
      </c>
      <c r="D134" s="5"/>
      <c r="E134" s="5">
        <v>-175</v>
      </c>
    </row>
    <row r="135" spans="1:5" x14ac:dyDescent="0.25">
      <c r="A135" s="7" t="s">
        <v>364</v>
      </c>
      <c r="B135" s="5"/>
      <c r="C135" s="6" t="s">
        <v>51</v>
      </c>
      <c r="D135" s="5"/>
      <c r="E135" s="5">
        <v>-125</v>
      </c>
    </row>
    <row r="136" spans="1:5" x14ac:dyDescent="0.25">
      <c r="A136" s="7" t="s">
        <v>363</v>
      </c>
      <c r="B136" s="5"/>
      <c r="C136" s="6" t="s">
        <v>55</v>
      </c>
      <c r="D136" s="5"/>
      <c r="E136" s="5">
        <v>-170</v>
      </c>
    </row>
    <row r="137" spans="1:5" x14ac:dyDescent="0.25">
      <c r="A137" s="7" t="s">
        <v>362</v>
      </c>
      <c r="B137" s="5"/>
      <c r="C137" s="6" t="s">
        <v>51</v>
      </c>
      <c r="D137" s="5"/>
      <c r="E137" s="5">
        <v>-200</v>
      </c>
    </row>
    <row r="138" spans="1:5" x14ac:dyDescent="0.25">
      <c r="A138" s="9" t="s">
        <v>361</v>
      </c>
      <c r="B138" s="8"/>
      <c r="C138" s="6" t="s">
        <v>8</v>
      </c>
      <c r="D138" s="8"/>
      <c r="E138" s="8">
        <f>SUM(E130:E137)</f>
        <v>-1850</v>
      </c>
    </row>
    <row r="139" spans="1:5" x14ac:dyDescent="0.25">
      <c r="A139" s="9" t="s">
        <v>50</v>
      </c>
      <c r="B139" s="8"/>
      <c r="C139" s="6" t="s">
        <v>8</v>
      </c>
      <c r="D139" s="8"/>
      <c r="E139" s="8">
        <f>SUM(E128,E138)</f>
        <v>-12983.475</v>
      </c>
    </row>
    <row r="140" spans="1:5" x14ac:dyDescent="0.25">
      <c r="A140" s="9" t="s">
        <v>360</v>
      </c>
      <c r="B140" s="8"/>
      <c r="C140" s="6" t="s">
        <v>8</v>
      </c>
      <c r="D140" s="8"/>
      <c r="E140" s="8">
        <f>SUM(E116,E139)</f>
        <v>12646.759449999992</v>
      </c>
    </row>
    <row r="142" spans="1:5" x14ac:dyDescent="0.25">
      <c r="A142" s="2" t="s">
        <v>475</v>
      </c>
    </row>
    <row r="143" spans="1:5" x14ac:dyDescent="0.25">
      <c r="A143" s="2" t="s">
        <v>474</v>
      </c>
    </row>
    <row r="144" spans="1:5" x14ac:dyDescent="0.25">
      <c r="A144" s="2" t="s">
        <v>408</v>
      </c>
    </row>
    <row r="145" spans="1:5" x14ac:dyDescent="0.25">
      <c r="A145" s="2" t="s">
        <v>407</v>
      </c>
    </row>
    <row r="147" spans="1:5" x14ac:dyDescent="0.25">
      <c r="A147" s="2" t="s">
        <v>4</v>
      </c>
    </row>
    <row r="149" spans="1:5" x14ac:dyDescent="0.25">
      <c r="A149" s="1" t="s">
        <v>404</v>
      </c>
    </row>
    <row r="150" spans="1:5" x14ac:dyDescent="0.25">
      <c r="A150" s="2" t="s">
        <v>20</v>
      </c>
      <c r="B150" s="2" t="s">
        <v>403</v>
      </c>
    </row>
    <row r="151" spans="1:5" x14ac:dyDescent="0.25">
      <c r="A151" s="2" t="s">
        <v>18</v>
      </c>
      <c r="B151" s="2" t="s">
        <v>17</v>
      </c>
    </row>
    <row r="152" spans="1:5" x14ac:dyDescent="0.25">
      <c r="A152" s="2" t="s">
        <v>16</v>
      </c>
      <c r="B152" s="2" t="s">
        <v>208</v>
      </c>
    </row>
    <row r="153" spans="1:5" x14ac:dyDescent="0.25">
      <c r="A153" s="2" t="s">
        <v>402</v>
      </c>
      <c r="B153" s="2" t="s">
        <v>401</v>
      </c>
    </row>
    <row r="154" spans="1:5" x14ac:dyDescent="0.25">
      <c r="A154" s="2" t="s">
        <v>400</v>
      </c>
      <c r="B154" s="2" t="s">
        <v>425</v>
      </c>
    </row>
    <row r="156" spans="1:5" x14ac:dyDescent="0.25">
      <c r="A156" s="4" t="s">
        <v>10</v>
      </c>
      <c r="B156" s="3" t="s">
        <v>9</v>
      </c>
      <c r="C156" s="3" t="s">
        <v>8</v>
      </c>
      <c r="D156" s="3" t="s">
        <v>7</v>
      </c>
      <c r="E156" s="3" t="s">
        <v>6</v>
      </c>
    </row>
    <row r="158" spans="1:5" x14ac:dyDescent="0.25">
      <c r="A158" s="2" t="s">
        <v>423</v>
      </c>
    </row>
    <row r="160" spans="1:5" x14ac:dyDescent="0.25">
      <c r="A160" s="2" t="s">
        <v>4</v>
      </c>
    </row>
    <row r="162" spans="1:1" x14ac:dyDescent="0.25">
      <c r="A162" s="2" t="s">
        <v>3</v>
      </c>
    </row>
    <row r="163" spans="1:1" x14ac:dyDescent="0.25">
      <c r="A163" s="2" t="s">
        <v>2</v>
      </c>
    </row>
    <row r="165" spans="1:1" x14ac:dyDescent="0.25">
      <c r="A165" s="2" t="s">
        <v>1</v>
      </c>
    </row>
    <row r="166" spans="1:1" x14ac:dyDescent="0.25">
      <c r="A166" s="2" t="s">
        <v>0</v>
      </c>
    </row>
  </sheetData>
  <pageMargins left="0.7" right="0.7" top="0.75" bottom="0.75" header="0.3" footer="0.3"/>
  <rowBreaks count="4" manualBreakCount="4">
    <brk id="70" max="16383" man="1"/>
    <brk id="83" max="16383" man="1"/>
    <brk id="148" max="16383" man="1"/>
    <brk id="161" max="16383" man="1"/>
  </rowBreaks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28F0D-07E2-4B66-894B-FEFEB0407088}">
  <dimension ref="A1:E167"/>
  <sheetViews>
    <sheetView workbookViewId="0">
      <selection activeCell="J12" sqref="J12"/>
    </sheetView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424</v>
      </c>
    </row>
    <row r="2" spans="1:5" x14ac:dyDescent="0.25">
      <c r="A2" s="2" t="s">
        <v>20</v>
      </c>
      <c r="B2" s="2" t="s">
        <v>403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208</v>
      </c>
    </row>
    <row r="5" spans="1:5" x14ac:dyDescent="0.25">
      <c r="A5" s="2" t="s">
        <v>402</v>
      </c>
      <c r="B5" s="2" t="s">
        <v>437</v>
      </c>
    </row>
    <row r="6" spans="1:5" x14ac:dyDescent="0.25">
      <c r="A6" s="2" t="s">
        <v>400</v>
      </c>
      <c r="B6" s="2" t="s">
        <v>399</v>
      </c>
    </row>
    <row r="8" spans="1:5" x14ac:dyDescent="0.25">
      <c r="A8" s="4" t="s">
        <v>10</v>
      </c>
      <c r="B8" s="3" t="s">
        <v>9</v>
      </c>
      <c r="C8" s="3" t="s">
        <v>8</v>
      </c>
      <c r="D8" s="3" t="s">
        <v>7</v>
      </c>
      <c r="E8" s="3" t="s">
        <v>6</v>
      </c>
    </row>
    <row r="10" spans="1:5" x14ac:dyDescent="0.25">
      <c r="A10" s="2" t="s">
        <v>477</v>
      </c>
    </row>
    <row r="12" spans="1:5" x14ac:dyDescent="0.25">
      <c r="A12" s="2" t="s">
        <v>4</v>
      </c>
    </row>
    <row r="14" spans="1:5" x14ac:dyDescent="0.25">
      <c r="A14" s="1" t="s">
        <v>422</v>
      </c>
    </row>
    <row r="15" spans="1:5" x14ac:dyDescent="0.25">
      <c r="A15" s="2" t="s">
        <v>20</v>
      </c>
      <c r="B15" s="2" t="s">
        <v>403</v>
      </c>
    </row>
    <row r="16" spans="1:5" x14ac:dyDescent="0.25">
      <c r="A16" s="2" t="s">
        <v>18</v>
      </c>
      <c r="B16" s="2" t="s">
        <v>17</v>
      </c>
    </row>
    <row r="17" spans="1:5" x14ac:dyDescent="0.25">
      <c r="A17" s="2" t="s">
        <v>16</v>
      </c>
      <c r="B17" s="2" t="s">
        <v>208</v>
      </c>
    </row>
    <row r="18" spans="1:5" x14ac:dyDescent="0.25">
      <c r="A18" s="2" t="s">
        <v>402</v>
      </c>
      <c r="B18" s="2" t="s">
        <v>437</v>
      </c>
    </row>
    <row r="19" spans="1:5" x14ac:dyDescent="0.25">
      <c r="A19" s="2" t="s">
        <v>400</v>
      </c>
      <c r="B19" s="2" t="s">
        <v>399</v>
      </c>
    </row>
    <row r="21" spans="1:5" x14ac:dyDescent="0.25">
      <c r="A21" s="4" t="s">
        <v>10</v>
      </c>
      <c r="B21" s="3" t="s">
        <v>9</v>
      </c>
      <c r="C21" s="3" t="s">
        <v>8</v>
      </c>
      <c r="D21" s="3" t="s">
        <v>7</v>
      </c>
      <c r="E21" s="3" t="s">
        <v>6</v>
      </c>
    </row>
    <row r="22" spans="1:5" x14ac:dyDescent="0.25">
      <c r="A22" s="9" t="s">
        <v>62</v>
      </c>
      <c r="B22" s="8"/>
      <c r="C22" s="6" t="s">
        <v>8</v>
      </c>
      <c r="D22" s="8"/>
      <c r="E22" s="8"/>
    </row>
    <row r="23" spans="1:5" x14ac:dyDescent="0.25">
      <c r="A23" s="7" t="s">
        <v>398</v>
      </c>
      <c r="B23" s="5">
        <v>6900</v>
      </c>
      <c r="C23" s="6" t="s">
        <v>8</v>
      </c>
      <c r="D23" s="5"/>
      <c r="E23" s="5"/>
    </row>
    <row r="24" spans="1:5" x14ac:dyDescent="0.25">
      <c r="A24" s="7" t="s">
        <v>397</v>
      </c>
      <c r="B24" s="5">
        <v>8550</v>
      </c>
      <c r="C24" s="6" t="s">
        <v>8</v>
      </c>
      <c r="D24" s="5"/>
      <c r="E24" s="5"/>
    </row>
    <row r="25" spans="1:5" x14ac:dyDescent="0.25">
      <c r="A25" s="7" t="s">
        <v>8</v>
      </c>
      <c r="B25" s="5"/>
      <c r="C25" s="6" t="s">
        <v>8</v>
      </c>
      <c r="D25" s="5"/>
      <c r="E25" s="5"/>
    </row>
    <row r="26" spans="1:5" x14ac:dyDescent="0.25">
      <c r="A26" s="7" t="s">
        <v>396</v>
      </c>
      <c r="B26" s="10">
        <v>6</v>
      </c>
      <c r="C26" s="6" t="s">
        <v>8</v>
      </c>
      <c r="D26" s="10"/>
      <c r="E26" s="5"/>
    </row>
    <row r="27" spans="1:5" x14ac:dyDescent="0.25">
      <c r="A27" s="7" t="s">
        <v>395</v>
      </c>
      <c r="B27" s="10">
        <v>4.2</v>
      </c>
      <c r="C27" s="6" t="s">
        <v>8</v>
      </c>
      <c r="D27" s="10"/>
      <c r="E27" s="5"/>
    </row>
    <row r="28" spans="1:5" x14ac:dyDescent="0.25">
      <c r="A28" s="7" t="s">
        <v>8</v>
      </c>
      <c r="B28" s="5"/>
      <c r="C28" s="6" t="s">
        <v>8</v>
      </c>
      <c r="D28" s="5"/>
      <c r="E28" s="5"/>
    </row>
    <row r="29" spans="1:5" x14ac:dyDescent="0.25">
      <c r="A29" s="7" t="s">
        <v>394</v>
      </c>
      <c r="B29" s="5">
        <v>6550</v>
      </c>
      <c r="C29" s="6" t="s">
        <v>55</v>
      </c>
      <c r="D29" s="10">
        <v>4.1869100000000001</v>
      </c>
      <c r="E29" s="5">
        <f>B29*D29</f>
        <v>27424.2605</v>
      </c>
    </row>
    <row r="30" spans="1:5" x14ac:dyDescent="0.25">
      <c r="A30" s="7" t="s">
        <v>393</v>
      </c>
      <c r="B30" s="5">
        <v>6550</v>
      </c>
      <c r="C30" s="6" t="s">
        <v>55</v>
      </c>
      <c r="D30" s="10">
        <v>0.13397999999999999</v>
      </c>
      <c r="E30" s="5">
        <f>B30*D30</f>
        <v>877.56899999999996</v>
      </c>
    </row>
    <row r="31" spans="1:5" x14ac:dyDescent="0.25">
      <c r="A31" s="7" t="s">
        <v>421</v>
      </c>
      <c r="B31" s="5">
        <v>6550</v>
      </c>
      <c r="C31" s="6" t="s">
        <v>55</v>
      </c>
      <c r="D31" s="10"/>
      <c r="E31" s="5"/>
    </row>
    <row r="32" spans="1:5" x14ac:dyDescent="0.25">
      <c r="A32" s="7" t="s">
        <v>471</v>
      </c>
      <c r="B32" s="5">
        <v>6550</v>
      </c>
      <c r="C32" s="6" t="s">
        <v>55</v>
      </c>
      <c r="D32" s="10">
        <v>1.0000000000000001E-5</v>
      </c>
      <c r="E32" s="5">
        <f t="shared" ref="E32:E38" si="0">B32*D32</f>
        <v>6.5500000000000003E-2</v>
      </c>
    </row>
    <row r="33" spans="1:5" x14ac:dyDescent="0.25">
      <c r="A33" s="7" t="s">
        <v>391</v>
      </c>
      <c r="B33" s="5">
        <v>6550</v>
      </c>
      <c r="C33" s="6" t="s">
        <v>55</v>
      </c>
      <c r="D33" s="10">
        <v>1.0000000000000001E-5</v>
      </c>
      <c r="E33" s="5">
        <f t="shared" si="0"/>
        <v>6.5500000000000003E-2</v>
      </c>
    </row>
    <row r="34" spans="1:5" x14ac:dyDescent="0.25">
      <c r="A34" s="7" t="s">
        <v>390</v>
      </c>
      <c r="B34" s="5">
        <v>6550</v>
      </c>
      <c r="C34" s="6" t="s">
        <v>55</v>
      </c>
      <c r="D34" s="10">
        <v>7.0499999999999993E-2</v>
      </c>
      <c r="E34" s="5">
        <f t="shared" si="0"/>
        <v>461.77499999999998</v>
      </c>
    </row>
    <row r="35" spans="1:5" x14ac:dyDescent="0.25">
      <c r="A35" s="7" t="s">
        <v>389</v>
      </c>
      <c r="B35" s="5">
        <v>6550</v>
      </c>
      <c r="C35" s="6" t="s">
        <v>55</v>
      </c>
      <c r="D35" s="10">
        <v>9.7000000000000003E-2</v>
      </c>
      <c r="E35" s="5">
        <f t="shared" si="0"/>
        <v>635.35</v>
      </c>
    </row>
    <row r="36" spans="1:5" x14ac:dyDescent="0.25">
      <c r="A36" s="7" t="s">
        <v>388</v>
      </c>
      <c r="B36" s="5">
        <v>-6550</v>
      </c>
      <c r="C36" s="6" t="s">
        <v>55</v>
      </c>
      <c r="D36" s="10">
        <v>0.01</v>
      </c>
      <c r="E36" s="5">
        <f t="shared" si="0"/>
        <v>-65.5</v>
      </c>
    </row>
    <row r="37" spans="1:5" x14ac:dyDescent="0.25">
      <c r="A37" s="7" t="s">
        <v>392</v>
      </c>
      <c r="B37" s="5">
        <v>6550</v>
      </c>
      <c r="C37" s="6" t="s">
        <v>51</v>
      </c>
      <c r="D37" s="10">
        <v>0.125</v>
      </c>
      <c r="E37" s="5">
        <f t="shared" si="0"/>
        <v>818.75</v>
      </c>
    </row>
    <row r="38" spans="1:5" x14ac:dyDescent="0.25">
      <c r="A38" s="7" t="s">
        <v>387</v>
      </c>
      <c r="B38" s="5">
        <v>180</v>
      </c>
      <c r="C38" s="6" t="s">
        <v>55</v>
      </c>
      <c r="D38" s="10">
        <v>3.67</v>
      </c>
      <c r="E38" s="5">
        <f t="shared" si="0"/>
        <v>660.6</v>
      </c>
    </row>
    <row r="39" spans="1:5" x14ac:dyDescent="0.25">
      <c r="A39" s="9" t="s">
        <v>386</v>
      </c>
      <c r="B39" s="8"/>
      <c r="C39" s="6" t="s">
        <v>8</v>
      </c>
      <c r="D39" s="8"/>
      <c r="E39" s="8">
        <f>SUM(E29:E38)</f>
        <v>30812.9355</v>
      </c>
    </row>
    <row r="40" spans="1:5" x14ac:dyDescent="0.25">
      <c r="A40" s="9" t="s">
        <v>385</v>
      </c>
      <c r="B40" s="8"/>
      <c r="C40" s="6" t="s">
        <v>8</v>
      </c>
      <c r="D40" s="8"/>
      <c r="E40" s="8"/>
    </row>
    <row r="41" spans="1:5" x14ac:dyDescent="0.25">
      <c r="A41" s="7" t="s">
        <v>383</v>
      </c>
      <c r="B41" s="10">
        <v>0.38</v>
      </c>
      <c r="C41" s="6" t="s">
        <v>381</v>
      </c>
      <c r="D41" s="5">
        <v>2286.5625</v>
      </c>
      <c r="E41" s="5">
        <f>B41*D41</f>
        <v>868.89374999999995</v>
      </c>
    </row>
    <row r="42" spans="1:5" x14ac:dyDescent="0.25">
      <c r="A42" s="7" t="s">
        <v>420</v>
      </c>
      <c r="B42" s="10">
        <v>0.05</v>
      </c>
      <c r="C42" s="6" t="s">
        <v>381</v>
      </c>
      <c r="D42" s="5">
        <v>2587.5</v>
      </c>
      <c r="E42" s="5">
        <f>B42*D42</f>
        <v>129.375</v>
      </c>
    </row>
    <row r="43" spans="1:5" x14ac:dyDescent="0.25">
      <c r="A43" s="7" t="s">
        <v>419</v>
      </c>
      <c r="B43" s="10">
        <v>0.05</v>
      </c>
      <c r="C43" s="6" t="s">
        <v>381</v>
      </c>
      <c r="D43" s="5">
        <v>6000</v>
      </c>
      <c r="E43" s="5">
        <f>B43*D43</f>
        <v>300</v>
      </c>
    </row>
    <row r="44" spans="1:5" x14ac:dyDescent="0.25">
      <c r="A44" s="7" t="s">
        <v>418</v>
      </c>
      <c r="B44" s="10">
        <v>0.53</v>
      </c>
      <c r="C44" s="6" t="s">
        <v>381</v>
      </c>
      <c r="D44" s="5">
        <v>50</v>
      </c>
      <c r="E44" s="5">
        <f>B44*D44</f>
        <v>26.5</v>
      </c>
    </row>
    <row r="45" spans="1:5" x14ac:dyDescent="0.25">
      <c r="A45" s="7" t="s">
        <v>417</v>
      </c>
      <c r="B45" s="10">
        <v>0.05</v>
      </c>
      <c r="C45" s="6" t="s">
        <v>381</v>
      </c>
      <c r="D45" s="5">
        <v>750</v>
      </c>
      <c r="E45" s="5">
        <f>B45*D45</f>
        <v>37.5</v>
      </c>
    </row>
    <row r="46" spans="1:5" x14ac:dyDescent="0.25">
      <c r="A46" s="7" t="s">
        <v>8</v>
      </c>
      <c r="B46" s="5"/>
      <c r="C46" s="6" t="s">
        <v>8</v>
      </c>
      <c r="D46" s="5"/>
      <c r="E46" s="5"/>
    </row>
    <row r="47" spans="1:5" x14ac:dyDescent="0.25">
      <c r="A47" s="7" t="s">
        <v>380</v>
      </c>
      <c r="B47" s="5"/>
      <c r="C47" s="6" t="s">
        <v>8</v>
      </c>
      <c r="D47" s="5"/>
      <c r="E47" s="5"/>
    </row>
    <row r="48" spans="1:5" x14ac:dyDescent="0.25">
      <c r="A48" s="7" t="s">
        <v>8</v>
      </c>
      <c r="B48" s="5"/>
      <c r="C48" s="6" t="s">
        <v>8</v>
      </c>
      <c r="D48" s="5"/>
      <c r="E48" s="5"/>
    </row>
    <row r="49" spans="1:5" x14ac:dyDescent="0.25">
      <c r="A49" s="9" t="s">
        <v>379</v>
      </c>
      <c r="B49" s="8"/>
      <c r="C49" s="6" t="s">
        <v>8</v>
      </c>
      <c r="D49" s="8"/>
      <c r="E49" s="8">
        <f>SUM(E39:E48)</f>
        <v>32175.204249999999</v>
      </c>
    </row>
    <row r="50" spans="1:5" x14ac:dyDescent="0.25">
      <c r="A50" s="7" t="s">
        <v>8</v>
      </c>
      <c r="B50" s="5"/>
      <c r="C50" s="6" t="s">
        <v>8</v>
      </c>
      <c r="D50" s="5"/>
      <c r="E50" s="5"/>
    </row>
    <row r="51" spans="1:5" x14ac:dyDescent="0.25">
      <c r="A51" s="9" t="s">
        <v>59</v>
      </c>
      <c r="B51" s="8"/>
      <c r="C51" s="6" t="s">
        <v>8</v>
      </c>
      <c r="D51" s="8"/>
      <c r="E51" s="8"/>
    </row>
    <row r="52" spans="1:5" x14ac:dyDescent="0.25">
      <c r="A52" s="7" t="s">
        <v>416</v>
      </c>
      <c r="B52" s="5">
        <v>-480</v>
      </c>
      <c r="C52" s="6" t="s">
        <v>55</v>
      </c>
      <c r="D52" s="10">
        <v>3.2749999999999999</v>
      </c>
      <c r="E52" s="5">
        <f t="shared" ref="E52:E57" si="1">B52*D52</f>
        <v>-1572</v>
      </c>
    </row>
    <row r="53" spans="1:5" x14ac:dyDescent="0.25">
      <c r="A53" s="7" t="s">
        <v>473</v>
      </c>
      <c r="B53" s="5">
        <v>-495</v>
      </c>
      <c r="C53" s="6" t="s">
        <v>55</v>
      </c>
      <c r="D53" s="10">
        <v>4.6500000000000004</v>
      </c>
      <c r="E53" s="5">
        <f t="shared" si="1"/>
        <v>-2301.75</v>
      </c>
    </row>
    <row r="54" spans="1:5" x14ac:dyDescent="0.25">
      <c r="A54" s="7" t="s">
        <v>375</v>
      </c>
      <c r="B54" s="5">
        <v>-1615</v>
      </c>
      <c r="C54" s="6" t="s">
        <v>55</v>
      </c>
      <c r="D54" s="10">
        <v>2.15</v>
      </c>
      <c r="E54" s="5">
        <f t="shared" si="1"/>
        <v>-3472.25</v>
      </c>
    </row>
    <row r="55" spans="1:5" x14ac:dyDescent="0.25">
      <c r="A55" s="7" t="s">
        <v>112</v>
      </c>
      <c r="B55" s="5">
        <v>-440</v>
      </c>
      <c r="C55" s="6" t="s">
        <v>55</v>
      </c>
      <c r="D55" s="10">
        <v>2</v>
      </c>
      <c r="E55" s="5">
        <f t="shared" si="1"/>
        <v>-880</v>
      </c>
    </row>
    <row r="56" spans="1:5" x14ac:dyDescent="0.25">
      <c r="A56" s="7" t="s">
        <v>472</v>
      </c>
      <c r="B56" s="5">
        <v>-30</v>
      </c>
      <c r="C56" s="6" t="s">
        <v>55</v>
      </c>
      <c r="D56" s="10">
        <v>11.5</v>
      </c>
      <c r="E56" s="5">
        <f t="shared" si="1"/>
        <v>-345</v>
      </c>
    </row>
    <row r="57" spans="1:5" x14ac:dyDescent="0.25">
      <c r="A57" s="7" t="s">
        <v>387</v>
      </c>
      <c r="B57" s="5">
        <v>-180</v>
      </c>
      <c r="C57" s="6" t="s">
        <v>55</v>
      </c>
      <c r="D57" s="10">
        <v>3.67</v>
      </c>
      <c r="E57" s="5">
        <f t="shared" si="1"/>
        <v>-660.6</v>
      </c>
    </row>
    <row r="58" spans="1:5" x14ac:dyDescent="0.25">
      <c r="A58" s="7" t="s">
        <v>374</v>
      </c>
      <c r="B58" s="5"/>
      <c r="C58" s="6" t="s">
        <v>55</v>
      </c>
      <c r="D58" s="5"/>
      <c r="E58" s="5">
        <v>-200</v>
      </c>
    </row>
    <row r="59" spans="1:5" x14ac:dyDescent="0.25">
      <c r="A59" s="7" t="s">
        <v>414</v>
      </c>
      <c r="B59" s="5"/>
      <c r="C59" s="6" t="s">
        <v>55</v>
      </c>
      <c r="D59" s="5"/>
      <c r="E59" s="5">
        <v>-100</v>
      </c>
    </row>
    <row r="60" spans="1:5" x14ac:dyDescent="0.25">
      <c r="A60" s="7" t="s">
        <v>432</v>
      </c>
      <c r="B60" s="5">
        <v>-1410</v>
      </c>
      <c r="C60" s="6" t="s">
        <v>258</v>
      </c>
      <c r="D60" s="10">
        <v>0.93</v>
      </c>
      <c r="E60" s="5">
        <f>B60*D60</f>
        <v>-1311.3000000000002</v>
      </c>
    </row>
    <row r="61" spans="1:5" x14ac:dyDescent="0.25">
      <c r="A61" s="7" t="s">
        <v>372</v>
      </c>
      <c r="B61" s="5">
        <v>-2290</v>
      </c>
      <c r="C61" s="6" t="s">
        <v>258</v>
      </c>
      <c r="D61" s="10">
        <v>1.51</v>
      </c>
      <c r="E61" s="5">
        <f>B61*D61</f>
        <v>-3457.9</v>
      </c>
    </row>
    <row r="62" spans="1:5" x14ac:dyDescent="0.25">
      <c r="A62" s="7" t="s">
        <v>469</v>
      </c>
      <c r="B62" s="5">
        <v>-470</v>
      </c>
      <c r="C62" s="6" t="s">
        <v>258</v>
      </c>
      <c r="D62" s="10">
        <v>1.51</v>
      </c>
      <c r="E62" s="5">
        <f>B62*D62</f>
        <v>-709.7</v>
      </c>
    </row>
    <row r="63" spans="1:5" x14ac:dyDescent="0.25">
      <c r="A63" s="7" t="s">
        <v>412</v>
      </c>
      <c r="B63" s="5">
        <v>-100</v>
      </c>
      <c r="C63" s="6" t="s">
        <v>55</v>
      </c>
      <c r="D63" s="10">
        <v>0.5</v>
      </c>
      <c r="E63" s="5">
        <f>B63*D63</f>
        <v>-50</v>
      </c>
    </row>
    <row r="64" spans="1:5" x14ac:dyDescent="0.25">
      <c r="A64" s="9" t="s">
        <v>370</v>
      </c>
      <c r="B64" s="8"/>
      <c r="C64" s="6" t="s">
        <v>8</v>
      </c>
      <c r="D64" s="8"/>
      <c r="E64" s="8">
        <f>SUM(E52:E63)</f>
        <v>-15060.500000000002</v>
      </c>
    </row>
    <row r="65" spans="1:5" x14ac:dyDescent="0.25">
      <c r="A65" s="7" t="s">
        <v>8</v>
      </c>
      <c r="B65" s="5"/>
      <c r="C65" s="6" t="s">
        <v>8</v>
      </c>
      <c r="D65" s="5"/>
      <c r="E65" s="5"/>
    </row>
    <row r="66" spans="1:5" x14ac:dyDescent="0.25">
      <c r="A66" s="7" t="s">
        <v>411</v>
      </c>
      <c r="B66" s="5"/>
      <c r="C66" s="6" t="s">
        <v>51</v>
      </c>
      <c r="D66" s="5"/>
      <c r="E66" s="5">
        <v>-45</v>
      </c>
    </row>
    <row r="67" spans="1:5" x14ac:dyDescent="0.25">
      <c r="A67" s="7" t="s">
        <v>368</v>
      </c>
      <c r="B67" s="5"/>
      <c r="C67" s="6" t="s">
        <v>51</v>
      </c>
      <c r="D67" s="5"/>
      <c r="E67" s="5">
        <v>-675</v>
      </c>
    </row>
    <row r="68" spans="1:5" x14ac:dyDescent="0.25">
      <c r="A68" s="7" t="s">
        <v>367</v>
      </c>
      <c r="B68" s="5"/>
      <c r="C68" s="6" t="s">
        <v>51</v>
      </c>
      <c r="D68" s="5"/>
      <c r="E68" s="5">
        <v>-550</v>
      </c>
    </row>
    <row r="69" spans="1:5" x14ac:dyDescent="0.25">
      <c r="A69" s="7" t="s">
        <v>366</v>
      </c>
      <c r="B69" s="5"/>
      <c r="C69" s="6" t="s">
        <v>51</v>
      </c>
      <c r="D69" s="5"/>
      <c r="E69" s="5">
        <v>-255</v>
      </c>
    </row>
    <row r="70" spans="1:5" x14ac:dyDescent="0.25">
      <c r="A70" s="7" t="s">
        <v>365</v>
      </c>
      <c r="B70" s="5"/>
      <c r="C70" s="6" t="s">
        <v>51</v>
      </c>
      <c r="D70" s="5"/>
      <c r="E70" s="5">
        <v>-225</v>
      </c>
    </row>
    <row r="71" spans="1:5" x14ac:dyDescent="0.25">
      <c r="A71" s="7" t="s">
        <v>364</v>
      </c>
      <c r="B71" s="5"/>
      <c r="C71" s="6" t="s">
        <v>51</v>
      </c>
      <c r="D71" s="5"/>
      <c r="E71" s="5">
        <v>-125</v>
      </c>
    </row>
    <row r="72" spans="1:5" x14ac:dyDescent="0.25">
      <c r="A72" s="7" t="s">
        <v>363</v>
      </c>
      <c r="B72" s="5"/>
      <c r="C72" s="6" t="s">
        <v>55</v>
      </c>
      <c r="D72" s="5"/>
      <c r="E72" s="5">
        <v>-250</v>
      </c>
    </row>
    <row r="73" spans="1:5" x14ac:dyDescent="0.25">
      <c r="A73" s="7" t="s">
        <v>362</v>
      </c>
      <c r="B73" s="5"/>
      <c r="C73" s="6" t="s">
        <v>51</v>
      </c>
      <c r="D73" s="5"/>
      <c r="E73" s="5">
        <v>-200</v>
      </c>
    </row>
    <row r="74" spans="1:5" x14ac:dyDescent="0.25">
      <c r="A74" s="9" t="s">
        <v>361</v>
      </c>
      <c r="B74" s="8"/>
      <c r="C74" s="6" t="s">
        <v>8</v>
      </c>
      <c r="D74" s="8"/>
      <c r="E74" s="8">
        <f>SUM(E66:E73)</f>
        <v>-2325</v>
      </c>
    </row>
    <row r="75" spans="1:5" x14ac:dyDescent="0.25">
      <c r="A75" s="9" t="s">
        <v>50</v>
      </c>
      <c r="B75" s="8"/>
      <c r="C75" s="6" t="s">
        <v>8</v>
      </c>
      <c r="D75" s="8"/>
      <c r="E75" s="8">
        <f>SUM(E64,E74)</f>
        <v>-17385.5</v>
      </c>
    </row>
    <row r="76" spans="1:5" x14ac:dyDescent="0.25">
      <c r="A76" s="9" t="s">
        <v>360</v>
      </c>
      <c r="B76" s="8"/>
      <c r="C76" s="6" t="s">
        <v>8</v>
      </c>
      <c r="D76" s="8"/>
      <c r="E76" s="8">
        <f>SUM(E49,E75)</f>
        <v>14789.704249999999</v>
      </c>
    </row>
    <row r="78" spans="1:5" x14ac:dyDescent="0.25">
      <c r="A78" s="2" t="s">
        <v>468</v>
      </c>
    </row>
    <row r="79" spans="1:5" x14ac:dyDescent="0.25">
      <c r="A79" s="2" t="s">
        <v>467</v>
      </c>
    </row>
    <row r="80" spans="1:5" x14ac:dyDescent="0.25">
      <c r="A80" s="2" t="s">
        <v>408</v>
      </c>
    </row>
    <row r="81" spans="1:5" x14ac:dyDescent="0.25">
      <c r="A81" s="2" t="s">
        <v>407</v>
      </c>
    </row>
    <row r="83" spans="1:5" x14ac:dyDescent="0.25">
      <c r="A83" s="2" t="s">
        <v>4</v>
      </c>
    </row>
    <row r="85" spans="1:5" x14ac:dyDescent="0.25">
      <c r="A85" s="1" t="s">
        <v>406</v>
      </c>
    </row>
    <row r="86" spans="1:5" x14ac:dyDescent="0.25">
      <c r="A86" s="2" t="s">
        <v>20</v>
      </c>
      <c r="B86" s="2" t="s">
        <v>403</v>
      </c>
    </row>
    <row r="87" spans="1:5" x14ac:dyDescent="0.25">
      <c r="A87" s="2" t="s">
        <v>18</v>
      </c>
      <c r="B87" s="2" t="s">
        <v>17</v>
      </c>
    </row>
    <row r="88" spans="1:5" x14ac:dyDescent="0.25">
      <c r="A88" s="2" t="s">
        <v>16</v>
      </c>
      <c r="B88" s="2" t="s">
        <v>208</v>
      </c>
    </row>
    <row r="89" spans="1:5" x14ac:dyDescent="0.25">
      <c r="A89" s="2" t="s">
        <v>402</v>
      </c>
      <c r="B89" s="2" t="s">
        <v>437</v>
      </c>
    </row>
    <row r="90" spans="1:5" x14ac:dyDescent="0.25">
      <c r="A90" s="2" t="s">
        <v>400</v>
      </c>
      <c r="B90" s="2" t="s">
        <v>399</v>
      </c>
    </row>
    <row r="92" spans="1:5" x14ac:dyDescent="0.25">
      <c r="A92" s="4" t="s">
        <v>10</v>
      </c>
      <c r="B92" s="3" t="s">
        <v>9</v>
      </c>
      <c r="C92" s="3" t="s">
        <v>8</v>
      </c>
      <c r="D92" s="3" t="s">
        <v>7</v>
      </c>
      <c r="E92" s="3" t="s">
        <v>6</v>
      </c>
    </row>
    <row r="94" spans="1:5" x14ac:dyDescent="0.25">
      <c r="A94" s="2" t="s">
        <v>477</v>
      </c>
    </row>
    <row r="96" spans="1:5" x14ac:dyDescent="0.25">
      <c r="A96" s="2" t="s">
        <v>4</v>
      </c>
    </row>
    <row r="98" spans="1:5" x14ac:dyDescent="0.25">
      <c r="A98" s="1" t="s">
        <v>404</v>
      </c>
    </row>
    <row r="99" spans="1:5" x14ac:dyDescent="0.25">
      <c r="A99" s="2" t="s">
        <v>20</v>
      </c>
      <c r="B99" s="2" t="s">
        <v>403</v>
      </c>
    </row>
    <row r="100" spans="1:5" x14ac:dyDescent="0.25">
      <c r="A100" s="2" t="s">
        <v>18</v>
      </c>
      <c r="B100" s="2" t="s">
        <v>17</v>
      </c>
    </row>
    <row r="101" spans="1:5" x14ac:dyDescent="0.25">
      <c r="A101" s="2" t="s">
        <v>16</v>
      </c>
      <c r="B101" s="2" t="s">
        <v>208</v>
      </c>
    </row>
    <row r="102" spans="1:5" x14ac:dyDescent="0.25">
      <c r="A102" s="2" t="s">
        <v>402</v>
      </c>
      <c r="B102" s="2" t="s">
        <v>437</v>
      </c>
    </row>
    <row r="103" spans="1:5" x14ac:dyDescent="0.25">
      <c r="A103" s="2" t="s">
        <v>400</v>
      </c>
      <c r="B103" s="2" t="s">
        <v>399</v>
      </c>
    </row>
    <row r="105" spans="1:5" x14ac:dyDescent="0.25">
      <c r="A105" s="4" t="s">
        <v>10</v>
      </c>
      <c r="B105" s="3" t="s">
        <v>9</v>
      </c>
      <c r="C105" s="3" t="s">
        <v>8</v>
      </c>
      <c r="D105" s="3" t="s">
        <v>7</v>
      </c>
      <c r="E105" s="3" t="s">
        <v>6</v>
      </c>
    </row>
    <row r="106" spans="1:5" x14ac:dyDescent="0.25">
      <c r="A106" s="9" t="s">
        <v>62</v>
      </c>
      <c r="B106" s="8"/>
      <c r="C106" s="6" t="s">
        <v>8</v>
      </c>
      <c r="D106" s="8"/>
      <c r="E106" s="8"/>
    </row>
    <row r="107" spans="1:5" x14ac:dyDescent="0.25">
      <c r="A107" s="7" t="s">
        <v>398</v>
      </c>
      <c r="B107" s="5">
        <v>6900</v>
      </c>
      <c r="C107" s="6" t="s">
        <v>8</v>
      </c>
      <c r="D107" s="5"/>
      <c r="E107" s="5"/>
    </row>
    <row r="108" spans="1:5" x14ac:dyDescent="0.25">
      <c r="A108" s="7" t="s">
        <v>397</v>
      </c>
      <c r="B108" s="5">
        <v>8550</v>
      </c>
      <c r="C108" s="6" t="s">
        <v>8</v>
      </c>
      <c r="D108" s="5"/>
      <c r="E108" s="5"/>
    </row>
    <row r="109" spans="1:5" x14ac:dyDescent="0.25">
      <c r="A109" s="7" t="s">
        <v>8</v>
      </c>
      <c r="B109" s="5"/>
      <c r="C109" s="6" t="s">
        <v>8</v>
      </c>
      <c r="D109" s="5"/>
      <c r="E109" s="5"/>
    </row>
    <row r="110" spans="1:5" x14ac:dyDescent="0.25">
      <c r="A110" s="7" t="s">
        <v>396</v>
      </c>
      <c r="B110" s="10">
        <v>6</v>
      </c>
      <c r="C110" s="6" t="s">
        <v>8</v>
      </c>
      <c r="D110" s="5"/>
      <c r="E110" s="5"/>
    </row>
    <row r="111" spans="1:5" x14ac:dyDescent="0.25">
      <c r="A111" s="7" t="s">
        <v>395</v>
      </c>
      <c r="B111" s="10">
        <v>4.2</v>
      </c>
      <c r="C111" s="6" t="s">
        <v>8</v>
      </c>
      <c r="D111" s="5"/>
      <c r="E111" s="5"/>
    </row>
    <row r="112" spans="1:5" x14ac:dyDescent="0.25">
      <c r="A112" s="7" t="s">
        <v>8</v>
      </c>
      <c r="B112" s="5"/>
      <c r="C112" s="6" t="s">
        <v>8</v>
      </c>
      <c r="D112" s="5"/>
      <c r="E112" s="5"/>
    </row>
    <row r="113" spans="1:5" x14ac:dyDescent="0.25">
      <c r="A113" s="7" t="s">
        <v>394</v>
      </c>
      <c r="B113" s="5">
        <v>6550</v>
      </c>
      <c r="C113" s="6" t="s">
        <v>55</v>
      </c>
      <c r="D113" s="10">
        <v>4.1869100000000001</v>
      </c>
      <c r="E113" s="5">
        <f t="shared" ref="E113:E121" si="2">B113*D113</f>
        <v>27424.2605</v>
      </c>
    </row>
    <row r="114" spans="1:5" x14ac:dyDescent="0.25">
      <c r="A114" s="7" t="s">
        <v>393</v>
      </c>
      <c r="B114" s="5">
        <v>6550</v>
      </c>
      <c r="C114" s="6" t="s">
        <v>55</v>
      </c>
      <c r="D114" s="10">
        <v>0.13397999999999999</v>
      </c>
      <c r="E114" s="5">
        <f t="shared" si="2"/>
        <v>877.56899999999996</v>
      </c>
    </row>
    <row r="115" spans="1:5" x14ac:dyDescent="0.25">
      <c r="A115" s="7" t="s">
        <v>392</v>
      </c>
      <c r="B115" s="5">
        <v>6550</v>
      </c>
      <c r="C115" s="6" t="s">
        <v>51</v>
      </c>
      <c r="D115" s="10">
        <v>0.125</v>
      </c>
      <c r="E115" s="5">
        <f t="shared" si="2"/>
        <v>818.75</v>
      </c>
    </row>
    <row r="116" spans="1:5" x14ac:dyDescent="0.25">
      <c r="A116" s="7" t="s">
        <v>471</v>
      </c>
      <c r="B116" s="5">
        <v>6550</v>
      </c>
      <c r="C116" s="6" t="s">
        <v>55</v>
      </c>
      <c r="D116" s="10">
        <v>1.0000000000000001E-5</v>
      </c>
      <c r="E116" s="5">
        <f t="shared" si="2"/>
        <v>6.5500000000000003E-2</v>
      </c>
    </row>
    <row r="117" spans="1:5" x14ac:dyDescent="0.25">
      <c r="A117" s="7" t="s">
        <v>391</v>
      </c>
      <c r="B117" s="5">
        <v>6550</v>
      </c>
      <c r="C117" s="6" t="s">
        <v>55</v>
      </c>
      <c r="D117" s="10">
        <v>1.0000000000000001E-5</v>
      </c>
      <c r="E117" s="5">
        <f t="shared" si="2"/>
        <v>6.5500000000000003E-2</v>
      </c>
    </row>
    <row r="118" spans="1:5" x14ac:dyDescent="0.25">
      <c r="A118" s="7" t="s">
        <v>390</v>
      </c>
      <c r="B118" s="5">
        <v>6550</v>
      </c>
      <c r="C118" s="6" t="s">
        <v>55</v>
      </c>
      <c r="D118" s="10">
        <v>7.0499999999999993E-2</v>
      </c>
      <c r="E118" s="5">
        <f t="shared" si="2"/>
        <v>461.77499999999998</v>
      </c>
    </row>
    <row r="119" spans="1:5" x14ac:dyDescent="0.25">
      <c r="A119" s="7" t="s">
        <v>389</v>
      </c>
      <c r="B119" s="5">
        <v>6550</v>
      </c>
      <c r="C119" s="6" t="s">
        <v>55</v>
      </c>
      <c r="D119" s="10">
        <v>9.7000000000000003E-2</v>
      </c>
      <c r="E119" s="5">
        <f t="shared" si="2"/>
        <v>635.35</v>
      </c>
    </row>
    <row r="120" spans="1:5" x14ac:dyDescent="0.25">
      <c r="A120" s="7" t="s">
        <v>388</v>
      </c>
      <c r="B120" s="5">
        <v>-6550</v>
      </c>
      <c r="C120" s="6" t="s">
        <v>55</v>
      </c>
      <c r="D120" s="10">
        <v>0.01</v>
      </c>
      <c r="E120" s="5">
        <f t="shared" si="2"/>
        <v>-65.5</v>
      </c>
    </row>
    <row r="121" spans="1:5" x14ac:dyDescent="0.25">
      <c r="A121" s="7" t="s">
        <v>387</v>
      </c>
      <c r="B121" s="5">
        <v>180</v>
      </c>
      <c r="C121" s="6" t="s">
        <v>55</v>
      </c>
      <c r="D121" s="10">
        <v>3.67</v>
      </c>
      <c r="E121" s="5">
        <f t="shared" si="2"/>
        <v>660.6</v>
      </c>
    </row>
    <row r="122" spans="1:5" x14ac:dyDescent="0.25">
      <c r="A122" s="9" t="s">
        <v>386</v>
      </c>
      <c r="B122" s="8"/>
      <c r="C122" s="6" t="s">
        <v>8</v>
      </c>
      <c r="D122" s="8"/>
      <c r="E122" s="8">
        <f>SUM(E113:E121)</f>
        <v>30812.9355</v>
      </c>
    </row>
    <row r="123" spans="1:5" x14ac:dyDescent="0.25">
      <c r="A123" s="9" t="s">
        <v>385</v>
      </c>
      <c r="B123" s="8"/>
      <c r="C123" s="6" t="s">
        <v>8</v>
      </c>
      <c r="D123" s="8"/>
      <c r="E123" s="8"/>
    </row>
    <row r="124" spans="1:5" x14ac:dyDescent="0.25">
      <c r="A124" s="7" t="s">
        <v>384</v>
      </c>
      <c r="B124" s="10">
        <v>-0.4</v>
      </c>
      <c r="C124" s="6" t="s">
        <v>381</v>
      </c>
      <c r="D124" s="5">
        <v>6000</v>
      </c>
      <c r="E124" s="5">
        <f>B124*D124</f>
        <v>-2400</v>
      </c>
    </row>
    <row r="125" spans="1:5" x14ac:dyDescent="0.25">
      <c r="A125" s="7" t="s">
        <v>383</v>
      </c>
      <c r="B125" s="10">
        <v>0.38</v>
      </c>
      <c r="C125" s="6" t="s">
        <v>381</v>
      </c>
      <c r="D125" s="5">
        <v>2286.5625</v>
      </c>
      <c r="E125" s="5">
        <f>B125*D125</f>
        <v>868.89374999999995</v>
      </c>
    </row>
    <row r="126" spans="1:5" x14ac:dyDescent="0.25">
      <c r="A126" s="7" t="s">
        <v>382</v>
      </c>
      <c r="B126" s="10">
        <v>1.06</v>
      </c>
      <c r="C126" s="6" t="s">
        <v>381</v>
      </c>
      <c r="D126" s="5">
        <v>50</v>
      </c>
      <c r="E126" s="5">
        <f>B126*D126</f>
        <v>53</v>
      </c>
    </row>
    <row r="127" spans="1:5" x14ac:dyDescent="0.25">
      <c r="A127" s="7" t="s">
        <v>8</v>
      </c>
      <c r="B127" s="5"/>
      <c r="C127" s="6" t="s">
        <v>8</v>
      </c>
      <c r="D127" s="5"/>
      <c r="E127" s="5"/>
    </row>
    <row r="128" spans="1:5" x14ac:dyDescent="0.25">
      <c r="A128" s="7" t="s">
        <v>380</v>
      </c>
      <c r="B128" s="5"/>
      <c r="C128" s="6" t="s">
        <v>8</v>
      </c>
      <c r="D128" s="5"/>
      <c r="E128" s="5"/>
    </row>
    <row r="129" spans="1:5" x14ac:dyDescent="0.25">
      <c r="A129" s="7" t="s">
        <v>8</v>
      </c>
      <c r="B129" s="5"/>
      <c r="C129" s="6" t="s">
        <v>8</v>
      </c>
      <c r="D129" s="5"/>
      <c r="E129" s="5"/>
    </row>
    <row r="130" spans="1:5" x14ac:dyDescent="0.25">
      <c r="A130" s="9" t="s">
        <v>379</v>
      </c>
      <c r="B130" s="8"/>
      <c r="C130" s="6" t="s">
        <v>8</v>
      </c>
      <c r="D130" s="8"/>
      <c r="E130" s="8">
        <f>SUM(E122:E129)</f>
        <v>29334.829249999999</v>
      </c>
    </row>
    <row r="131" spans="1:5" x14ac:dyDescent="0.25">
      <c r="A131" s="7" t="s">
        <v>8</v>
      </c>
      <c r="B131" s="5"/>
      <c r="C131" s="6" t="s">
        <v>8</v>
      </c>
      <c r="D131" s="5"/>
      <c r="E131" s="5"/>
    </row>
    <row r="132" spans="1:5" x14ac:dyDescent="0.25">
      <c r="A132" s="9" t="s">
        <v>59</v>
      </c>
      <c r="B132" s="8"/>
      <c r="C132" s="6" t="s">
        <v>8</v>
      </c>
      <c r="D132" s="8"/>
      <c r="E132" s="8"/>
    </row>
    <row r="133" spans="1:5" x14ac:dyDescent="0.25">
      <c r="A133" s="7" t="s">
        <v>378</v>
      </c>
      <c r="B133" s="5">
        <v>-480</v>
      </c>
      <c r="C133" s="6" t="s">
        <v>55</v>
      </c>
      <c r="D133" s="10">
        <v>3.2749999999999999</v>
      </c>
      <c r="E133" s="5">
        <f>B133*D133</f>
        <v>-1572</v>
      </c>
    </row>
    <row r="134" spans="1:5" x14ac:dyDescent="0.25">
      <c r="A134" s="7" t="s">
        <v>470</v>
      </c>
      <c r="B134" s="5">
        <v>-495</v>
      </c>
      <c r="C134" s="6" t="s">
        <v>55</v>
      </c>
      <c r="D134" s="10">
        <v>4.6500000000000004</v>
      </c>
      <c r="E134" s="5">
        <f>B134*D134</f>
        <v>-2301.75</v>
      </c>
    </row>
    <row r="135" spans="1:5" x14ac:dyDescent="0.25">
      <c r="A135" s="7" t="s">
        <v>375</v>
      </c>
      <c r="B135" s="5">
        <v>-1580</v>
      </c>
      <c r="C135" s="6" t="s">
        <v>55</v>
      </c>
      <c r="D135" s="10">
        <v>2.15</v>
      </c>
      <c r="E135" s="5">
        <f>B135*D135</f>
        <v>-3397</v>
      </c>
    </row>
    <row r="136" spans="1:5" x14ac:dyDescent="0.25">
      <c r="A136" s="7" t="s">
        <v>112</v>
      </c>
      <c r="B136" s="5">
        <v>-440</v>
      </c>
      <c r="C136" s="6" t="s">
        <v>55</v>
      </c>
      <c r="D136" s="10">
        <v>2</v>
      </c>
      <c r="E136" s="5">
        <f>B136*D136</f>
        <v>-880</v>
      </c>
    </row>
    <row r="137" spans="1:5" x14ac:dyDescent="0.25">
      <c r="A137" s="7" t="s">
        <v>374</v>
      </c>
      <c r="B137" s="5"/>
      <c r="C137" s="6" t="s">
        <v>55</v>
      </c>
      <c r="D137" s="5"/>
      <c r="E137" s="5">
        <v>-200</v>
      </c>
    </row>
    <row r="138" spans="1:5" x14ac:dyDescent="0.25">
      <c r="A138" s="7" t="s">
        <v>432</v>
      </c>
      <c r="B138" s="5">
        <v>-810</v>
      </c>
      <c r="C138" s="6" t="s">
        <v>258</v>
      </c>
      <c r="D138" s="10">
        <v>0.93</v>
      </c>
      <c r="E138" s="5">
        <f>B138*D138</f>
        <v>-753.30000000000007</v>
      </c>
    </row>
    <row r="139" spans="1:5" x14ac:dyDescent="0.25">
      <c r="A139" s="7" t="s">
        <v>372</v>
      </c>
      <c r="B139" s="5">
        <v>-2035</v>
      </c>
      <c r="C139" s="6" t="s">
        <v>258</v>
      </c>
      <c r="D139" s="10">
        <v>1.51</v>
      </c>
      <c r="E139" s="5">
        <f>B139*D139</f>
        <v>-3072.85</v>
      </c>
    </row>
    <row r="140" spans="1:5" x14ac:dyDescent="0.25">
      <c r="A140" s="7" t="s">
        <v>469</v>
      </c>
      <c r="B140" s="5">
        <v>-390</v>
      </c>
      <c r="C140" s="6" t="s">
        <v>258</v>
      </c>
      <c r="D140" s="10">
        <v>1.51</v>
      </c>
      <c r="E140" s="5">
        <f>B140*D140</f>
        <v>-588.9</v>
      </c>
    </row>
    <row r="141" spans="1:5" x14ac:dyDescent="0.25">
      <c r="A141" s="7" t="s">
        <v>371</v>
      </c>
      <c r="B141" s="5">
        <v>-100</v>
      </c>
      <c r="C141" s="6" t="s">
        <v>55</v>
      </c>
      <c r="D141" s="10">
        <v>0.5</v>
      </c>
      <c r="E141" s="5">
        <f>B141*D141</f>
        <v>-50</v>
      </c>
    </row>
    <row r="142" spans="1:5" x14ac:dyDescent="0.25">
      <c r="A142" s="9" t="s">
        <v>370</v>
      </c>
      <c r="B142" s="8"/>
      <c r="C142" s="6" t="s">
        <v>8</v>
      </c>
      <c r="D142" s="8"/>
      <c r="E142" s="8">
        <f>SUM(E133:E141)</f>
        <v>-12815.8</v>
      </c>
    </row>
    <row r="143" spans="1:5" x14ac:dyDescent="0.25">
      <c r="A143" s="7" t="s">
        <v>8</v>
      </c>
      <c r="B143" s="5"/>
      <c r="C143" s="6" t="s">
        <v>8</v>
      </c>
      <c r="D143" s="5"/>
      <c r="E143" s="5"/>
    </row>
    <row r="144" spans="1:5" x14ac:dyDescent="0.25">
      <c r="A144" s="7" t="s">
        <v>369</v>
      </c>
      <c r="B144" s="5"/>
      <c r="C144" s="6" t="s">
        <v>51</v>
      </c>
      <c r="D144" s="5"/>
      <c r="E144" s="5">
        <v>-20</v>
      </c>
    </row>
    <row r="145" spans="1:5" x14ac:dyDescent="0.25">
      <c r="A145" s="7" t="s">
        <v>368</v>
      </c>
      <c r="B145" s="5"/>
      <c r="C145" s="6" t="s">
        <v>51</v>
      </c>
      <c r="D145" s="5"/>
      <c r="E145" s="5">
        <v>-575</v>
      </c>
    </row>
    <row r="146" spans="1:5" x14ac:dyDescent="0.25">
      <c r="A146" s="7" t="s">
        <v>367</v>
      </c>
      <c r="B146" s="5"/>
      <c r="C146" s="6" t="s">
        <v>51</v>
      </c>
      <c r="D146" s="5"/>
      <c r="E146" s="5">
        <v>-325</v>
      </c>
    </row>
    <row r="147" spans="1:5" x14ac:dyDescent="0.25">
      <c r="A147" s="7" t="s">
        <v>366</v>
      </c>
      <c r="B147" s="5"/>
      <c r="C147" s="6" t="s">
        <v>51</v>
      </c>
      <c r="D147" s="5"/>
      <c r="E147" s="5">
        <v>-255</v>
      </c>
    </row>
    <row r="148" spans="1:5" x14ac:dyDescent="0.25">
      <c r="A148" s="7" t="s">
        <v>365</v>
      </c>
      <c r="B148" s="5"/>
      <c r="C148" s="6" t="s">
        <v>51</v>
      </c>
      <c r="D148" s="5"/>
      <c r="E148" s="5">
        <v>-150</v>
      </c>
    </row>
    <row r="149" spans="1:5" x14ac:dyDescent="0.25">
      <c r="A149" s="7" t="s">
        <v>364</v>
      </c>
      <c r="B149" s="5"/>
      <c r="C149" s="6" t="s">
        <v>51</v>
      </c>
      <c r="D149" s="5"/>
      <c r="E149" s="5">
        <v>-100</v>
      </c>
    </row>
    <row r="150" spans="1:5" x14ac:dyDescent="0.25">
      <c r="A150" s="7" t="s">
        <v>363</v>
      </c>
      <c r="B150" s="5"/>
      <c r="C150" s="6" t="s">
        <v>55</v>
      </c>
      <c r="D150" s="5"/>
      <c r="E150" s="5">
        <v>-200</v>
      </c>
    </row>
    <row r="151" spans="1:5" x14ac:dyDescent="0.25">
      <c r="A151" s="7" t="s">
        <v>362</v>
      </c>
      <c r="B151" s="5"/>
      <c r="C151" s="6" t="s">
        <v>51</v>
      </c>
      <c r="D151" s="5"/>
      <c r="E151" s="5">
        <v>-175</v>
      </c>
    </row>
    <row r="152" spans="1:5" x14ac:dyDescent="0.25">
      <c r="A152" s="9" t="s">
        <v>361</v>
      </c>
      <c r="B152" s="8"/>
      <c r="C152" s="6" t="s">
        <v>8</v>
      </c>
      <c r="D152" s="8"/>
      <c r="E152" s="8">
        <f>SUM(E144:E151)</f>
        <v>-1800</v>
      </c>
    </row>
    <row r="153" spans="1:5" x14ac:dyDescent="0.25">
      <c r="A153" s="9" t="s">
        <v>50</v>
      </c>
      <c r="B153" s="8"/>
      <c r="C153" s="6" t="s">
        <v>8</v>
      </c>
      <c r="D153" s="8"/>
      <c r="E153" s="8">
        <f>SUM(E142,E152)</f>
        <v>-14615.8</v>
      </c>
    </row>
    <row r="154" spans="1:5" x14ac:dyDescent="0.25">
      <c r="A154" s="9" t="s">
        <v>360</v>
      </c>
      <c r="B154" s="8"/>
      <c r="C154" s="6" t="s">
        <v>8</v>
      </c>
      <c r="D154" s="8"/>
      <c r="E154" s="8">
        <f>SUM(E130,E153)</f>
        <v>14719.02925</v>
      </c>
    </row>
    <row r="156" spans="1:5" x14ac:dyDescent="0.25">
      <c r="A156" s="2" t="s">
        <v>468</v>
      </c>
    </row>
    <row r="157" spans="1:5" x14ac:dyDescent="0.25">
      <c r="A157" s="2" t="s">
        <v>467</v>
      </c>
    </row>
    <row r="158" spans="1:5" x14ac:dyDescent="0.25">
      <c r="A158" s="2" t="s">
        <v>408</v>
      </c>
    </row>
    <row r="159" spans="1:5" x14ac:dyDescent="0.25">
      <c r="A159" s="2" t="s">
        <v>407</v>
      </c>
    </row>
    <row r="161" spans="1:1" x14ac:dyDescent="0.25">
      <c r="A161" s="2" t="s">
        <v>4</v>
      </c>
    </row>
    <row r="163" spans="1:1" x14ac:dyDescent="0.25">
      <c r="A163" s="2" t="s">
        <v>3</v>
      </c>
    </row>
    <row r="164" spans="1:1" x14ac:dyDescent="0.25">
      <c r="A164" s="2" t="s">
        <v>2</v>
      </c>
    </row>
    <row r="166" spans="1:1" x14ac:dyDescent="0.25">
      <c r="A166" s="2" t="s">
        <v>1</v>
      </c>
    </row>
    <row r="167" spans="1:1" x14ac:dyDescent="0.25">
      <c r="A167" s="2" t="s">
        <v>0</v>
      </c>
    </row>
  </sheetData>
  <pageMargins left="0.7" right="0.7" top="0.75" bottom="0.75" header="0.3" footer="0.3"/>
  <rowBreaks count="4" manualBreakCount="4">
    <brk id="13" max="16383" man="1"/>
    <brk id="84" max="16383" man="1"/>
    <brk id="97" max="16383" man="1"/>
    <brk id="162" max="16383" man="1"/>
  </rowBreaks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1E426-6AFE-438C-A5CD-4E85408877E3}">
  <dimension ref="A1:E167"/>
  <sheetViews>
    <sheetView workbookViewId="0"/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424</v>
      </c>
    </row>
    <row r="2" spans="1:5" x14ac:dyDescent="0.25">
      <c r="A2" s="2" t="s">
        <v>20</v>
      </c>
      <c r="B2" s="2" t="s">
        <v>403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208</v>
      </c>
    </row>
    <row r="5" spans="1:5" x14ac:dyDescent="0.25">
      <c r="A5" s="2" t="s">
        <v>402</v>
      </c>
      <c r="B5" s="2" t="s">
        <v>437</v>
      </c>
    </row>
    <row r="6" spans="1:5" x14ac:dyDescent="0.25">
      <c r="A6" s="2" t="s">
        <v>400</v>
      </c>
      <c r="B6" s="2" t="s">
        <v>425</v>
      </c>
    </row>
    <row r="8" spans="1:5" x14ac:dyDescent="0.25">
      <c r="A8" s="4" t="s">
        <v>10</v>
      </c>
      <c r="B8" s="3" t="s">
        <v>9</v>
      </c>
      <c r="C8" s="3" t="s">
        <v>8</v>
      </c>
      <c r="D8" s="3" t="s">
        <v>7</v>
      </c>
      <c r="E8" s="3" t="s">
        <v>6</v>
      </c>
    </row>
    <row r="10" spans="1:5" x14ac:dyDescent="0.25">
      <c r="A10" s="2" t="s">
        <v>477</v>
      </c>
    </row>
    <row r="12" spans="1:5" x14ac:dyDescent="0.25">
      <c r="A12" s="2" t="s">
        <v>4</v>
      </c>
    </row>
    <row r="14" spans="1:5" x14ac:dyDescent="0.25">
      <c r="A14" s="1" t="s">
        <v>422</v>
      </c>
    </row>
    <row r="15" spans="1:5" x14ac:dyDescent="0.25">
      <c r="A15" s="2" t="s">
        <v>20</v>
      </c>
      <c r="B15" s="2" t="s">
        <v>403</v>
      </c>
    </row>
    <row r="16" spans="1:5" x14ac:dyDescent="0.25">
      <c r="A16" s="2" t="s">
        <v>18</v>
      </c>
      <c r="B16" s="2" t="s">
        <v>17</v>
      </c>
    </row>
    <row r="17" spans="1:5" x14ac:dyDescent="0.25">
      <c r="A17" s="2" t="s">
        <v>16</v>
      </c>
      <c r="B17" s="2" t="s">
        <v>208</v>
      </c>
    </row>
    <row r="18" spans="1:5" x14ac:dyDescent="0.25">
      <c r="A18" s="2" t="s">
        <v>402</v>
      </c>
      <c r="B18" s="2" t="s">
        <v>437</v>
      </c>
    </row>
    <row r="19" spans="1:5" x14ac:dyDescent="0.25">
      <c r="A19" s="2" t="s">
        <v>400</v>
      </c>
      <c r="B19" s="2" t="s">
        <v>425</v>
      </c>
    </row>
    <row r="21" spans="1:5" x14ac:dyDescent="0.25">
      <c r="A21" s="4" t="s">
        <v>10</v>
      </c>
      <c r="B21" s="3" t="s">
        <v>9</v>
      </c>
      <c r="C21" s="3" t="s">
        <v>8</v>
      </c>
      <c r="D21" s="3" t="s">
        <v>7</v>
      </c>
      <c r="E21" s="3" t="s">
        <v>6</v>
      </c>
    </row>
    <row r="22" spans="1:5" x14ac:dyDescent="0.25">
      <c r="A22" s="9" t="s">
        <v>62</v>
      </c>
      <c r="B22" s="8"/>
      <c r="C22" s="6" t="s">
        <v>8</v>
      </c>
      <c r="D22" s="8"/>
      <c r="E22" s="8"/>
    </row>
    <row r="23" spans="1:5" x14ac:dyDescent="0.25">
      <c r="A23" s="7" t="s">
        <v>398</v>
      </c>
      <c r="B23" s="5">
        <v>6900</v>
      </c>
      <c r="C23" s="6" t="s">
        <v>8</v>
      </c>
      <c r="D23" s="5"/>
      <c r="E23" s="5"/>
    </row>
    <row r="24" spans="1:5" x14ac:dyDescent="0.25">
      <c r="A24" s="7" t="s">
        <v>397</v>
      </c>
      <c r="B24" s="5">
        <v>8550</v>
      </c>
      <c r="C24" s="6" t="s">
        <v>8</v>
      </c>
      <c r="D24" s="5"/>
      <c r="E24" s="5"/>
    </row>
    <row r="25" spans="1:5" x14ac:dyDescent="0.25">
      <c r="A25" s="7" t="s">
        <v>8</v>
      </c>
      <c r="B25" s="5"/>
      <c r="C25" s="6" t="s">
        <v>8</v>
      </c>
      <c r="D25" s="5"/>
      <c r="E25" s="5"/>
    </row>
    <row r="26" spans="1:5" x14ac:dyDescent="0.25">
      <c r="A26" s="7" t="s">
        <v>396</v>
      </c>
      <c r="B26" s="10">
        <v>6</v>
      </c>
      <c r="C26" s="6" t="s">
        <v>8</v>
      </c>
      <c r="D26" s="10"/>
      <c r="E26" s="5"/>
    </row>
    <row r="27" spans="1:5" x14ac:dyDescent="0.25">
      <c r="A27" s="7" t="s">
        <v>395</v>
      </c>
      <c r="B27" s="10">
        <v>4.2</v>
      </c>
      <c r="C27" s="6" t="s">
        <v>8</v>
      </c>
      <c r="D27" s="10"/>
      <c r="E27" s="5"/>
    </row>
    <row r="28" spans="1:5" x14ac:dyDescent="0.25">
      <c r="A28" s="7" t="s">
        <v>8</v>
      </c>
      <c r="B28" s="5"/>
      <c r="C28" s="6" t="s">
        <v>8</v>
      </c>
      <c r="D28" s="5"/>
      <c r="E28" s="5"/>
    </row>
    <row r="29" spans="1:5" x14ac:dyDescent="0.25">
      <c r="A29" s="7" t="s">
        <v>394</v>
      </c>
      <c r="B29" s="5">
        <v>6550</v>
      </c>
      <c r="C29" s="6" t="s">
        <v>55</v>
      </c>
      <c r="D29" s="10">
        <v>4.1869100000000001</v>
      </c>
      <c r="E29" s="5">
        <f>B29*D29</f>
        <v>27424.2605</v>
      </c>
    </row>
    <row r="30" spans="1:5" x14ac:dyDescent="0.25">
      <c r="A30" s="7" t="s">
        <v>393</v>
      </c>
      <c r="B30" s="5">
        <v>6550</v>
      </c>
      <c r="C30" s="6" t="s">
        <v>55</v>
      </c>
      <c r="D30" s="10">
        <v>0.13397999999999999</v>
      </c>
      <c r="E30" s="5">
        <f>B30*D30</f>
        <v>877.56899999999996</v>
      </c>
    </row>
    <row r="31" spans="1:5" x14ac:dyDescent="0.25">
      <c r="A31" s="7" t="s">
        <v>421</v>
      </c>
      <c r="B31" s="5">
        <v>6550</v>
      </c>
      <c r="C31" s="6" t="s">
        <v>55</v>
      </c>
      <c r="D31" s="10"/>
      <c r="E31" s="5"/>
    </row>
    <row r="32" spans="1:5" x14ac:dyDescent="0.25">
      <c r="A32" s="7" t="s">
        <v>471</v>
      </c>
      <c r="B32" s="5">
        <v>6550</v>
      </c>
      <c r="C32" s="6" t="s">
        <v>55</v>
      </c>
      <c r="D32" s="10">
        <v>1.0000000000000001E-5</v>
      </c>
      <c r="E32" s="5">
        <f t="shared" ref="E32:E38" si="0">B32*D32</f>
        <v>6.5500000000000003E-2</v>
      </c>
    </row>
    <row r="33" spans="1:5" x14ac:dyDescent="0.25">
      <c r="A33" s="7" t="s">
        <v>391</v>
      </c>
      <c r="B33" s="5">
        <v>6550</v>
      </c>
      <c r="C33" s="6" t="s">
        <v>55</v>
      </c>
      <c r="D33" s="10">
        <v>1.0000000000000001E-5</v>
      </c>
      <c r="E33" s="5">
        <f t="shared" si="0"/>
        <v>6.5500000000000003E-2</v>
      </c>
    </row>
    <row r="34" spans="1:5" x14ac:dyDescent="0.25">
      <c r="A34" s="7" t="s">
        <v>390</v>
      </c>
      <c r="B34" s="5">
        <v>6550</v>
      </c>
      <c r="C34" s="6" t="s">
        <v>55</v>
      </c>
      <c r="D34" s="10">
        <v>7.0499999999999993E-2</v>
      </c>
      <c r="E34" s="5">
        <f t="shared" si="0"/>
        <v>461.77499999999998</v>
      </c>
    </row>
    <row r="35" spans="1:5" x14ac:dyDescent="0.25">
      <c r="A35" s="7" t="s">
        <v>389</v>
      </c>
      <c r="B35" s="5">
        <v>6550</v>
      </c>
      <c r="C35" s="6" t="s">
        <v>55</v>
      </c>
      <c r="D35" s="10">
        <v>9.7000000000000003E-2</v>
      </c>
      <c r="E35" s="5">
        <f t="shared" si="0"/>
        <v>635.35</v>
      </c>
    </row>
    <row r="36" spans="1:5" x14ac:dyDescent="0.25">
      <c r="A36" s="7" t="s">
        <v>388</v>
      </c>
      <c r="B36" s="5">
        <v>-6550</v>
      </c>
      <c r="C36" s="6" t="s">
        <v>55</v>
      </c>
      <c r="D36" s="10">
        <v>0.01</v>
      </c>
      <c r="E36" s="5">
        <f t="shared" si="0"/>
        <v>-65.5</v>
      </c>
    </row>
    <row r="37" spans="1:5" x14ac:dyDescent="0.25">
      <c r="A37" s="7" t="s">
        <v>392</v>
      </c>
      <c r="B37" s="5">
        <v>6550</v>
      </c>
      <c r="C37" s="6" t="s">
        <v>51</v>
      </c>
      <c r="D37" s="10">
        <v>0.125</v>
      </c>
      <c r="E37" s="5">
        <f t="shared" si="0"/>
        <v>818.75</v>
      </c>
    </row>
    <row r="38" spans="1:5" x14ac:dyDescent="0.25">
      <c r="A38" s="7" t="s">
        <v>387</v>
      </c>
      <c r="B38" s="5">
        <v>180</v>
      </c>
      <c r="C38" s="6" t="s">
        <v>55</v>
      </c>
      <c r="D38" s="10">
        <v>3.67</v>
      </c>
      <c r="E38" s="5">
        <f t="shared" si="0"/>
        <v>660.6</v>
      </c>
    </row>
    <row r="39" spans="1:5" x14ac:dyDescent="0.25">
      <c r="A39" s="9" t="s">
        <v>386</v>
      </c>
      <c r="B39" s="8"/>
      <c r="C39" s="6" t="s">
        <v>8</v>
      </c>
      <c r="D39" s="8"/>
      <c r="E39" s="8">
        <f>SUM(E29:E38)</f>
        <v>30812.9355</v>
      </c>
    </row>
    <row r="40" spans="1:5" x14ac:dyDescent="0.25">
      <c r="A40" s="9" t="s">
        <v>385</v>
      </c>
      <c r="B40" s="8"/>
      <c r="C40" s="6" t="s">
        <v>8</v>
      </c>
      <c r="D40" s="8"/>
      <c r="E40" s="8"/>
    </row>
    <row r="41" spans="1:5" x14ac:dyDescent="0.25">
      <c r="A41" s="7" t="s">
        <v>383</v>
      </c>
      <c r="B41" s="10">
        <v>0.38</v>
      </c>
      <c r="C41" s="6" t="s">
        <v>381</v>
      </c>
      <c r="D41" s="5">
        <v>2286.5625</v>
      </c>
      <c r="E41" s="5">
        <f>B41*D41</f>
        <v>868.89374999999995</v>
      </c>
    </row>
    <row r="42" spans="1:5" x14ac:dyDescent="0.25">
      <c r="A42" s="7" t="s">
        <v>420</v>
      </c>
      <c r="B42" s="10">
        <v>0.05</v>
      </c>
      <c r="C42" s="6" t="s">
        <v>381</v>
      </c>
      <c r="D42" s="5">
        <v>2587.5</v>
      </c>
      <c r="E42" s="5">
        <f>B42*D42</f>
        <v>129.375</v>
      </c>
    </row>
    <row r="43" spans="1:5" x14ac:dyDescent="0.25">
      <c r="A43" s="7" t="s">
        <v>419</v>
      </c>
      <c r="B43" s="10">
        <v>0.05</v>
      </c>
      <c r="C43" s="6" t="s">
        <v>381</v>
      </c>
      <c r="D43" s="5">
        <v>6000</v>
      </c>
      <c r="E43" s="5">
        <f>B43*D43</f>
        <v>300</v>
      </c>
    </row>
    <row r="44" spans="1:5" x14ac:dyDescent="0.25">
      <c r="A44" s="7" t="s">
        <v>418</v>
      </c>
      <c r="B44" s="10">
        <v>0.53</v>
      </c>
      <c r="C44" s="6" t="s">
        <v>381</v>
      </c>
      <c r="D44" s="5">
        <v>50</v>
      </c>
      <c r="E44" s="5">
        <f>B44*D44</f>
        <v>26.5</v>
      </c>
    </row>
    <row r="45" spans="1:5" x14ac:dyDescent="0.25">
      <c r="A45" s="7" t="s">
        <v>417</v>
      </c>
      <c r="B45" s="10">
        <v>0.05</v>
      </c>
      <c r="C45" s="6" t="s">
        <v>381</v>
      </c>
      <c r="D45" s="5">
        <v>750</v>
      </c>
      <c r="E45" s="5">
        <f>B45*D45</f>
        <v>37.5</v>
      </c>
    </row>
    <row r="46" spans="1:5" x14ac:dyDescent="0.25">
      <c r="A46" s="7" t="s">
        <v>8</v>
      </c>
      <c r="B46" s="5"/>
      <c r="C46" s="6" t="s">
        <v>8</v>
      </c>
      <c r="D46" s="5"/>
      <c r="E46" s="5"/>
    </row>
    <row r="47" spans="1:5" x14ac:dyDescent="0.25">
      <c r="A47" s="7" t="s">
        <v>380</v>
      </c>
      <c r="B47" s="5"/>
      <c r="C47" s="6" t="s">
        <v>8</v>
      </c>
      <c r="D47" s="5"/>
      <c r="E47" s="5"/>
    </row>
    <row r="48" spans="1:5" x14ac:dyDescent="0.25">
      <c r="A48" s="7" t="s">
        <v>8</v>
      </c>
      <c r="B48" s="5"/>
      <c r="C48" s="6" t="s">
        <v>8</v>
      </c>
      <c r="D48" s="5"/>
      <c r="E48" s="5"/>
    </row>
    <row r="49" spans="1:5" x14ac:dyDescent="0.25">
      <c r="A49" s="9" t="s">
        <v>379</v>
      </c>
      <c r="B49" s="8"/>
      <c r="C49" s="6" t="s">
        <v>8</v>
      </c>
      <c r="D49" s="8"/>
      <c r="E49" s="8">
        <f>SUM(E39:E48)</f>
        <v>32175.204249999999</v>
      </c>
    </row>
    <row r="50" spans="1:5" x14ac:dyDescent="0.25">
      <c r="A50" s="7" t="s">
        <v>8</v>
      </c>
      <c r="B50" s="5"/>
      <c r="C50" s="6" t="s">
        <v>8</v>
      </c>
      <c r="D50" s="5"/>
      <c r="E50" s="5"/>
    </row>
    <row r="51" spans="1:5" x14ac:dyDescent="0.25">
      <c r="A51" s="9" t="s">
        <v>59</v>
      </c>
      <c r="B51" s="8"/>
      <c r="C51" s="6" t="s">
        <v>8</v>
      </c>
      <c r="D51" s="8"/>
      <c r="E51" s="8"/>
    </row>
    <row r="52" spans="1:5" x14ac:dyDescent="0.25">
      <c r="A52" s="7" t="s">
        <v>416</v>
      </c>
      <c r="B52" s="5">
        <v>-690</v>
      </c>
      <c r="C52" s="6" t="s">
        <v>55</v>
      </c>
      <c r="D52" s="10">
        <v>3.2749999999999999</v>
      </c>
      <c r="E52" s="5">
        <f t="shared" ref="E52:E57" si="1">B52*D52</f>
        <v>-2259.75</v>
      </c>
    </row>
    <row r="53" spans="1:5" x14ac:dyDescent="0.25">
      <c r="A53" s="7" t="s">
        <v>473</v>
      </c>
      <c r="B53" s="5">
        <v>-440</v>
      </c>
      <c r="C53" s="6" t="s">
        <v>55</v>
      </c>
      <c r="D53" s="10">
        <v>4.6500000000000004</v>
      </c>
      <c r="E53" s="5">
        <f t="shared" si="1"/>
        <v>-2046.0000000000002</v>
      </c>
    </row>
    <row r="54" spans="1:5" x14ac:dyDescent="0.25">
      <c r="A54" s="7" t="s">
        <v>375</v>
      </c>
      <c r="B54" s="5">
        <v>-1385</v>
      </c>
      <c r="C54" s="6" t="s">
        <v>55</v>
      </c>
      <c r="D54" s="10">
        <v>2.15</v>
      </c>
      <c r="E54" s="5">
        <f t="shared" si="1"/>
        <v>-2977.75</v>
      </c>
    </row>
    <row r="55" spans="1:5" x14ac:dyDescent="0.25">
      <c r="A55" s="7" t="s">
        <v>112</v>
      </c>
      <c r="B55" s="5">
        <v>-440</v>
      </c>
      <c r="C55" s="6" t="s">
        <v>55</v>
      </c>
      <c r="D55" s="10">
        <v>2</v>
      </c>
      <c r="E55" s="5">
        <f t="shared" si="1"/>
        <v>-880</v>
      </c>
    </row>
    <row r="56" spans="1:5" x14ac:dyDescent="0.25">
      <c r="A56" s="7" t="s">
        <v>472</v>
      </c>
      <c r="B56" s="5">
        <v>-30</v>
      </c>
      <c r="C56" s="6" t="s">
        <v>55</v>
      </c>
      <c r="D56" s="10">
        <v>11.5</v>
      </c>
      <c r="E56" s="5">
        <f t="shared" si="1"/>
        <v>-345</v>
      </c>
    </row>
    <row r="57" spans="1:5" x14ac:dyDescent="0.25">
      <c r="A57" s="7" t="s">
        <v>387</v>
      </c>
      <c r="B57" s="5">
        <v>-180</v>
      </c>
      <c r="C57" s="6" t="s">
        <v>55</v>
      </c>
      <c r="D57" s="10">
        <v>3.67</v>
      </c>
      <c r="E57" s="5">
        <f t="shared" si="1"/>
        <v>-660.6</v>
      </c>
    </row>
    <row r="58" spans="1:5" x14ac:dyDescent="0.25">
      <c r="A58" s="7" t="s">
        <v>374</v>
      </c>
      <c r="B58" s="5"/>
      <c r="C58" s="6" t="s">
        <v>55</v>
      </c>
      <c r="D58" s="5"/>
      <c r="E58" s="5">
        <v>-200</v>
      </c>
    </row>
    <row r="59" spans="1:5" x14ac:dyDescent="0.25">
      <c r="A59" s="7" t="s">
        <v>414</v>
      </c>
      <c r="B59" s="5"/>
      <c r="C59" s="6" t="s">
        <v>55</v>
      </c>
      <c r="D59" s="5"/>
      <c r="E59" s="5">
        <v>-100</v>
      </c>
    </row>
    <row r="60" spans="1:5" x14ac:dyDescent="0.25">
      <c r="A60" s="7" t="s">
        <v>373</v>
      </c>
      <c r="B60" s="5">
        <v>-655</v>
      </c>
      <c r="C60" s="6" t="s">
        <v>258</v>
      </c>
      <c r="D60" s="10">
        <v>1.42</v>
      </c>
      <c r="E60" s="5">
        <f>B60*D60</f>
        <v>-930.09999999999991</v>
      </c>
    </row>
    <row r="61" spans="1:5" x14ac:dyDescent="0.25">
      <c r="A61" s="7" t="s">
        <v>432</v>
      </c>
      <c r="B61" s="5">
        <v>-1410</v>
      </c>
      <c r="C61" s="6" t="s">
        <v>258</v>
      </c>
      <c r="D61" s="10">
        <v>0.93</v>
      </c>
      <c r="E61" s="5">
        <f>B61*D61</f>
        <v>-1311.3000000000002</v>
      </c>
    </row>
    <row r="62" spans="1:5" x14ac:dyDescent="0.25">
      <c r="A62" s="7" t="s">
        <v>372</v>
      </c>
      <c r="B62" s="5">
        <v>-2140</v>
      </c>
      <c r="C62" s="6" t="s">
        <v>258</v>
      </c>
      <c r="D62" s="10">
        <v>1.51</v>
      </c>
      <c r="E62" s="5">
        <f>B62*D62</f>
        <v>-3231.4</v>
      </c>
    </row>
    <row r="63" spans="1:5" x14ac:dyDescent="0.25">
      <c r="A63" s="7" t="s">
        <v>412</v>
      </c>
      <c r="B63" s="5">
        <v>-100</v>
      </c>
      <c r="C63" s="6" t="s">
        <v>55</v>
      </c>
      <c r="D63" s="10">
        <v>0.5</v>
      </c>
      <c r="E63" s="5">
        <f>B63*D63</f>
        <v>-50</v>
      </c>
    </row>
    <row r="64" spans="1:5" x14ac:dyDescent="0.25">
      <c r="A64" s="9" t="s">
        <v>370</v>
      </c>
      <c r="B64" s="8"/>
      <c r="C64" s="6" t="s">
        <v>8</v>
      </c>
      <c r="D64" s="8"/>
      <c r="E64" s="8">
        <f>SUM(E52:E63)</f>
        <v>-14991.9</v>
      </c>
    </row>
    <row r="65" spans="1:5" x14ac:dyDescent="0.25">
      <c r="A65" s="7" t="s">
        <v>8</v>
      </c>
      <c r="B65" s="5"/>
      <c r="C65" s="6" t="s">
        <v>8</v>
      </c>
      <c r="D65" s="5"/>
      <c r="E65" s="5"/>
    </row>
    <row r="66" spans="1:5" x14ac:dyDescent="0.25">
      <c r="A66" s="7" t="s">
        <v>411</v>
      </c>
      <c r="B66" s="5"/>
      <c r="C66" s="6" t="s">
        <v>51</v>
      </c>
      <c r="D66" s="5"/>
      <c r="E66" s="5">
        <v>-45</v>
      </c>
    </row>
    <row r="67" spans="1:5" x14ac:dyDescent="0.25">
      <c r="A67" s="7" t="s">
        <v>368</v>
      </c>
      <c r="B67" s="5"/>
      <c r="C67" s="6" t="s">
        <v>51</v>
      </c>
      <c r="D67" s="5"/>
      <c r="E67" s="5">
        <v>-675</v>
      </c>
    </row>
    <row r="68" spans="1:5" x14ac:dyDescent="0.25">
      <c r="A68" s="7" t="s">
        <v>367</v>
      </c>
      <c r="B68" s="5"/>
      <c r="C68" s="6" t="s">
        <v>51</v>
      </c>
      <c r="D68" s="5"/>
      <c r="E68" s="5">
        <v>-550</v>
      </c>
    </row>
    <row r="69" spans="1:5" x14ac:dyDescent="0.25">
      <c r="A69" s="7" t="s">
        <v>366</v>
      </c>
      <c r="B69" s="5"/>
      <c r="C69" s="6" t="s">
        <v>51</v>
      </c>
      <c r="D69" s="5"/>
      <c r="E69" s="5">
        <v>-255</v>
      </c>
    </row>
    <row r="70" spans="1:5" x14ac:dyDescent="0.25">
      <c r="A70" s="7" t="s">
        <v>365</v>
      </c>
      <c r="B70" s="5"/>
      <c r="C70" s="6" t="s">
        <v>51</v>
      </c>
      <c r="D70" s="5"/>
      <c r="E70" s="5">
        <v>-225</v>
      </c>
    </row>
    <row r="71" spans="1:5" x14ac:dyDescent="0.25">
      <c r="A71" s="7" t="s">
        <v>364</v>
      </c>
      <c r="B71" s="5"/>
      <c r="C71" s="6" t="s">
        <v>51</v>
      </c>
      <c r="D71" s="5"/>
      <c r="E71" s="5">
        <v>-125</v>
      </c>
    </row>
    <row r="72" spans="1:5" x14ac:dyDescent="0.25">
      <c r="A72" s="7" t="s">
        <v>363</v>
      </c>
      <c r="B72" s="5"/>
      <c r="C72" s="6" t="s">
        <v>55</v>
      </c>
      <c r="D72" s="5"/>
      <c r="E72" s="5">
        <v>-250</v>
      </c>
    </row>
    <row r="73" spans="1:5" x14ac:dyDescent="0.25">
      <c r="A73" s="7" t="s">
        <v>362</v>
      </c>
      <c r="B73" s="5"/>
      <c r="C73" s="6" t="s">
        <v>51</v>
      </c>
      <c r="D73" s="5"/>
      <c r="E73" s="5">
        <v>-200</v>
      </c>
    </row>
    <row r="74" spans="1:5" x14ac:dyDescent="0.25">
      <c r="A74" s="9" t="s">
        <v>361</v>
      </c>
      <c r="B74" s="8"/>
      <c r="C74" s="6" t="s">
        <v>8</v>
      </c>
      <c r="D74" s="8"/>
      <c r="E74" s="8">
        <f>SUM(E66:E73)</f>
        <v>-2325</v>
      </c>
    </row>
    <row r="75" spans="1:5" x14ac:dyDescent="0.25">
      <c r="A75" s="9" t="s">
        <v>50</v>
      </c>
      <c r="B75" s="8"/>
      <c r="C75" s="6" t="s">
        <v>8</v>
      </c>
      <c r="D75" s="8"/>
      <c r="E75" s="8">
        <f>SUM(E64,E74)</f>
        <v>-17316.900000000001</v>
      </c>
    </row>
    <row r="76" spans="1:5" x14ac:dyDescent="0.25">
      <c r="A76" s="9" t="s">
        <v>360</v>
      </c>
      <c r="B76" s="8"/>
      <c r="C76" s="6" t="s">
        <v>8</v>
      </c>
      <c r="D76" s="8"/>
      <c r="E76" s="8">
        <f>SUM(E49,E75)</f>
        <v>14858.304249999997</v>
      </c>
    </row>
    <row r="78" spans="1:5" x14ac:dyDescent="0.25">
      <c r="A78" s="2" t="s">
        <v>468</v>
      </c>
    </row>
    <row r="79" spans="1:5" x14ac:dyDescent="0.25">
      <c r="A79" s="2" t="s">
        <v>474</v>
      </c>
    </row>
    <row r="80" spans="1:5" x14ac:dyDescent="0.25">
      <c r="A80" s="2" t="s">
        <v>408</v>
      </c>
    </row>
    <row r="81" spans="1:5" x14ac:dyDescent="0.25">
      <c r="A81" s="2" t="s">
        <v>407</v>
      </c>
    </row>
    <row r="83" spans="1:5" x14ac:dyDescent="0.25">
      <c r="A83" s="2" t="s">
        <v>4</v>
      </c>
    </row>
    <row r="85" spans="1:5" x14ac:dyDescent="0.25">
      <c r="A85" s="1" t="s">
        <v>406</v>
      </c>
    </row>
    <row r="86" spans="1:5" x14ac:dyDescent="0.25">
      <c r="A86" s="2" t="s">
        <v>20</v>
      </c>
      <c r="B86" s="2" t="s">
        <v>403</v>
      </c>
    </row>
    <row r="87" spans="1:5" x14ac:dyDescent="0.25">
      <c r="A87" s="2" t="s">
        <v>18</v>
      </c>
      <c r="B87" s="2" t="s">
        <v>17</v>
      </c>
    </row>
    <row r="88" spans="1:5" x14ac:dyDescent="0.25">
      <c r="A88" s="2" t="s">
        <v>16</v>
      </c>
      <c r="B88" s="2" t="s">
        <v>208</v>
      </c>
    </row>
    <row r="89" spans="1:5" x14ac:dyDescent="0.25">
      <c r="A89" s="2" t="s">
        <v>402</v>
      </c>
      <c r="B89" s="2" t="s">
        <v>437</v>
      </c>
    </row>
    <row r="90" spans="1:5" x14ac:dyDescent="0.25">
      <c r="A90" s="2" t="s">
        <v>400</v>
      </c>
      <c r="B90" s="2" t="s">
        <v>425</v>
      </c>
    </row>
    <row r="92" spans="1:5" x14ac:dyDescent="0.25">
      <c r="A92" s="4" t="s">
        <v>10</v>
      </c>
      <c r="B92" s="3" t="s">
        <v>9</v>
      </c>
      <c r="C92" s="3" t="s">
        <v>8</v>
      </c>
      <c r="D92" s="3" t="s">
        <v>7</v>
      </c>
      <c r="E92" s="3" t="s">
        <v>6</v>
      </c>
    </row>
    <row r="94" spans="1:5" x14ac:dyDescent="0.25">
      <c r="A94" s="2" t="s">
        <v>477</v>
      </c>
    </row>
    <row r="96" spans="1:5" x14ac:dyDescent="0.25">
      <c r="A96" s="2" t="s">
        <v>4</v>
      </c>
    </row>
    <row r="98" spans="1:5" x14ac:dyDescent="0.25">
      <c r="A98" s="1" t="s">
        <v>404</v>
      </c>
    </row>
    <row r="99" spans="1:5" x14ac:dyDescent="0.25">
      <c r="A99" s="2" t="s">
        <v>20</v>
      </c>
      <c r="B99" s="2" t="s">
        <v>403</v>
      </c>
    </row>
    <row r="100" spans="1:5" x14ac:dyDescent="0.25">
      <c r="A100" s="2" t="s">
        <v>18</v>
      </c>
      <c r="B100" s="2" t="s">
        <v>17</v>
      </c>
    </row>
    <row r="101" spans="1:5" x14ac:dyDescent="0.25">
      <c r="A101" s="2" t="s">
        <v>16</v>
      </c>
      <c r="B101" s="2" t="s">
        <v>208</v>
      </c>
    </row>
    <row r="102" spans="1:5" x14ac:dyDescent="0.25">
      <c r="A102" s="2" t="s">
        <v>402</v>
      </c>
      <c r="B102" s="2" t="s">
        <v>437</v>
      </c>
    </row>
    <row r="103" spans="1:5" x14ac:dyDescent="0.25">
      <c r="A103" s="2" t="s">
        <v>400</v>
      </c>
      <c r="B103" s="2" t="s">
        <v>425</v>
      </c>
    </row>
    <row r="105" spans="1:5" x14ac:dyDescent="0.25">
      <c r="A105" s="4" t="s">
        <v>10</v>
      </c>
      <c r="B105" s="3" t="s">
        <v>9</v>
      </c>
      <c r="C105" s="3" t="s">
        <v>8</v>
      </c>
      <c r="D105" s="3" t="s">
        <v>7</v>
      </c>
      <c r="E105" s="3" t="s">
        <v>6</v>
      </c>
    </row>
    <row r="106" spans="1:5" x14ac:dyDescent="0.25">
      <c r="A106" s="9" t="s">
        <v>62</v>
      </c>
      <c r="B106" s="8"/>
      <c r="C106" s="6" t="s">
        <v>8</v>
      </c>
      <c r="D106" s="8"/>
      <c r="E106" s="8"/>
    </row>
    <row r="107" spans="1:5" x14ac:dyDescent="0.25">
      <c r="A107" s="7" t="s">
        <v>398</v>
      </c>
      <c r="B107" s="5">
        <v>6900</v>
      </c>
      <c r="C107" s="6" t="s">
        <v>8</v>
      </c>
      <c r="D107" s="5"/>
      <c r="E107" s="5"/>
    </row>
    <row r="108" spans="1:5" x14ac:dyDescent="0.25">
      <c r="A108" s="7" t="s">
        <v>397</v>
      </c>
      <c r="B108" s="5">
        <v>8550</v>
      </c>
      <c r="C108" s="6" t="s">
        <v>8</v>
      </c>
      <c r="D108" s="5"/>
      <c r="E108" s="5"/>
    </row>
    <row r="109" spans="1:5" x14ac:dyDescent="0.25">
      <c r="A109" s="7" t="s">
        <v>8</v>
      </c>
      <c r="B109" s="5"/>
      <c r="C109" s="6" t="s">
        <v>8</v>
      </c>
      <c r="D109" s="5"/>
      <c r="E109" s="5"/>
    </row>
    <row r="110" spans="1:5" x14ac:dyDescent="0.25">
      <c r="A110" s="7" t="s">
        <v>396</v>
      </c>
      <c r="B110" s="10">
        <v>6</v>
      </c>
      <c r="C110" s="6" t="s">
        <v>8</v>
      </c>
      <c r="D110" s="5"/>
      <c r="E110" s="5"/>
    </row>
    <row r="111" spans="1:5" x14ac:dyDescent="0.25">
      <c r="A111" s="7" t="s">
        <v>395</v>
      </c>
      <c r="B111" s="10">
        <v>4.2</v>
      </c>
      <c r="C111" s="6" t="s">
        <v>8</v>
      </c>
      <c r="D111" s="5"/>
      <c r="E111" s="5"/>
    </row>
    <row r="112" spans="1:5" x14ac:dyDescent="0.25">
      <c r="A112" s="7" t="s">
        <v>8</v>
      </c>
      <c r="B112" s="5"/>
      <c r="C112" s="6" t="s">
        <v>8</v>
      </c>
      <c r="D112" s="5"/>
      <c r="E112" s="5"/>
    </row>
    <row r="113" spans="1:5" x14ac:dyDescent="0.25">
      <c r="A113" s="7" t="s">
        <v>394</v>
      </c>
      <c r="B113" s="5">
        <v>6550</v>
      </c>
      <c r="C113" s="6" t="s">
        <v>55</v>
      </c>
      <c r="D113" s="10">
        <v>4.1869100000000001</v>
      </c>
      <c r="E113" s="5">
        <f t="shared" ref="E113:E121" si="2">B113*D113</f>
        <v>27424.2605</v>
      </c>
    </row>
    <row r="114" spans="1:5" x14ac:dyDescent="0.25">
      <c r="A114" s="7" t="s">
        <v>393</v>
      </c>
      <c r="B114" s="5">
        <v>6550</v>
      </c>
      <c r="C114" s="6" t="s">
        <v>55</v>
      </c>
      <c r="D114" s="10">
        <v>0.13397999999999999</v>
      </c>
      <c r="E114" s="5">
        <f t="shared" si="2"/>
        <v>877.56899999999996</v>
      </c>
    </row>
    <row r="115" spans="1:5" x14ac:dyDescent="0.25">
      <c r="A115" s="7" t="s">
        <v>392</v>
      </c>
      <c r="B115" s="5">
        <v>6550</v>
      </c>
      <c r="C115" s="6" t="s">
        <v>51</v>
      </c>
      <c r="D115" s="10">
        <v>0.125</v>
      </c>
      <c r="E115" s="5">
        <f t="shared" si="2"/>
        <v>818.75</v>
      </c>
    </row>
    <row r="116" spans="1:5" x14ac:dyDescent="0.25">
      <c r="A116" s="7" t="s">
        <v>471</v>
      </c>
      <c r="B116" s="5">
        <v>6550</v>
      </c>
      <c r="C116" s="6" t="s">
        <v>55</v>
      </c>
      <c r="D116" s="10">
        <v>1.0000000000000001E-5</v>
      </c>
      <c r="E116" s="5">
        <f t="shared" si="2"/>
        <v>6.5500000000000003E-2</v>
      </c>
    </row>
    <row r="117" spans="1:5" x14ac:dyDescent="0.25">
      <c r="A117" s="7" t="s">
        <v>391</v>
      </c>
      <c r="B117" s="5">
        <v>6550</v>
      </c>
      <c r="C117" s="6" t="s">
        <v>55</v>
      </c>
      <c r="D117" s="10">
        <v>1.0000000000000001E-5</v>
      </c>
      <c r="E117" s="5">
        <f t="shared" si="2"/>
        <v>6.5500000000000003E-2</v>
      </c>
    </row>
    <row r="118" spans="1:5" x14ac:dyDescent="0.25">
      <c r="A118" s="7" t="s">
        <v>390</v>
      </c>
      <c r="B118" s="5">
        <v>6550</v>
      </c>
      <c r="C118" s="6" t="s">
        <v>55</v>
      </c>
      <c r="D118" s="10">
        <v>7.0499999999999993E-2</v>
      </c>
      <c r="E118" s="5">
        <f t="shared" si="2"/>
        <v>461.77499999999998</v>
      </c>
    </row>
    <row r="119" spans="1:5" x14ac:dyDescent="0.25">
      <c r="A119" s="7" t="s">
        <v>389</v>
      </c>
      <c r="B119" s="5">
        <v>6550</v>
      </c>
      <c r="C119" s="6" t="s">
        <v>55</v>
      </c>
      <c r="D119" s="10">
        <v>9.7000000000000003E-2</v>
      </c>
      <c r="E119" s="5">
        <f t="shared" si="2"/>
        <v>635.35</v>
      </c>
    </row>
    <row r="120" spans="1:5" x14ac:dyDescent="0.25">
      <c r="A120" s="7" t="s">
        <v>388</v>
      </c>
      <c r="B120" s="5">
        <v>-6550</v>
      </c>
      <c r="C120" s="6" t="s">
        <v>55</v>
      </c>
      <c r="D120" s="10">
        <v>0.01</v>
      </c>
      <c r="E120" s="5">
        <f t="shared" si="2"/>
        <v>-65.5</v>
      </c>
    </row>
    <row r="121" spans="1:5" x14ac:dyDescent="0.25">
      <c r="A121" s="7" t="s">
        <v>387</v>
      </c>
      <c r="B121" s="5">
        <v>180</v>
      </c>
      <c r="C121" s="6" t="s">
        <v>55</v>
      </c>
      <c r="D121" s="10">
        <v>3.67</v>
      </c>
      <c r="E121" s="5">
        <f t="shared" si="2"/>
        <v>660.6</v>
      </c>
    </row>
    <row r="122" spans="1:5" x14ac:dyDescent="0.25">
      <c r="A122" s="9" t="s">
        <v>386</v>
      </c>
      <c r="B122" s="8"/>
      <c r="C122" s="6" t="s">
        <v>8</v>
      </c>
      <c r="D122" s="8"/>
      <c r="E122" s="8">
        <f>SUM(E113:E121)</f>
        <v>30812.9355</v>
      </c>
    </row>
    <row r="123" spans="1:5" x14ac:dyDescent="0.25">
      <c r="A123" s="9" t="s">
        <v>385</v>
      </c>
      <c r="B123" s="8"/>
      <c r="C123" s="6" t="s">
        <v>8</v>
      </c>
      <c r="D123" s="8"/>
      <c r="E123" s="8"/>
    </row>
    <row r="124" spans="1:5" x14ac:dyDescent="0.25">
      <c r="A124" s="7" t="s">
        <v>384</v>
      </c>
      <c r="B124" s="10">
        <v>-0.4</v>
      </c>
      <c r="C124" s="6" t="s">
        <v>381</v>
      </c>
      <c r="D124" s="5">
        <v>6000</v>
      </c>
      <c r="E124" s="5">
        <f>B124*D124</f>
        <v>-2400</v>
      </c>
    </row>
    <row r="125" spans="1:5" x14ac:dyDescent="0.25">
      <c r="A125" s="7" t="s">
        <v>383</v>
      </c>
      <c r="B125" s="10">
        <v>0.38</v>
      </c>
      <c r="C125" s="6" t="s">
        <v>381</v>
      </c>
      <c r="D125" s="5">
        <v>2286.5625</v>
      </c>
      <c r="E125" s="5">
        <f>B125*D125</f>
        <v>868.89374999999995</v>
      </c>
    </row>
    <row r="126" spans="1:5" x14ac:dyDescent="0.25">
      <c r="A126" s="7" t="s">
        <v>382</v>
      </c>
      <c r="B126" s="10">
        <v>1.06</v>
      </c>
      <c r="C126" s="6" t="s">
        <v>381</v>
      </c>
      <c r="D126" s="5">
        <v>50</v>
      </c>
      <c r="E126" s="5">
        <f>B126*D126</f>
        <v>53</v>
      </c>
    </row>
    <row r="127" spans="1:5" x14ac:dyDescent="0.25">
      <c r="A127" s="7" t="s">
        <v>8</v>
      </c>
      <c r="B127" s="5"/>
      <c r="C127" s="6" t="s">
        <v>8</v>
      </c>
      <c r="D127" s="5"/>
      <c r="E127" s="5"/>
    </row>
    <row r="128" spans="1:5" x14ac:dyDescent="0.25">
      <c r="A128" s="7" t="s">
        <v>380</v>
      </c>
      <c r="B128" s="5"/>
      <c r="C128" s="6" t="s">
        <v>8</v>
      </c>
      <c r="D128" s="5"/>
      <c r="E128" s="5"/>
    </row>
    <row r="129" spans="1:5" x14ac:dyDescent="0.25">
      <c r="A129" s="7" t="s">
        <v>8</v>
      </c>
      <c r="B129" s="5"/>
      <c r="C129" s="6" t="s">
        <v>8</v>
      </c>
      <c r="D129" s="5"/>
      <c r="E129" s="5"/>
    </row>
    <row r="130" spans="1:5" x14ac:dyDescent="0.25">
      <c r="A130" s="9" t="s">
        <v>379</v>
      </c>
      <c r="B130" s="8"/>
      <c r="C130" s="6" t="s">
        <v>8</v>
      </c>
      <c r="D130" s="8"/>
      <c r="E130" s="8">
        <f>SUM(E122:E129)</f>
        <v>29334.829249999999</v>
      </c>
    </row>
    <row r="131" spans="1:5" x14ac:dyDescent="0.25">
      <c r="A131" s="7" t="s">
        <v>8</v>
      </c>
      <c r="B131" s="5"/>
      <c r="C131" s="6" t="s">
        <v>8</v>
      </c>
      <c r="D131" s="5"/>
      <c r="E131" s="5"/>
    </row>
    <row r="132" spans="1:5" x14ac:dyDescent="0.25">
      <c r="A132" s="9" t="s">
        <v>59</v>
      </c>
      <c r="B132" s="8"/>
      <c r="C132" s="6" t="s">
        <v>8</v>
      </c>
      <c r="D132" s="8"/>
      <c r="E132" s="8"/>
    </row>
    <row r="133" spans="1:5" x14ac:dyDescent="0.25">
      <c r="A133" s="7" t="s">
        <v>378</v>
      </c>
      <c r="B133" s="5">
        <v>-690</v>
      </c>
      <c r="C133" s="6" t="s">
        <v>55</v>
      </c>
      <c r="D133" s="10">
        <v>3.2749999999999999</v>
      </c>
      <c r="E133" s="5">
        <f>B133*D133</f>
        <v>-2259.75</v>
      </c>
    </row>
    <row r="134" spans="1:5" x14ac:dyDescent="0.25">
      <c r="A134" s="7" t="s">
        <v>470</v>
      </c>
      <c r="B134" s="5">
        <v>-400</v>
      </c>
      <c r="C134" s="6" t="s">
        <v>55</v>
      </c>
      <c r="D134" s="10">
        <v>4.6500000000000004</v>
      </c>
      <c r="E134" s="5">
        <f>B134*D134</f>
        <v>-1860.0000000000002</v>
      </c>
    </row>
    <row r="135" spans="1:5" x14ac:dyDescent="0.25">
      <c r="A135" s="7" t="s">
        <v>375</v>
      </c>
      <c r="B135" s="5">
        <v>-1350</v>
      </c>
      <c r="C135" s="6" t="s">
        <v>55</v>
      </c>
      <c r="D135" s="10">
        <v>2.15</v>
      </c>
      <c r="E135" s="5">
        <f>B135*D135</f>
        <v>-2902.5</v>
      </c>
    </row>
    <row r="136" spans="1:5" x14ac:dyDescent="0.25">
      <c r="A136" s="7" t="s">
        <v>112</v>
      </c>
      <c r="B136" s="5">
        <v>-440</v>
      </c>
      <c r="C136" s="6" t="s">
        <v>55</v>
      </c>
      <c r="D136" s="10">
        <v>2</v>
      </c>
      <c r="E136" s="5">
        <f>B136*D136</f>
        <v>-880</v>
      </c>
    </row>
    <row r="137" spans="1:5" x14ac:dyDescent="0.25">
      <c r="A137" s="7" t="s">
        <v>374</v>
      </c>
      <c r="B137" s="5"/>
      <c r="C137" s="6" t="s">
        <v>55</v>
      </c>
      <c r="D137" s="5"/>
      <c r="E137" s="5">
        <v>-200</v>
      </c>
    </row>
    <row r="138" spans="1:5" x14ac:dyDescent="0.25">
      <c r="A138" s="7" t="s">
        <v>373</v>
      </c>
      <c r="B138" s="5">
        <v>-580</v>
      </c>
      <c r="C138" s="6" t="s">
        <v>258</v>
      </c>
      <c r="D138" s="10">
        <v>1.42</v>
      </c>
      <c r="E138" s="5">
        <f>B138*D138</f>
        <v>-823.59999999999991</v>
      </c>
    </row>
    <row r="139" spans="1:5" x14ac:dyDescent="0.25">
      <c r="A139" s="7" t="s">
        <v>432</v>
      </c>
      <c r="B139" s="5">
        <v>-810</v>
      </c>
      <c r="C139" s="6" t="s">
        <v>258</v>
      </c>
      <c r="D139" s="10">
        <v>0.93</v>
      </c>
      <c r="E139" s="5">
        <f>B139*D139</f>
        <v>-753.30000000000007</v>
      </c>
    </row>
    <row r="140" spans="1:5" x14ac:dyDescent="0.25">
      <c r="A140" s="7" t="s">
        <v>372</v>
      </c>
      <c r="B140" s="5">
        <v>-1885</v>
      </c>
      <c r="C140" s="6" t="s">
        <v>258</v>
      </c>
      <c r="D140" s="10">
        <v>1.51</v>
      </c>
      <c r="E140" s="5">
        <f>B140*D140</f>
        <v>-2846.35</v>
      </c>
    </row>
    <row r="141" spans="1:5" x14ac:dyDescent="0.25">
      <c r="A141" s="7" t="s">
        <v>371</v>
      </c>
      <c r="B141" s="5">
        <v>-100</v>
      </c>
      <c r="C141" s="6" t="s">
        <v>55</v>
      </c>
      <c r="D141" s="10">
        <v>0.5</v>
      </c>
      <c r="E141" s="5">
        <f>B141*D141</f>
        <v>-50</v>
      </c>
    </row>
    <row r="142" spans="1:5" x14ac:dyDescent="0.25">
      <c r="A142" s="9" t="s">
        <v>370</v>
      </c>
      <c r="B142" s="8"/>
      <c r="C142" s="6" t="s">
        <v>8</v>
      </c>
      <c r="D142" s="8"/>
      <c r="E142" s="8">
        <f>SUM(E133:E141)</f>
        <v>-12575.5</v>
      </c>
    </row>
    <row r="143" spans="1:5" x14ac:dyDescent="0.25">
      <c r="A143" s="7" t="s">
        <v>8</v>
      </c>
      <c r="B143" s="5"/>
      <c r="C143" s="6" t="s">
        <v>8</v>
      </c>
      <c r="D143" s="5"/>
      <c r="E143" s="5"/>
    </row>
    <row r="144" spans="1:5" x14ac:dyDescent="0.25">
      <c r="A144" s="7" t="s">
        <v>369</v>
      </c>
      <c r="B144" s="5"/>
      <c r="C144" s="6" t="s">
        <v>51</v>
      </c>
      <c r="D144" s="5"/>
      <c r="E144" s="5">
        <v>-20</v>
      </c>
    </row>
    <row r="145" spans="1:5" x14ac:dyDescent="0.25">
      <c r="A145" s="7" t="s">
        <v>368</v>
      </c>
      <c r="B145" s="5"/>
      <c r="C145" s="6" t="s">
        <v>51</v>
      </c>
      <c r="D145" s="5"/>
      <c r="E145" s="5">
        <v>-575</v>
      </c>
    </row>
    <row r="146" spans="1:5" x14ac:dyDescent="0.25">
      <c r="A146" s="7" t="s">
        <v>367</v>
      </c>
      <c r="B146" s="5"/>
      <c r="C146" s="6" t="s">
        <v>51</v>
      </c>
      <c r="D146" s="5"/>
      <c r="E146" s="5">
        <v>-325</v>
      </c>
    </row>
    <row r="147" spans="1:5" x14ac:dyDescent="0.25">
      <c r="A147" s="7" t="s">
        <v>366</v>
      </c>
      <c r="B147" s="5"/>
      <c r="C147" s="6" t="s">
        <v>51</v>
      </c>
      <c r="D147" s="5"/>
      <c r="E147" s="5">
        <v>-255</v>
      </c>
    </row>
    <row r="148" spans="1:5" x14ac:dyDescent="0.25">
      <c r="A148" s="7" t="s">
        <v>365</v>
      </c>
      <c r="B148" s="5"/>
      <c r="C148" s="6" t="s">
        <v>51</v>
      </c>
      <c r="D148" s="5"/>
      <c r="E148" s="5">
        <v>-150</v>
      </c>
    </row>
    <row r="149" spans="1:5" x14ac:dyDescent="0.25">
      <c r="A149" s="7" t="s">
        <v>364</v>
      </c>
      <c r="B149" s="5"/>
      <c r="C149" s="6" t="s">
        <v>51</v>
      </c>
      <c r="D149" s="5"/>
      <c r="E149" s="5">
        <v>-100</v>
      </c>
    </row>
    <row r="150" spans="1:5" x14ac:dyDescent="0.25">
      <c r="A150" s="7" t="s">
        <v>363</v>
      </c>
      <c r="B150" s="5"/>
      <c r="C150" s="6" t="s">
        <v>55</v>
      </c>
      <c r="D150" s="5"/>
      <c r="E150" s="5">
        <v>-200</v>
      </c>
    </row>
    <row r="151" spans="1:5" x14ac:dyDescent="0.25">
      <c r="A151" s="7" t="s">
        <v>362</v>
      </c>
      <c r="B151" s="5"/>
      <c r="C151" s="6" t="s">
        <v>51</v>
      </c>
      <c r="D151" s="5"/>
      <c r="E151" s="5">
        <v>-175</v>
      </c>
    </row>
    <row r="152" spans="1:5" x14ac:dyDescent="0.25">
      <c r="A152" s="9" t="s">
        <v>361</v>
      </c>
      <c r="B152" s="8"/>
      <c r="C152" s="6" t="s">
        <v>8</v>
      </c>
      <c r="D152" s="8"/>
      <c r="E152" s="8">
        <f>SUM(E144:E151)</f>
        <v>-1800</v>
      </c>
    </row>
    <row r="153" spans="1:5" x14ac:dyDescent="0.25">
      <c r="A153" s="9" t="s">
        <v>50</v>
      </c>
      <c r="B153" s="8"/>
      <c r="C153" s="6" t="s">
        <v>8</v>
      </c>
      <c r="D153" s="8"/>
      <c r="E153" s="8">
        <f>SUM(E142,E152)</f>
        <v>-14375.5</v>
      </c>
    </row>
    <row r="154" spans="1:5" x14ac:dyDescent="0.25">
      <c r="A154" s="9" t="s">
        <v>360</v>
      </c>
      <c r="B154" s="8"/>
      <c r="C154" s="6" t="s">
        <v>8</v>
      </c>
      <c r="D154" s="8"/>
      <c r="E154" s="8">
        <f>SUM(E130,E153)</f>
        <v>14959.329249999999</v>
      </c>
    </row>
    <row r="156" spans="1:5" x14ac:dyDescent="0.25">
      <c r="A156" s="2" t="s">
        <v>468</v>
      </c>
    </row>
    <row r="157" spans="1:5" x14ac:dyDescent="0.25">
      <c r="A157" s="2" t="s">
        <v>474</v>
      </c>
    </row>
    <row r="158" spans="1:5" x14ac:dyDescent="0.25">
      <c r="A158" s="2" t="s">
        <v>408</v>
      </c>
    </row>
    <row r="159" spans="1:5" x14ac:dyDescent="0.25">
      <c r="A159" s="2" t="s">
        <v>407</v>
      </c>
    </row>
    <row r="161" spans="1:1" x14ac:dyDescent="0.25">
      <c r="A161" s="2" t="s">
        <v>4</v>
      </c>
    </row>
    <row r="163" spans="1:1" x14ac:dyDescent="0.25">
      <c r="A163" s="2" t="s">
        <v>3</v>
      </c>
    </row>
    <row r="164" spans="1:1" x14ac:dyDescent="0.25">
      <c r="A164" s="2" t="s">
        <v>2</v>
      </c>
    </row>
    <row r="166" spans="1:1" x14ac:dyDescent="0.25">
      <c r="A166" s="2" t="s">
        <v>1</v>
      </c>
    </row>
    <row r="167" spans="1:1" x14ac:dyDescent="0.25">
      <c r="A167" s="2" t="s">
        <v>0</v>
      </c>
    </row>
  </sheetData>
  <pageMargins left="0.7" right="0.7" top="0.75" bottom="0.75" header="0.3" footer="0.3"/>
  <rowBreaks count="4" manualBreakCount="4">
    <brk id="13" max="16383" man="1"/>
    <brk id="84" max="16383" man="1"/>
    <brk id="97" max="16383" man="1"/>
    <brk id="162" max="16383" man="1"/>
  </rowBreaks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2E13D-99C0-4F1E-9E21-92D80EC96977}">
  <dimension ref="A1:E166"/>
  <sheetViews>
    <sheetView workbookViewId="0"/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424</v>
      </c>
    </row>
    <row r="2" spans="1:5" x14ac:dyDescent="0.25">
      <c r="A2" s="2" t="s">
        <v>20</v>
      </c>
      <c r="B2" s="2" t="s">
        <v>403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208</v>
      </c>
    </row>
    <row r="5" spans="1:5" x14ac:dyDescent="0.25">
      <c r="A5" s="2" t="s">
        <v>402</v>
      </c>
      <c r="B5" s="2" t="s">
        <v>443</v>
      </c>
    </row>
    <row r="6" spans="1:5" x14ac:dyDescent="0.25">
      <c r="A6" s="2" t="s">
        <v>400</v>
      </c>
      <c r="B6" s="2" t="s">
        <v>399</v>
      </c>
    </row>
    <row r="8" spans="1:5" x14ac:dyDescent="0.25">
      <c r="A8" s="4" t="s">
        <v>10</v>
      </c>
      <c r="B8" s="3" t="s">
        <v>9</v>
      </c>
      <c r="C8" s="3" t="s">
        <v>8</v>
      </c>
      <c r="D8" s="3" t="s">
        <v>7</v>
      </c>
      <c r="E8" s="3" t="s">
        <v>6</v>
      </c>
    </row>
    <row r="9" spans="1:5" x14ac:dyDescent="0.25">
      <c r="A9" s="9" t="s">
        <v>62</v>
      </c>
      <c r="B9" s="8"/>
      <c r="C9" s="6" t="s">
        <v>8</v>
      </c>
      <c r="D9" s="8"/>
      <c r="E9" s="8"/>
    </row>
    <row r="10" spans="1:5" x14ac:dyDescent="0.25">
      <c r="A10" s="7" t="s">
        <v>398</v>
      </c>
      <c r="B10" s="5">
        <v>9770</v>
      </c>
      <c r="C10" s="6" t="s">
        <v>8</v>
      </c>
      <c r="D10" s="5"/>
      <c r="E10" s="5"/>
    </row>
    <row r="11" spans="1:5" x14ac:dyDescent="0.25">
      <c r="A11" s="7" t="s">
        <v>397</v>
      </c>
      <c r="B11" s="5">
        <v>9500</v>
      </c>
      <c r="C11" s="6" t="s">
        <v>8</v>
      </c>
      <c r="D11" s="5"/>
      <c r="E11" s="5"/>
    </row>
    <row r="12" spans="1:5" x14ac:dyDescent="0.25">
      <c r="A12" s="7" t="s">
        <v>8</v>
      </c>
      <c r="B12" s="5"/>
      <c r="C12" s="6" t="s">
        <v>8</v>
      </c>
      <c r="D12" s="5"/>
      <c r="E12" s="5"/>
    </row>
    <row r="13" spans="1:5" x14ac:dyDescent="0.25">
      <c r="A13" s="7" t="s">
        <v>396</v>
      </c>
      <c r="B13" s="10">
        <v>4.2</v>
      </c>
      <c r="C13" s="6" t="s">
        <v>8</v>
      </c>
      <c r="D13" s="10"/>
      <c r="E13" s="5"/>
    </row>
    <row r="14" spans="1:5" x14ac:dyDescent="0.25">
      <c r="A14" s="7" t="s">
        <v>395</v>
      </c>
      <c r="B14" s="10">
        <v>3.4</v>
      </c>
      <c r="C14" s="6" t="s">
        <v>8</v>
      </c>
      <c r="D14" s="10"/>
      <c r="E14" s="5"/>
    </row>
    <row r="15" spans="1:5" x14ac:dyDescent="0.25">
      <c r="A15" s="7" t="s">
        <v>8</v>
      </c>
      <c r="B15" s="5"/>
      <c r="C15" s="6" t="s">
        <v>8</v>
      </c>
      <c r="D15" s="5"/>
      <c r="E15" s="5"/>
    </row>
    <row r="16" spans="1:5" x14ac:dyDescent="0.25">
      <c r="A16" s="7" t="s">
        <v>394</v>
      </c>
      <c r="B16" s="5">
        <v>9280</v>
      </c>
      <c r="C16" s="6" t="s">
        <v>55</v>
      </c>
      <c r="D16" s="10">
        <v>3.1013799999999998</v>
      </c>
      <c r="E16" s="5">
        <f>B16*D16</f>
        <v>28780.806399999998</v>
      </c>
    </row>
    <row r="17" spans="1:5" x14ac:dyDescent="0.25">
      <c r="A17" s="7" t="s">
        <v>393</v>
      </c>
      <c r="B17" s="5">
        <v>9280</v>
      </c>
      <c r="C17" s="6" t="s">
        <v>55</v>
      </c>
      <c r="D17" s="10">
        <v>9.9247500000000002E-2</v>
      </c>
      <c r="E17" s="5">
        <f>B17*D17</f>
        <v>921.01679999999999</v>
      </c>
    </row>
    <row r="18" spans="1:5" x14ac:dyDescent="0.25">
      <c r="A18" s="7" t="s">
        <v>421</v>
      </c>
      <c r="B18" s="5">
        <v>9280</v>
      </c>
      <c r="C18" s="6" t="s">
        <v>55</v>
      </c>
      <c r="D18" s="10"/>
      <c r="E18" s="5"/>
    </row>
    <row r="19" spans="1:5" x14ac:dyDescent="0.25">
      <c r="A19" s="7" t="s">
        <v>471</v>
      </c>
      <c r="B19" s="5">
        <v>9280</v>
      </c>
      <c r="C19" s="6" t="s">
        <v>55</v>
      </c>
      <c r="D19" s="10">
        <v>1.0000000000000001E-5</v>
      </c>
      <c r="E19" s="5">
        <f t="shared" ref="E19:E25" si="0">B19*D19</f>
        <v>9.2800000000000007E-2</v>
      </c>
    </row>
    <row r="20" spans="1:5" x14ac:dyDescent="0.25">
      <c r="A20" s="7" t="s">
        <v>391</v>
      </c>
      <c r="B20" s="5">
        <v>9280</v>
      </c>
      <c r="C20" s="6" t="s">
        <v>55</v>
      </c>
      <c r="D20" s="10">
        <v>1.0000000000000001E-5</v>
      </c>
      <c r="E20" s="5">
        <f t="shared" si="0"/>
        <v>9.2800000000000007E-2</v>
      </c>
    </row>
    <row r="21" spans="1:5" x14ac:dyDescent="0.25">
      <c r="A21" s="7" t="s">
        <v>390</v>
      </c>
      <c r="B21" s="5">
        <v>9280</v>
      </c>
      <c r="C21" s="6" t="s">
        <v>55</v>
      </c>
      <c r="D21" s="10">
        <v>7.0499999999999993E-2</v>
      </c>
      <c r="E21" s="5">
        <f t="shared" si="0"/>
        <v>654.2399999999999</v>
      </c>
    </row>
    <row r="22" spans="1:5" x14ac:dyDescent="0.25">
      <c r="A22" s="7" t="s">
        <v>389</v>
      </c>
      <c r="B22" s="5">
        <v>9280</v>
      </c>
      <c r="C22" s="6" t="s">
        <v>55</v>
      </c>
      <c r="D22" s="10">
        <v>7.3999999999999996E-2</v>
      </c>
      <c r="E22" s="5">
        <f t="shared" si="0"/>
        <v>686.71999999999991</v>
      </c>
    </row>
    <row r="23" spans="1:5" x14ac:dyDescent="0.25">
      <c r="A23" s="7" t="s">
        <v>388</v>
      </c>
      <c r="B23" s="5">
        <v>-9280</v>
      </c>
      <c r="C23" s="6" t="s">
        <v>55</v>
      </c>
      <c r="D23" s="10">
        <v>0.01</v>
      </c>
      <c r="E23" s="5">
        <f t="shared" si="0"/>
        <v>-92.8</v>
      </c>
    </row>
    <row r="24" spans="1:5" x14ac:dyDescent="0.25">
      <c r="A24" s="7" t="s">
        <v>392</v>
      </c>
      <c r="B24" s="5">
        <v>9280</v>
      </c>
      <c r="C24" s="6" t="s">
        <v>51</v>
      </c>
      <c r="D24" s="10">
        <v>0.107</v>
      </c>
      <c r="E24" s="5">
        <f t="shared" si="0"/>
        <v>992.96</v>
      </c>
    </row>
    <row r="25" spans="1:5" x14ac:dyDescent="0.25">
      <c r="A25" s="7" t="s">
        <v>438</v>
      </c>
      <c r="B25" s="5">
        <v>305</v>
      </c>
      <c r="C25" s="6" t="s">
        <v>55</v>
      </c>
      <c r="D25" s="10">
        <v>2.7450000000000001</v>
      </c>
      <c r="E25" s="5">
        <f t="shared" si="0"/>
        <v>837.22500000000002</v>
      </c>
    </row>
    <row r="26" spans="1:5" x14ac:dyDescent="0.25">
      <c r="A26" s="9" t="s">
        <v>386</v>
      </c>
      <c r="B26" s="8"/>
      <c r="C26" s="6" t="s">
        <v>8</v>
      </c>
      <c r="D26" s="8"/>
      <c r="E26" s="8">
        <f>SUM(E16:E25)</f>
        <v>32780.353799999997</v>
      </c>
    </row>
    <row r="27" spans="1:5" x14ac:dyDescent="0.25">
      <c r="A27" s="9" t="s">
        <v>385</v>
      </c>
      <c r="B27" s="8"/>
      <c r="C27" s="6" t="s">
        <v>8</v>
      </c>
      <c r="D27" s="8"/>
      <c r="E27" s="8"/>
    </row>
    <row r="28" spans="1:5" x14ac:dyDescent="0.25">
      <c r="A28" s="7" t="s">
        <v>383</v>
      </c>
      <c r="B28" s="10">
        <v>0.42</v>
      </c>
      <c r="C28" s="6" t="s">
        <v>381</v>
      </c>
      <c r="D28" s="5">
        <v>5081.25</v>
      </c>
      <c r="E28" s="5">
        <f>B28*D28</f>
        <v>2134.125</v>
      </c>
    </row>
    <row r="29" spans="1:5" x14ac:dyDescent="0.25">
      <c r="A29" s="7" t="s">
        <v>420</v>
      </c>
      <c r="B29" s="10">
        <v>0.05</v>
      </c>
      <c r="C29" s="6" t="s">
        <v>381</v>
      </c>
      <c r="D29" s="5">
        <v>5290</v>
      </c>
      <c r="E29" s="5">
        <f>B29*D29</f>
        <v>264.5</v>
      </c>
    </row>
    <row r="30" spans="1:5" x14ac:dyDescent="0.25">
      <c r="A30" s="7" t="s">
        <v>418</v>
      </c>
      <c r="B30" s="10">
        <v>0.53</v>
      </c>
      <c r="C30" s="6" t="s">
        <v>381</v>
      </c>
      <c r="D30" s="5">
        <v>787.5</v>
      </c>
      <c r="E30" s="5">
        <f>B30*D30</f>
        <v>417.375</v>
      </c>
    </row>
    <row r="31" spans="1:5" x14ac:dyDescent="0.25">
      <c r="A31" s="7" t="s">
        <v>417</v>
      </c>
      <c r="B31" s="10">
        <v>0.05</v>
      </c>
      <c r="C31" s="6" t="s">
        <v>381</v>
      </c>
      <c r="D31" s="5">
        <v>750</v>
      </c>
      <c r="E31" s="5">
        <f>B31*D31</f>
        <v>37.5</v>
      </c>
    </row>
    <row r="32" spans="1:5" x14ac:dyDescent="0.25">
      <c r="A32" s="7" t="s">
        <v>8</v>
      </c>
      <c r="B32" s="5"/>
      <c r="C32" s="6" t="s">
        <v>8</v>
      </c>
      <c r="D32" s="5"/>
      <c r="E32" s="5"/>
    </row>
    <row r="33" spans="1:5" x14ac:dyDescent="0.25">
      <c r="A33" s="7" t="s">
        <v>380</v>
      </c>
      <c r="B33" s="5"/>
      <c r="C33" s="6" t="s">
        <v>8</v>
      </c>
      <c r="D33" s="5"/>
      <c r="E33" s="5"/>
    </row>
    <row r="34" spans="1:5" x14ac:dyDescent="0.25">
      <c r="A34" s="7" t="s">
        <v>8</v>
      </c>
      <c r="B34" s="5"/>
      <c r="C34" s="6" t="s">
        <v>8</v>
      </c>
      <c r="D34" s="5"/>
      <c r="E34" s="5"/>
    </row>
    <row r="35" spans="1:5" x14ac:dyDescent="0.25">
      <c r="A35" s="9" t="s">
        <v>379</v>
      </c>
      <c r="B35" s="8"/>
      <c r="C35" s="6" t="s">
        <v>8</v>
      </c>
      <c r="D35" s="8"/>
      <c r="E35" s="8">
        <f>SUM(E26:E34)</f>
        <v>35633.853799999997</v>
      </c>
    </row>
    <row r="36" spans="1:5" x14ac:dyDescent="0.25">
      <c r="A36" s="7" t="s">
        <v>8</v>
      </c>
      <c r="B36" s="5"/>
      <c r="C36" s="6" t="s">
        <v>8</v>
      </c>
      <c r="D36" s="5"/>
      <c r="E36" s="5"/>
    </row>
    <row r="37" spans="1:5" x14ac:dyDescent="0.25">
      <c r="A37" s="9" t="s">
        <v>59</v>
      </c>
      <c r="B37" s="8"/>
      <c r="C37" s="6" t="s">
        <v>8</v>
      </c>
      <c r="D37" s="8"/>
      <c r="E37" s="8"/>
    </row>
    <row r="38" spans="1:5" x14ac:dyDescent="0.25">
      <c r="A38" s="7" t="s">
        <v>416</v>
      </c>
      <c r="B38" s="5">
        <v>-675</v>
      </c>
      <c r="C38" s="6" t="s">
        <v>55</v>
      </c>
      <c r="D38" s="10">
        <v>3.2749999999999999</v>
      </c>
      <c r="E38" s="5">
        <f t="shared" ref="E38:E43" si="1">B38*D38</f>
        <v>-2210.625</v>
      </c>
    </row>
    <row r="39" spans="1:5" x14ac:dyDescent="0.25">
      <c r="A39" s="7" t="s">
        <v>476</v>
      </c>
      <c r="B39" s="5">
        <v>-430</v>
      </c>
      <c r="C39" s="6" t="s">
        <v>55</v>
      </c>
      <c r="D39" s="10">
        <v>4.6500000000000004</v>
      </c>
      <c r="E39" s="5">
        <f t="shared" si="1"/>
        <v>-1999.5000000000002</v>
      </c>
    </row>
    <row r="40" spans="1:5" x14ac:dyDescent="0.25">
      <c r="A40" s="7" t="s">
        <v>375</v>
      </c>
      <c r="B40" s="5">
        <v>-1830</v>
      </c>
      <c r="C40" s="6" t="s">
        <v>55</v>
      </c>
      <c r="D40" s="10">
        <v>2.15</v>
      </c>
      <c r="E40" s="5">
        <f t="shared" si="1"/>
        <v>-3934.5</v>
      </c>
    </row>
    <row r="41" spans="1:5" x14ac:dyDescent="0.25">
      <c r="A41" s="7" t="s">
        <v>112</v>
      </c>
      <c r="B41" s="5">
        <v>-560</v>
      </c>
      <c r="C41" s="6" t="s">
        <v>55</v>
      </c>
      <c r="D41" s="10">
        <v>2</v>
      </c>
      <c r="E41" s="5">
        <f t="shared" si="1"/>
        <v>-1120</v>
      </c>
    </row>
    <row r="42" spans="1:5" x14ac:dyDescent="0.25">
      <c r="A42" s="7" t="s">
        <v>472</v>
      </c>
      <c r="B42" s="5">
        <v>-40</v>
      </c>
      <c r="C42" s="6" t="s">
        <v>55</v>
      </c>
      <c r="D42" s="10">
        <v>4.3375000000000004</v>
      </c>
      <c r="E42" s="5">
        <f t="shared" si="1"/>
        <v>-173.5</v>
      </c>
    </row>
    <row r="43" spans="1:5" x14ac:dyDescent="0.25">
      <c r="A43" s="7" t="s">
        <v>387</v>
      </c>
      <c r="B43" s="5">
        <v>-305</v>
      </c>
      <c r="C43" s="6" t="s">
        <v>55</v>
      </c>
      <c r="D43" s="10">
        <v>2.7450000000000001</v>
      </c>
      <c r="E43" s="5">
        <f t="shared" si="1"/>
        <v>-837.22500000000002</v>
      </c>
    </row>
    <row r="44" spans="1:5" x14ac:dyDescent="0.25">
      <c r="A44" s="7" t="s">
        <v>374</v>
      </c>
      <c r="B44" s="5"/>
      <c r="C44" s="6" t="s">
        <v>55</v>
      </c>
      <c r="D44" s="5"/>
      <c r="E44" s="5">
        <v>-200</v>
      </c>
    </row>
    <row r="45" spans="1:5" x14ac:dyDescent="0.25">
      <c r="A45" s="7" t="s">
        <v>414</v>
      </c>
      <c r="B45" s="5"/>
      <c r="C45" s="6" t="s">
        <v>55</v>
      </c>
      <c r="D45" s="5"/>
      <c r="E45" s="5">
        <v>-100</v>
      </c>
    </row>
    <row r="46" spans="1:5" x14ac:dyDescent="0.25">
      <c r="A46" s="7" t="s">
        <v>432</v>
      </c>
      <c r="B46" s="5">
        <v>-2080</v>
      </c>
      <c r="C46" s="6" t="s">
        <v>258</v>
      </c>
      <c r="D46" s="10">
        <v>0.93</v>
      </c>
      <c r="E46" s="5">
        <f>B46*D46</f>
        <v>-1934.4</v>
      </c>
    </row>
    <row r="47" spans="1:5" x14ac:dyDescent="0.25">
      <c r="A47" s="7" t="s">
        <v>372</v>
      </c>
      <c r="B47" s="5">
        <v>-3130</v>
      </c>
      <c r="C47" s="6" t="s">
        <v>258</v>
      </c>
      <c r="D47" s="10">
        <v>1.51</v>
      </c>
      <c r="E47" s="5">
        <f>B47*D47</f>
        <v>-4726.3</v>
      </c>
    </row>
    <row r="48" spans="1:5" x14ac:dyDescent="0.25">
      <c r="A48" s="7" t="s">
        <v>469</v>
      </c>
      <c r="B48" s="5">
        <v>-565</v>
      </c>
      <c r="C48" s="6" t="s">
        <v>258</v>
      </c>
      <c r="D48" s="10">
        <v>1.51</v>
      </c>
      <c r="E48" s="5">
        <f>B48*D48</f>
        <v>-853.15</v>
      </c>
    </row>
    <row r="49" spans="1:5" x14ac:dyDescent="0.25">
      <c r="A49" s="7" t="s">
        <v>371</v>
      </c>
      <c r="B49" s="5">
        <v>-150</v>
      </c>
      <c r="C49" s="6" t="s">
        <v>55</v>
      </c>
      <c r="D49" s="10">
        <v>0.5</v>
      </c>
      <c r="E49" s="5">
        <f>B49*D49</f>
        <v>-75</v>
      </c>
    </row>
    <row r="50" spans="1:5" x14ac:dyDescent="0.25">
      <c r="A50" s="9" t="s">
        <v>370</v>
      </c>
      <c r="B50" s="8"/>
      <c r="C50" s="6" t="s">
        <v>8</v>
      </c>
      <c r="D50" s="8"/>
      <c r="E50" s="8">
        <f>SUM(E38:E49)</f>
        <v>-18164.2</v>
      </c>
    </row>
    <row r="51" spans="1:5" x14ac:dyDescent="0.25">
      <c r="A51" s="7" t="s">
        <v>8</v>
      </c>
      <c r="B51" s="5"/>
      <c r="C51" s="6" t="s">
        <v>8</v>
      </c>
      <c r="D51" s="5"/>
      <c r="E51" s="5"/>
    </row>
    <row r="52" spans="1:5" x14ac:dyDescent="0.25">
      <c r="A52" s="7" t="s">
        <v>411</v>
      </c>
      <c r="B52" s="5"/>
      <c r="C52" s="6" t="s">
        <v>51</v>
      </c>
      <c r="D52" s="5"/>
      <c r="E52" s="5">
        <v>-80</v>
      </c>
    </row>
    <row r="53" spans="1:5" x14ac:dyDescent="0.25">
      <c r="A53" s="7" t="s">
        <v>368</v>
      </c>
      <c r="B53" s="5"/>
      <c r="C53" s="6" t="s">
        <v>51</v>
      </c>
      <c r="D53" s="5"/>
      <c r="E53" s="5">
        <v>-675</v>
      </c>
    </row>
    <row r="54" spans="1:5" x14ac:dyDescent="0.25">
      <c r="A54" s="7" t="s">
        <v>367</v>
      </c>
      <c r="B54" s="5"/>
      <c r="C54" s="6" t="s">
        <v>51</v>
      </c>
      <c r="D54" s="5"/>
      <c r="E54" s="5">
        <v>-500</v>
      </c>
    </row>
    <row r="55" spans="1:5" x14ac:dyDescent="0.25">
      <c r="A55" s="7" t="s">
        <v>366</v>
      </c>
      <c r="B55" s="5"/>
      <c r="C55" s="6" t="s">
        <v>51</v>
      </c>
      <c r="D55" s="5"/>
      <c r="E55" s="5">
        <v>-250</v>
      </c>
    </row>
    <row r="56" spans="1:5" x14ac:dyDescent="0.25">
      <c r="A56" s="7" t="s">
        <v>365</v>
      </c>
      <c r="B56" s="5"/>
      <c r="C56" s="6" t="s">
        <v>51</v>
      </c>
      <c r="D56" s="5"/>
      <c r="E56" s="5">
        <v>-225</v>
      </c>
    </row>
    <row r="57" spans="1:5" x14ac:dyDescent="0.25">
      <c r="A57" s="7" t="s">
        <v>364</v>
      </c>
      <c r="B57" s="5"/>
      <c r="C57" s="6" t="s">
        <v>51</v>
      </c>
      <c r="D57" s="5"/>
      <c r="E57" s="5">
        <v>-175</v>
      </c>
    </row>
    <row r="58" spans="1:5" x14ac:dyDescent="0.25">
      <c r="A58" s="7" t="s">
        <v>363</v>
      </c>
      <c r="B58" s="5"/>
      <c r="C58" s="6" t="s">
        <v>55</v>
      </c>
      <c r="D58" s="5"/>
      <c r="E58" s="5">
        <v>-220</v>
      </c>
    </row>
    <row r="59" spans="1:5" x14ac:dyDescent="0.25">
      <c r="A59" s="7" t="s">
        <v>362</v>
      </c>
      <c r="B59" s="5"/>
      <c r="C59" s="6" t="s">
        <v>51</v>
      </c>
      <c r="D59" s="5"/>
      <c r="E59" s="5">
        <v>-230</v>
      </c>
    </row>
    <row r="60" spans="1:5" x14ac:dyDescent="0.25">
      <c r="A60" s="9" t="s">
        <v>361</v>
      </c>
      <c r="B60" s="8"/>
      <c r="C60" s="6" t="s">
        <v>8</v>
      </c>
      <c r="D60" s="8"/>
      <c r="E60" s="8">
        <f>SUM(E52:E59)</f>
        <v>-2355</v>
      </c>
    </row>
    <row r="61" spans="1:5" x14ac:dyDescent="0.25">
      <c r="A61" s="9" t="s">
        <v>50</v>
      </c>
      <c r="B61" s="8"/>
      <c r="C61" s="6" t="s">
        <v>8</v>
      </c>
      <c r="D61" s="8"/>
      <c r="E61" s="8">
        <f>SUM(E50,E60)</f>
        <v>-20519.2</v>
      </c>
    </row>
    <row r="62" spans="1:5" x14ac:dyDescent="0.25">
      <c r="A62" s="9" t="s">
        <v>360</v>
      </c>
      <c r="B62" s="8"/>
      <c r="C62" s="6" t="s">
        <v>8</v>
      </c>
      <c r="D62" s="8"/>
      <c r="E62" s="8">
        <f>SUM(E35,E61)</f>
        <v>15114.653799999996</v>
      </c>
    </row>
    <row r="64" spans="1:5" x14ac:dyDescent="0.25">
      <c r="A64" s="2" t="s">
        <v>475</v>
      </c>
    </row>
    <row r="65" spans="1:5" x14ac:dyDescent="0.25">
      <c r="A65" s="2" t="s">
        <v>467</v>
      </c>
    </row>
    <row r="66" spans="1:5" x14ac:dyDescent="0.25">
      <c r="A66" s="2" t="s">
        <v>408</v>
      </c>
    </row>
    <row r="67" spans="1:5" x14ac:dyDescent="0.25">
      <c r="A67" s="2" t="s">
        <v>407</v>
      </c>
    </row>
    <row r="69" spans="1:5" x14ac:dyDescent="0.25">
      <c r="A69" s="2" t="s">
        <v>4</v>
      </c>
    </row>
    <row r="71" spans="1:5" x14ac:dyDescent="0.25">
      <c r="A71" s="1" t="s">
        <v>422</v>
      </c>
    </row>
    <row r="72" spans="1:5" x14ac:dyDescent="0.25">
      <c r="A72" s="2" t="s">
        <v>20</v>
      </c>
      <c r="B72" s="2" t="s">
        <v>403</v>
      </c>
    </row>
    <row r="73" spans="1:5" x14ac:dyDescent="0.25">
      <c r="A73" s="2" t="s">
        <v>18</v>
      </c>
      <c r="B73" s="2" t="s">
        <v>17</v>
      </c>
    </row>
    <row r="74" spans="1:5" x14ac:dyDescent="0.25">
      <c r="A74" s="2" t="s">
        <v>16</v>
      </c>
      <c r="B74" s="2" t="s">
        <v>208</v>
      </c>
    </row>
    <row r="75" spans="1:5" x14ac:dyDescent="0.25">
      <c r="A75" s="2" t="s">
        <v>402</v>
      </c>
      <c r="B75" s="2" t="s">
        <v>443</v>
      </c>
    </row>
    <row r="76" spans="1:5" x14ac:dyDescent="0.25">
      <c r="A76" s="2" t="s">
        <v>400</v>
      </c>
      <c r="B76" s="2" t="s">
        <v>399</v>
      </c>
    </row>
    <row r="78" spans="1:5" x14ac:dyDescent="0.25">
      <c r="A78" s="4" t="s">
        <v>10</v>
      </c>
      <c r="B78" s="3" t="s">
        <v>9</v>
      </c>
      <c r="C78" s="3" t="s">
        <v>8</v>
      </c>
      <c r="D78" s="3" t="s">
        <v>7</v>
      </c>
      <c r="E78" s="3" t="s">
        <v>6</v>
      </c>
    </row>
    <row r="80" spans="1:5" x14ac:dyDescent="0.25">
      <c r="A80" s="2" t="s">
        <v>478</v>
      </c>
    </row>
    <row r="82" spans="1:5" x14ac:dyDescent="0.25">
      <c r="A82" s="2" t="s">
        <v>4</v>
      </c>
    </row>
    <row r="84" spans="1:5" x14ac:dyDescent="0.25">
      <c r="A84" s="1" t="s">
        <v>406</v>
      </c>
    </row>
    <row r="85" spans="1:5" x14ac:dyDescent="0.25">
      <c r="A85" s="2" t="s">
        <v>20</v>
      </c>
      <c r="B85" s="2" t="s">
        <v>403</v>
      </c>
    </row>
    <row r="86" spans="1:5" x14ac:dyDescent="0.25">
      <c r="A86" s="2" t="s">
        <v>18</v>
      </c>
      <c r="B86" s="2" t="s">
        <v>17</v>
      </c>
    </row>
    <row r="87" spans="1:5" x14ac:dyDescent="0.25">
      <c r="A87" s="2" t="s">
        <v>16</v>
      </c>
      <c r="B87" s="2" t="s">
        <v>208</v>
      </c>
    </row>
    <row r="88" spans="1:5" x14ac:dyDescent="0.25">
      <c r="A88" s="2" t="s">
        <v>402</v>
      </c>
      <c r="B88" s="2" t="s">
        <v>443</v>
      </c>
    </row>
    <row r="89" spans="1:5" x14ac:dyDescent="0.25">
      <c r="A89" s="2" t="s">
        <v>400</v>
      </c>
      <c r="B89" s="2" t="s">
        <v>399</v>
      </c>
    </row>
    <row r="91" spans="1:5" x14ac:dyDescent="0.25">
      <c r="A91" s="4" t="s">
        <v>10</v>
      </c>
      <c r="B91" s="3" t="s">
        <v>9</v>
      </c>
      <c r="C91" s="3" t="s">
        <v>8</v>
      </c>
      <c r="D91" s="3" t="s">
        <v>7</v>
      </c>
      <c r="E91" s="3" t="s">
        <v>6</v>
      </c>
    </row>
    <row r="92" spans="1:5" x14ac:dyDescent="0.25">
      <c r="A92" s="9" t="s">
        <v>62</v>
      </c>
      <c r="B92" s="8"/>
      <c r="C92" s="6" t="s">
        <v>8</v>
      </c>
      <c r="D92" s="8"/>
      <c r="E92" s="8"/>
    </row>
    <row r="93" spans="1:5" x14ac:dyDescent="0.25">
      <c r="A93" s="7" t="s">
        <v>398</v>
      </c>
      <c r="B93" s="5">
        <v>9770</v>
      </c>
      <c r="C93" s="6" t="s">
        <v>8</v>
      </c>
      <c r="D93" s="5"/>
      <c r="E93" s="5"/>
    </row>
    <row r="94" spans="1:5" x14ac:dyDescent="0.25">
      <c r="A94" s="7" t="s">
        <v>397</v>
      </c>
      <c r="B94" s="5">
        <v>9500</v>
      </c>
      <c r="C94" s="6" t="s">
        <v>8</v>
      </c>
      <c r="D94" s="5"/>
      <c r="E94" s="5"/>
    </row>
    <row r="95" spans="1:5" x14ac:dyDescent="0.25">
      <c r="A95" s="7" t="s">
        <v>8</v>
      </c>
      <c r="B95" s="5"/>
      <c r="C95" s="6" t="s">
        <v>8</v>
      </c>
      <c r="D95" s="5"/>
      <c r="E95" s="5"/>
    </row>
    <row r="96" spans="1:5" x14ac:dyDescent="0.25">
      <c r="A96" s="7" t="s">
        <v>396</v>
      </c>
      <c r="B96" s="10">
        <v>4.2</v>
      </c>
      <c r="C96" s="6" t="s">
        <v>8</v>
      </c>
      <c r="D96" s="5"/>
      <c r="E96" s="5"/>
    </row>
    <row r="97" spans="1:5" x14ac:dyDescent="0.25">
      <c r="A97" s="7" t="s">
        <v>395</v>
      </c>
      <c r="B97" s="10">
        <v>3.4</v>
      </c>
      <c r="C97" s="6" t="s">
        <v>8</v>
      </c>
      <c r="D97" s="5"/>
      <c r="E97" s="5"/>
    </row>
    <row r="98" spans="1:5" x14ac:dyDescent="0.25">
      <c r="A98" s="7" t="s">
        <v>8</v>
      </c>
      <c r="B98" s="5"/>
      <c r="C98" s="6" t="s">
        <v>8</v>
      </c>
      <c r="D98" s="5"/>
      <c r="E98" s="5"/>
    </row>
    <row r="99" spans="1:5" x14ac:dyDescent="0.25">
      <c r="A99" s="7" t="s">
        <v>394</v>
      </c>
      <c r="B99" s="5">
        <v>9280</v>
      </c>
      <c r="C99" s="6" t="s">
        <v>55</v>
      </c>
      <c r="D99" s="10">
        <v>3.1013799999999998</v>
      </c>
      <c r="E99" s="5">
        <f t="shared" ref="E99:E107" si="2">B99*D99</f>
        <v>28780.806399999998</v>
      </c>
    </row>
    <row r="100" spans="1:5" x14ac:dyDescent="0.25">
      <c r="A100" s="7" t="s">
        <v>393</v>
      </c>
      <c r="B100" s="5">
        <v>9280</v>
      </c>
      <c r="C100" s="6" t="s">
        <v>55</v>
      </c>
      <c r="D100" s="10">
        <v>9.9247500000000002E-2</v>
      </c>
      <c r="E100" s="5">
        <f t="shared" si="2"/>
        <v>921.01679999999999</v>
      </c>
    </row>
    <row r="101" spans="1:5" x14ac:dyDescent="0.25">
      <c r="A101" s="7" t="s">
        <v>392</v>
      </c>
      <c r="B101" s="5">
        <v>9280</v>
      </c>
      <c r="C101" s="6" t="s">
        <v>51</v>
      </c>
      <c r="D101" s="10">
        <v>0.107</v>
      </c>
      <c r="E101" s="5">
        <f t="shared" si="2"/>
        <v>992.96</v>
      </c>
    </row>
    <row r="102" spans="1:5" x14ac:dyDescent="0.25">
      <c r="A102" s="7" t="s">
        <v>471</v>
      </c>
      <c r="B102" s="5">
        <v>9280</v>
      </c>
      <c r="C102" s="6" t="s">
        <v>55</v>
      </c>
      <c r="D102" s="10">
        <v>1.0000000000000001E-5</v>
      </c>
      <c r="E102" s="5">
        <f t="shared" si="2"/>
        <v>9.2800000000000007E-2</v>
      </c>
    </row>
    <row r="103" spans="1:5" x14ac:dyDescent="0.25">
      <c r="A103" s="7" t="s">
        <v>391</v>
      </c>
      <c r="B103" s="5">
        <v>9280</v>
      </c>
      <c r="C103" s="6" t="s">
        <v>55</v>
      </c>
      <c r="D103" s="10">
        <v>1.0000000000000001E-5</v>
      </c>
      <c r="E103" s="5">
        <f t="shared" si="2"/>
        <v>9.2800000000000007E-2</v>
      </c>
    </row>
    <row r="104" spans="1:5" x14ac:dyDescent="0.25">
      <c r="A104" s="7" t="s">
        <v>390</v>
      </c>
      <c r="B104" s="5">
        <v>9280</v>
      </c>
      <c r="C104" s="6" t="s">
        <v>55</v>
      </c>
      <c r="D104" s="10">
        <v>7.0499999999999993E-2</v>
      </c>
      <c r="E104" s="5">
        <f t="shared" si="2"/>
        <v>654.2399999999999</v>
      </c>
    </row>
    <row r="105" spans="1:5" x14ac:dyDescent="0.25">
      <c r="A105" s="7" t="s">
        <v>389</v>
      </c>
      <c r="B105" s="5">
        <v>9280</v>
      </c>
      <c r="C105" s="6" t="s">
        <v>55</v>
      </c>
      <c r="D105" s="10">
        <v>7.3999999999999996E-2</v>
      </c>
      <c r="E105" s="5">
        <f t="shared" si="2"/>
        <v>686.71999999999991</v>
      </c>
    </row>
    <row r="106" spans="1:5" x14ac:dyDescent="0.25">
      <c r="A106" s="7" t="s">
        <v>388</v>
      </c>
      <c r="B106" s="5">
        <v>-9280</v>
      </c>
      <c r="C106" s="6" t="s">
        <v>55</v>
      </c>
      <c r="D106" s="10">
        <v>0.01</v>
      </c>
      <c r="E106" s="5">
        <f t="shared" si="2"/>
        <v>-92.8</v>
      </c>
    </row>
    <row r="107" spans="1:5" x14ac:dyDescent="0.25">
      <c r="A107" s="7" t="s">
        <v>387</v>
      </c>
      <c r="B107" s="10">
        <v>305</v>
      </c>
      <c r="C107" s="6" t="s">
        <v>55</v>
      </c>
      <c r="D107" s="10">
        <v>2.7450000000000001</v>
      </c>
      <c r="E107" s="5">
        <f t="shared" si="2"/>
        <v>837.22500000000002</v>
      </c>
    </row>
    <row r="108" spans="1:5" x14ac:dyDescent="0.25">
      <c r="A108" s="9" t="s">
        <v>386</v>
      </c>
      <c r="B108" s="8"/>
      <c r="C108" s="6" t="s">
        <v>8</v>
      </c>
      <c r="D108" s="8"/>
      <c r="E108" s="8">
        <f>SUM(E99:E107)</f>
        <v>32780.353799999997</v>
      </c>
    </row>
    <row r="109" spans="1:5" x14ac:dyDescent="0.25">
      <c r="A109" s="9" t="s">
        <v>385</v>
      </c>
      <c r="B109" s="8"/>
      <c r="C109" s="6" t="s">
        <v>8</v>
      </c>
      <c r="D109" s="8"/>
      <c r="E109" s="8"/>
    </row>
    <row r="110" spans="1:5" x14ac:dyDescent="0.25">
      <c r="A110" s="7" t="s">
        <v>384</v>
      </c>
      <c r="B110" s="10">
        <v>-0.45</v>
      </c>
      <c r="C110" s="6" t="s">
        <v>381</v>
      </c>
      <c r="D110" s="5">
        <v>8000</v>
      </c>
      <c r="E110" s="5">
        <f>B110*D110</f>
        <v>-3600</v>
      </c>
    </row>
    <row r="111" spans="1:5" x14ac:dyDescent="0.25">
      <c r="A111" s="7" t="s">
        <v>383</v>
      </c>
      <c r="B111" s="10">
        <v>0.42</v>
      </c>
      <c r="C111" s="6" t="s">
        <v>381</v>
      </c>
      <c r="D111" s="5">
        <v>5081.25</v>
      </c>
      <c r="E111" s="5">
        <f>B111*D111</f>
        <v>2134.125</v>
      </c>
    </row>
    <row r="112" spans="1:5" x14ac:dyDescent="0.25">
      <c r="A112" s="7" t="s">
        <v>382</v>
      </c>
      <c r="B112" s="10">
        <v>1.06</v>
      </c>
      <c r="C112" s="6" t="s">
        <v>381</v>
      </c>
      <c r="D112" s="5">
        <v>677.5</v>
      </c>
      <c r="E112" s="5">
        <f>B112*D112</f>
        <v>718.15000000000009</v>
      </c>
    </row>
    <row r="113" spans="1:5" x14ac:dyDescent="0.25">
      <c r="A113" s="7" t="s">
        <v>8</v>
      </c>
      <c r="B113" s="5"/>
      <c r="C113" s="6" t="s">
        <v>8</v>
      </c>
      <c r="D113" s="5"/>
      <c r="E113" s="5"/>
    </row>
    <row r="114" spans="1:5" x14ac:dyDescent="0.25">
      <c r="A114" s="7" t="s">
        <v>380</v>
      </c>
      <c r="B114" s="5"/>
      <c r="C114" s="6" t="s">
        <v>8</v>
      </c>
      <c r="D114" s="5"/>
      <c r="E114" s="5"/>
    </row>
    <row r="115" spans="1:5" x14ac:dyDescent="0.25">
      <c r="A115" s="7" t="s">
        <v>8</v>
      </c>
      <c r="B115" s="5"/>
      <c r="C115" s="6" t="s">
        <v>8</v>
      </c>
      <c r="D115" s="5"/>
      <c r="E115" s="5"/>
    </row>
    <row r="116" spans="1:5" x14ac:dyDescent="0.25">
      <c r="A116" s="9" t="s">
        <v>379</v>
      </c>
      <c r="B116" s="8"/>
      <c r="C116" s="6" t="s">
        <v>8</v>
      </c>
      <c r="D116" s="8"/>
      <c r="E116" s="8">
        <f>SUM(E108:E115)</f>
        <v>32032.628799999999</v>
      </c>
    </row>
    <row r="117" spans="1:5" x14ac:dyDescent="0.25">
      <c r="A117" s="7" t="s">
        <v>8</v>
      </c>
      <c r="B117" s="5"/>
      <c r="C117" s="6" t="s">
        <v>8</v>
      </c>
      <c r="D117" s="5"/>
      <c r="E117" s="5"/>
    </row>
    <row r="118" spans="1:5" x14ac:dyDescent="0.25">
      <c r="A118" s="9" t="s">
        <v>59</v>
      </c>
      <c r="B118" s="8"/>
      <c r="C118" s="6" t="s">
        <v>8</v>
      </c>
      <c r="D118" s="8"/>
      <c r="E118" s="8"/>
    </row>
    <row r="119" spans="1:5" x14ac:dyDescent="0.25">
      <c r="A119" s="7" t="s">
        <v>378</v>
      </c>
      <c r="B119" s="5">
        <v>-675</v>
      </c>
      <c r="C119" s="6" t="s">
        <v>55</v>
      </c>
      <c r="D119" s="10">
        <v>3.2749999999999999</v>
      </c>
      <c r="E119" s="5">
        <f>B119*D119</f>
        <v>-2210.625</v>
      </c>
    </row>
    <row r="120" spans="1:5" x14ac:dyDescent="0.25">
      <c r="A120" s="7" t="s">
        <v>470</v>
      </c>
      <c r="B120" s="5">
        <v>-430</v>
      </c>
      <c r="C120" s="6" t="s">
        <v>55</v>
      </c>
      <c r="D120" s="10">
        <v>4.6500000000000004</v>
      </c>
      <c r="E120" s="5">
        <f>B120*D120</f>
        <v>-1999.5000000000002</v>
      </c>
    </row>
    <row r="121" spans="1:5" x14ac:dyDescent="0.25">
      <c r="A121" s="7" t="s">
        <v>375</v>
      </c>
      <c r="B121" s="5">
        <v>-1790</v>
      </c>
      <c r="C121" s="6" t="s">
        <v>55</v>
      </c>
      <c r="D121" s="10">
        <v>2.15</v>
      </c>
      <c r="E121" s="5">
        <f>B121*D121</f>
        <v>-3848.5</v>
      </c>
    </row>
    <row r="122" spans="1:5" x14ac:dyDescent="0.25">
      <c r="A122" s="7" t="s">
        <v>112</v>
      </c>
      <c r="B122" s="5">
        <v>-560</v>
      </c>
      <c r="C122" s="6" t="s">
        <v>55</v>
      </c>
      <c r="D122" s="10">
        <v>2</v>
      </c>
      <c r="E122" s="5">
        <f>B122*D122</f>
        <v>-1120</v>
      </c>
    </row>
    <row r="123" spans="1:5" x14ac:dyDescent="0.25">
      <c r="A123" s="7" t="s">
        <v>374</v>
      </c>
      <c r="B123" s="5"/>
      <c r="C123" s="6" t="s">
        <v>55</v>
      </c>
      <c r="D123" s="5"/>
      <c r="E123" s="5">
        <v>-200</v>
      </c>
    </row>
    <row r="124" spans="1:5" x14ac:dyDescent="0.25">
      <c r="A124" s="7" t="s">
        <v>432</v>
      </c>
      <c r="B124" s="5">
        <v>-1090</v>
      </c>
      <c r="C124" s="6" t="s">
        <v>258</v>
      </c>
      <c r="D124" s="10">
        <v>0.93</v>
      </c>
      <c r="E124" s="5">
        <f>B124*D124</f>
        <v>-1013.7</v>
      </c>
    </row>
    <row r="125" spans="1:5" x14ac:dyDescent="0.25">
      <c r="A125" s="7" t="s">
        <v>372</v>
      </c>
      <c r="B125" s="5">
        <v>-2315</v>
      </c>
      <c r="C125" s="6" t="s">
        <v>258</v>
      </c>
      <c r="D125" s="10">
        <v>1.51</v>
      </c>
      <c r="E125" s="5">
        <f>B125*D125</f>
        <v>-3495.65</v>
      </c>
    </row>
    <row r="126" spans="1:5" x14ac:dyDescent="0.25">
      <c r="A126" s="7" t="s">
        <v>469</v>
      </c>
      <c r="B126" s="5">
        <v>-390</v>
      </c>
      <c r="C126" s="6" t="s">
        <v>258</v>
      </c>
      <c r="D126" s="10">
        <v>1.51</v>
      </c>
      <c r="E126" s="5">
        <f>B126*D126</f>
        <v>-588.9</v>
      </c>
    </row>
    <row r="127" spans="1:5" x14ac:dyDescent="0.25">
      <c r="A127" s="7" t="s">
        <v>371</v>
      </c>
      <c r="B127" s="5">
        <v>-150</v>
      </c>
      <c r="C127" s="6" t="s">
        <v>55</v>
      </c>
      <c r="D127" s="10">
        <v>0.5</v>
      </c>
      <c r="E127" s="5">
        <f>B127*D127</f>
        <v>-75</v>
      </c>
    </row>
    <row r="128" spans="1:5" x14ac:dyDescent="0.25">
      <c r="A128" s="9" t="s">
        <v>370</v>
      </c>
      <c r="B128" s="8"/>
      <c r="C128" s="6" t="s">
        <v>8</v>
      </c>
      <c r="D128" s="8"/>
      <c r="E128" s="8">
        <f>SUM(E119:E127)</f>
        <v>-14551.875</v>
      </c>
    </row>
    <row r="129" spans="1:5" x14ac:dyDescent="0.25">
      <c r="A129" s="7" t="s">
        <v>8</v>
      </c>
      <c r="B129" s="5"/>
      <c r="C129" s="6" t="s">
        <v>8</v>
      </c>
      <c r="D129" s="5"/>
      <c r="E129" s="5"/>
    </row>
    <row r="130" spans="1:5" x14ac:dyDescent="0.25">
      <c r="A130" s="7" t="s">
        <v>369</v>
      </c>
      <c r="B130" s="5"/>
      <c r="C130" s="6" t="s">
        <v>51</v>
      </c>
      <c r="D130" s="5"/>
      <c r="E130" s="5">
        <v>-30</v>
      </c>
    </row>
    <row r="131" spans="1:5" x14ac:dyDescent="0.25">
      <c r="A131" s="7" t="s">
        <v>368</v>
      </c>
      <c r="B131" s="5"/>
      <c r="C131" s="6" t="s">
        <v>51</v>
      </c>
      <c r="D131" s="5"/>
      <c r="E131" s="5">
        <v>-600</v>
      </c>
    </row>
    <row r="132" spans="1:5" x14ac:dyDescent="0.25">
      <c r="A132" s="7" t="s">
        <v>367</v>
      </c>
      <c r="B132" s="5"/>
      <c r="C132" s="6" t="s">
        <v>51</v>
      </c>
      <c r="D132" s="5"/>
      <c r="E132" s="5">
        <v>-300</v>
      </c>
    </row>
    <row r="133" spans="1:5" x14ac:dyDescent="0.25">
      <c r="A133" s="7" t="s">
        <v>366</v>
      </c>
      <c r="B133" s="5"/>
      <c r="C133" s="6" t="s">
        <v>51</v>
      </c>
      <c r="D133" s="5"/>
      <c r="E133" s="5">
        <v>-250</v>
      </c>
    </row>
    <row r="134" spans="1:5" x14ac:dyDescent="0.25">
      <c r="A134" s="7" t="s">
        <v>365</v>
      </c>
      <c r="B134" s="5"/>
      <c r="C134" s="6" t="s">
        <v>51</v>
      </c>
      <c r="D134" s="5"/>
      <c r="E134" s="5">
        <v>-175</v>
      </c>
    </row>
    <row r="135" spans="1:5" x14ac:dyDescent="0.25">
      <c r="A135" s="7" t="s">
        <v>364</v>
      </c>
      <c r="B135" s="5"/>
      <c r="C135" s="6" t="s">
        <v>51</v>
      </c>
      <c r="D135" s="5"/>
      <c r="E135" s="5">
        <v>-125</v>
      </c>
    </row>
    <row r="136" spans="1:5" x14ac:dyDescent="0.25">
      <c r="A136" s="7" t="s">
        <v>363</v>
      </c>
      <c r="B136" s="5"/>
      <c r="C136" s="6" t="s">
        <v>55</v>
      </c>
      <c r="D136" s="5"/>
      <c r="E136" s="5">
        <v>-170</v>
      </c>
    </row>
    <row r="137" spans="1:5" x14ac:dyDescent="0.25">
      <c r="A137" s="7" t="s">
        <v>362</v>
      </c>
      <c r="B137" s="5"/>
      <c r="C137" s="6" t="s">
        <v>51</v>
      </c>
      <c r="D137" s="5"/>
      <c r="E137" s="5">
        <v>-200</v>
      </c>
    </row>
    <row r="138" spans="1:5" x14ac:dyDescent="0.25">
      <c r="A138" s="9" t="s">
        <v>361</v>
      </c>
      <c r="B138" s="8"/>
      <c r="C138" s="6" t="s">
        <v>8</v>
      </c>
      <c r="D138" s="8"/>
      <c r="E138" s="8">
        <f>SUM(E130:E137)</f>
        <v>-1850</v>
      </c>
    </row>
    <row r="139" spans="1:5" x14ac:dyDescent="0.25">
      <c r="A139" s="9" t="s">
        <v>50</v>
      </c>
      <c r="B139" s="8"/>
      <c r="C139" s="6" t="s">
        <v>8</v>
      </c>
      <c r="D139" s="8"/>
      <c r="E139" s="8">
        <f>SUM(E128,E138)</f>
        <v>-16401.875</v>
      </c>
    </row>
    <row r="140" spans="1:5" x14ac:dyDescent="0.25">
      <c r="A140" s="9" t="s">
        <v>360</v>
      </c>
      <c r="B140" s="8"/>
      <c r="C140" s="6" t="s">
        <v>8</v>
      </c>
      <c r="D140" s="8"/>
      <c r="E140" s="8">
        <f>SUM(E116,E139)</f>
        <v>15630.753799999999</v>
      </c>
    </row>
    <row r="142" spans="1:5" x14ac:dyDescent="0.25">
      <c r="A142" s="2" t="s">
        <v>475</v>
      </c>
    </row>
    <row r="143" spans="1:5" x14ac:dyDescent="0.25">
      <c r="A143" s="2" t="s">
        <v>467</v>
      </c>
    </row>
    <row r="144" spans="1:5" x14ac:dyDescent="0.25">
      <c r="A144" s="2" t="s">
        <v>408</v>
      </c>
    </row>
    <row r="145" spans="1:5" x14ac:dyDescent="0.25">
      <c r="A145" s="2" t="s">
        <v>407</v>
      </c>
    </row>
    <row r="147" spans="1:5" x14ac:dyDescent="0.25">
      <c r="A147" s="2" t="s">
        <v>4</v>
      </c>
    </row>
    <row r="149" spans="1:5" x14ac:dyDescent="0.25">
      <c r="A149" s="1" t="s">
        <v>404</v>
      </c>
    </row>
    <row r="150" spans="1:5" x14ac:dyDescent="0.25">
      <c r="A150" s="2" t="s">
        <v>20</v>
      </c>
      <c r="B150" s="2" t="s">
        <v>403</v>
      </c>
    </row>
    <row r="151" spans="1:5" x14ac:dyDescent="0.25">
      <c r="A151" s="2" t="s">
        <v>18</v>
      </c>
      <c r="B151" s="2" t="s">
        <v>17</v>
      </c>
    </row>
    <row r="152" spans="1:5" x14ac:dyDescent="0.25">
      <c r="A152" s="2" t="s">
        <v>16</v>
      </c>
      <c r="B152" s="2" t="s">
        <v>208</v>
      </c>
    </row>
    <row r="153" spans="1:5" x14ac:dyDescent="0.25">
      <c r="A153" s="2" t="s">
        <v>402</v>
      </c>
      <c r="B153" s="2" t="s">
        <v>443</v>
      </c>
    </row>
    <row r="154" spans="1:5" x14ac:dyDescent="0.25">
      <c r="A154" s="2" t="s">
        <v>400</v>
      </c>
      <c r="B154" s="2" t="s">
        <v>399</v>
      </c>
    </row>
    <row r="156" spans="1:5" x14ac:dyDescent="0.25">
      <c r="A156" s="4" t="s">
        <v>10</v>
      </c>
      <c r="B156" s="3" t="s">
        <v>9</v>
      </c>
      <c r="C156" s="3" t="s">
        <v>8</v>
      </c>
      <c r="D156" s="3" t="s">
        <v>7</v>
      </c>
      <c r="E156" s="3" t="s">
        <v>6</v>
      </c>
    </row>
    <row r="158" spans="1:5" x14ac:dyDescent="0.25">
      <c r="A158" s="2" t="s">
        <v>478</v>
      </c>
    </row>
    <row r="160" spans="1:5" x14ac:dyDescent="0.25">
      <c r="A160" s="2" t="s">
        <v>4</v>
      </c>
    </row>
    <row r="162" spans="1:1" x14ac:dyDescent="0.25">
      <c r="A162" s="2" t="s">
        <v>3</v>
      </c>
    </row>
    <row r="163" spans="1:1" x14ac:dyDescent="0.25">
      <c r="A163" s="2" t="s">
        <v>2</v>
      </c>
    </row>
    <row r="165" spans="1:1" x14ac:dyDescent="0.25">
      <c r="A165" s="2" t="s">
        <v>1</v>
      </c>
    </row>
    <row r="166" spans="1:1" x14ac:dyDescent="0.25">
      <c r="A166" s="2" t="s">
        <v>0</v>
      </c>
    </row>
  </sheetData>
  <pageMargins left="0.7" right="0.7" top="0.75" bottom="0.75" header="0.3" footer="0.3"/>
  <rowBreaks count="4" manualBreakCount="4">
    <brk id="70" max="16383" man="1"/>
    <brk id="83" max="16383" man="1"/>
    <brk id="148" max="16383" man="1"/>
    <brk id="161" max="16383" man="1"/>
  </rowBreaks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262B2-3FF6-4FE6-ACEE-967295AE6143}">
  <dimension ref="A1:E166"/>
  <sheetViews>
    <sheetView workbookViewId="0"/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424</v>
      </c>
    </row>
    <row r="2" spans="1:5" x14ac:dyDescent="0.25">
      <c r="A2" s="2" t="s">
        <v>20</v>
      </c>
      <c r="B2" s="2" t="s">
        <v>403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208</v>
      </c>
    </row>
    <row r="5" spans="1:5" x14ac:dyDescent="0.25">
      <c r="A5" s="2" t="s">
        <v>402</v>
      </c>
      <c r="B5" s="2" t="s">
        <v>443</v>
      </c>
    </row>
    <row r="6" spans="1:5" x14ac:dyDescent="0.25">
      <c r="A6" s="2" t="s">
        <v>400</v>
      </c>
      <c r="B6" s="2" t="s">
        <v>425</v>
      </c>
    </row>
    <row r="8" spans="1:5" x14ac:dyDescent="0.25">
      <c r="A8" s="4" t="s">
        <v>10</v>
      </c>
      <c r="B8" s="3" t="s">
        <v>9</v>
      </c>
      <c r="C8" s="3" t="s">
        <v>8</v>
      </c>
      <c r="D8" s="3" t="s">
        <v>7</v>
      </c>
      <c r="E8" s="3" t="s">
        <v>6</v>
      </c>
    </row>
    <row r="9" spans="1:5" x14ac:dyDescent="0.25">
      <c r="A9" s="9" t="s">
        <v>62</v>
      </c>
      <c r="B9" s="8"/>
      <c r="C9" s="6" t="s">
        <v>8</v>
      </c>
      <c r="D9" s="8"/>
      <c r="E9" s="8"/>
    </row>
    <row r="10" spans="1:5" x14ac:dyDescent="0.25">
      <c r="A10" s="7" t="s">
        <v>398</v>
      </c>
      <c r="B10" s="5">
        <v>9770</v>
      </c>
      <c r="C10" s="6" t="s">
        <v>8</v>
      </c>
      <c r="D10" s="5"/>
      <c r="E10" s="5"/>
    </row>
    <row r="11" spans="1:5" x14ac:dyDescent="0.25">
      <c r="A11" s="7" t="s">
        <v>397</v>
      </c>
      <c r="B11" s="5">
        <v>9500</v>
      </c>
      <c r="C11" s="6" t="s">
        <v>8</v>
      </c>
      <c r="D11" s="5"/>
      <c r="E11" s="5"/>
    </row>
    <row r="12" spans="1:5" x14ac:dyDescent="0.25">
      <c r="A12" s="7" t="s">
        <v>8</v>
      </c>
      <c r="B12" s="5"/>
      <c r="C12" s="6" t="s">
        <v>8</v>
      </c>
      <c r="D12" s="5"/>
      <c r="E12" s="5"/>
    </row>
    <row r="13" spans="1:5" x14ac:dyDescent="0.25">
      <c r="A13" s="7" t="s">
        <v>396</v>
      </c>
      <c r="B13" s="10">
        <v>4.2</v>
      </c>
      <c r="C13" s="6" t="s">
        <v>8</v>
      </c>
      <c r="D13" s="10"/>
      <c r="E13" s="5"/>
    </row>
    <row r="14" spans="1:5" x14ac:dyDescent="0.25">
      <c r="A14" s="7" t="s">
        <v>395</v>
      </c>
      <c r="B14" s="10">
        <v>3.4</v>
      </c>
      <c r="C14" s="6" t="s">
        <v>8</v>
      </c>
      <c r="D14" s="10"/>
      <c r="E14" s="5"/>
    </row>
    <row r="15" spans="1:5" x14ac:dyDescent="0.25">
      <c r="A15" s="7" t="s">
        <v>8</v>
      </c>
      <c r="B15" s="5"/>
      <c r="C15" s="6" t="s">
        <v>8</v>
      </c>
      <c r="D15" s="5"/>
      <c r="E15" s="5"/>
    </row>
    <row r="16" spans="1:5" x14ac:dyDescent="0.25">
      <c r="A16" s="7" t="s">
        <v>394</v>
      </c>
      <c r="B16" s="5">
        <v>9280</v>
      </c>
      <c r="C16" s="6" t="s">
        <v>55</v>
      </c>
      <c r="D16" s="10">
        <v>3.1013799999999998</v>
      </c>
      <c r="E16" s="5">
        <f>B16*D16</f>
        <v>28780.806399999998</v>
      </c>
    </row>
    <row r="17" spans="1:5" x14ac:dyDescent="0.25">
      <c r="A17" s="7" t="s">
        <v>393</v>
      </c>
      <c r="B17" s="5">
        <v>9280</v>
      </c>
      <c r="C17" s="6" t="s">
        <v>55</v>
      </c>
      <c r="D17" s="10">
        <v>9.9247500000000002E-2</v>
      </c>
      <c r="E17" s="5">
        <f>B17*D17</f>
        <v>921.01679999999999</v>
      </c>
    </row>
    <row r="18" spans="1:5" x14ac:dyDescent="0.25">
      <c r="A18" s="7" t="s">
        <v>421</v>
      </c>
      <c r="B18" s="5">
        <v>9280</v>
      </c>
      <c r="C18" s="6" t="s">
        <v>55</v>
      </c>
      <c r="D18" s="10"/>
      <c r="E18" s="5"/>
    </row>
    <row r="19" spans="1:5" x14ac:dyDescent="0.25">
      <c r="A19" s="7" t="s">
        <v>471</v>
      </c>
      <c r="B19" s="5">
        <v>9280</v>
      </c>
      <c r="C19" s="6" t="s">
        <v>55</v>
      </c>
      <c r="D19" s="10">
        <v>1.0000000000000001E-5</v>
      </c>
      <c r="E19" s="5">
        <f t="shared" ref="E19:E25" si="0">B19*D19</f>
        <v>9.2800000000000007E-2</v>
      </c>
    </row>
    <row r="20" spans="1:5" x14ac:dyDescent="0.25">
      <c r="A20" s="7" t="s">
        <v>391</v>
      </c>
      <c r="B20" s="5">
        <v>9280</v>
      </c>
      <c r="C20" s="6" t="s">
        <v>55</v>
      </c>
      <c r="D20" s="10">
        <v>1.0000000000000001E-5</v>
      </c>
      <c r="E20" s="5">
        <f t="shared" si="0"/>
        <v>9.2800000000000007E-2</v>
      </c>
    </row>
    <row r="21" spans="1:5" x14ac:dyDescent="0.25">
      <c r="A21" s="7" t="s">
        <v>390</v>
      </c>
      <c r="B21" s="5">
        <v>9280</v>
      </c>
      <c r="C21" s="6" t="s">
        <v>55</v>
      </c>
      <c r="D21" s="10">
        <v>7.0499999999999993E-2</v>
      </c>
      <c r="E21" s="5">
        <f t="shared" si="0"/>
        <v>654.2399999999999</v>
      </c>
    </row>
    <row r="22" spans="1:5" x14ac:dyDescent="0.25">
      <c r="A22" s="7" t="s">
        <v>389</v>
      </c>
      <c r="B22" s="5">
        <v>9280</v>
      </c>
      <c r="C22" s="6" t="s">
        <v>55</v>
      </c>
      <c r="D22" s="10">
        <v>7.3999999999999996E-2</v>
      </c>
      <c r="E22" s="5">
        <f t="shared" si="0"/>
        <v>686.71999999999991</v>
      </c>
    </row>
    <row r="23" spans="1:5" x14ac:dyDescent="0.25">
      <c r="A23" s="7" t="s">
        <v>388</v>
      </c>
      <c r="B23" s="5">
        <v>-9280</v>
      </c>
      <c r="C23" s="6" t="s">
        <v>55</v>
      </c>
      <c r="D23" s="10">
        <v>0.01</v>
      </c>
      <c r="E23" s="5">
        <f t="shared" si="0"/>
        <v>-92.8</v>
      </c>
    </row>
    <row r="24" spans="1:5" x14ac:dyDescent="0.25">
      <c r="A24" s="7" t="s">
        <v>392</v>
      </c>
      <c r="B24" s="5">
        <v>9280</v>
      </c>
      <c r="C24" s="6" t="s">
        <v>51</v>
      </c>
      <c r="D24" s="10">
        <v>0.107</v>
      </c>
      <c r="E24" s="5">
        <f t="shared" si="0"/>
        <v>992.96</v>
      </c>
    </row>
    <row r="25" spans="1:5" x14ac:dyDescent="0.25">
      <c r="A25" s="7" t="s">
        <v>438</v>
      </c>
      <c r="B25" s="5">
        <v>305</v>
      </c>
      <c r="C25" s="6" t="s">
        <v>55</v>
      </c>
      <c r="D25" s="10">
        <v>2.7450000000000001</v>
      </c>
      <c r="E25" s="5">
        <f t="shared" si="0"/>
        <v>837.22500000000002</v>
      </c>
    </row>
    <row r="26" spans="1:5" x14ac:dyDescent="0.25">
      <c r="A26" s="9" t="s">
        <v>386</v>
      </c>
      <c r="B26" s="8"/>
      <c r="C26" s="6" t="s">
        <v>8</v>
      </c>
      <c r="D26" s="8"/>
      <c r="E26" s="8">
        <f>SUM(E16:E25)</f>
        <v>32780.353799999997</v>
      </c>
    </row>
    <row r="27" spans="1:5" x14ac:dyDescent="0.25">
      <c r="A27" s="9" t="s">
        <v>385</v>
      </c>
      <c r="B27" s="8"/>
      <c r="C27" s="6" t="s">
        <v>8</v>
      </c>
      <c r="D27" s="8"/>
      <c r="E27" s="8"/>
    </row>
    <row r="28" spans="1:5" x14ac:dyDescent="0.25">
      <c r="A28" s="7" t="s">
        <v>383</v>
      </c>
      <c r="B28" s="10">
        <v>0.42</v>
      </c>
      <c r="C28" s="6" t="s">
        <v>381</v>
      </c>
      <c r="D28" s="5">
        <v>5081.25</v>
      </c>
      <c r="E28" s="5">
        <f>B28*D28</f>
        <v>2134.125</v>
      </c>
    </row>
    <row r="29" spans="1:5" x14ac:dyDescent="0.25">
      <c r="A29" s="7" t="s">
        <v>420</v>
      </c>
      <c r="B29" s="10">
        <v>0.05</v>
      </c>
      <c r="C29" s="6" t="s">
        <v>381</v>
      </c>
      <c r="D29" s="5">
        <v>5290</v>
      </c>
      <c r="E29" s="5">
        <f>B29*D29</f>
        <v>264.5</v>
      </c>
    </row>
    <row r="30" spans="1:5" x14ac:dyDescent="0.25">
      <c r="A30" s="7" t="s">
        <v>418</v>
      </c>
      <c r="B30" s="10">
        <v>0.53</v>
      </c>
      <c r="C30" s="6" t="s">
        <v>381</v>
      </c>
      <c r="D30" s="5">
        <v>787.5</v>
      </c>
      <c r="E30" s="5">
        <f>B30*D30</f>
        <v>417.375</v>
      </c>
    </row>
    <row r="31" spans="1:5" x14ac:dyDescent="0.25">
      <c r="A31" s="7" t="s">
        <v>417</v>
      </c>
      <c r="B31" s="10">
        <v>0.05</v>
      </c>
      <c r="C31" s="6" t="s">
        <v>381</v>
      </c>
      <c r="D31" s="5">
        <v>750</v>
      </c>
      <c r="E31" s="5">
        <f>B31*D31</f>
        <v>37.5</v>
      </c>
    </row>
    <row r="32" spans="1:5" x14ac:dyDescent="0.25">
      <c r="A32" s="7" t="s">
        <v>8</v>
      </c>
      <c r="B32" s="5"/>
      <c r="C32" s="6" t="s">
        <v>8</v>
      </c>
      <c r="D32" s="5"/>
      <c r="E32" s="5"/>
    </row>
    <row r="33" spans="1:5" x14ac:dyDescent="0.25">
      <c r="A33" s="7" t="s">
        <v>380</v>
      </c>
      <c r="B33" s="5"/>
      <c r="C33" s="6" t="s">
        <v>8</v>
      </c>
      <c r="D33" s="5"/>
      <c r="E33" s="5"/>
    </row>
    <row r="34" spans="1:5" x14ac:dyDescent="0.25">
      <c r="A34" s="7" t="s">
        <v>8</v>
      </c>
      <c r="B34" s="5"/>
      <c r="C34" s="6" t="s">
        <v>8</v>
      </c>
      <c r="D34" s="5"/>
      <c r="E34" s="5"/>
    </row>
    <row r="35" spans="1:5" x14ac:dyDescent="0.25">
      <c r="A35" s="9" t="s">
        <v>379</v>
      </c>
      <c r="B35" s="8"/>
      <c r="C35" s="6" t="s">
        <v>8</v>
      </c>
      <c r="D35" s="8"/>
      <c r="E35" s="8">
        <f>SUM(E26:E34)</f>
        <v>35633.853799999997</v>
      </c>
    </row>
    <row r="36" spans="1:5" x14ac:dyDescent="0.25">
      <c r="A36" s="7" t="s">
        <v>8</v>
      </c>
      <c r="B36" s="5"/>
      <c r="C36" s="6" t="s">
        <v>8</v>
      </c>
      <c r="D36" s="5"/>
      <c r="E36" s="5"/>
    </row>
    <row r="37" spans="1:5" x14ac:dyDescent="0.25">
      <c r="A37" s="9" t="s">
        <v>59</v>
      </c>
      <c r="B37" s="8"/>
      <c r="C37" s="6" t="s">
        <v>8</v>
      </c>
      <c r="D37" s="8"/>
      <c r="E37" s="8"/>
    </row>
    <row r="38" spans="1:5" x14ac:dyDescent="0.25">
      <c r="A38" s="7" t="s">
        <v>416</v>
      </c>
      <c r="B38" s="5">
        <v>-740</v>
      </c>
      <c r="C38" s="6" t="s">
        <v>55</v>
      </c>
      <c r="D38" s="10">
        <v>3.2749999999999999</v>
      </c>
      <c r="E38" s="5">
        <f t="shared" ref="E38:E43" si="1">B38*D38</f>
        <v>-2423.5</v>
      </c>
    </row>
    <row r="39" spans="1:5" x14ac:dyDescent="0.25">
      <c r="A39" s="7" t="s">
        <v>476</v>
      </c>
      <c r="B39" s="5">
        <v>-440</v>
      </c>
      <c r="C39" s="6" t="s">
        <v>55</v>
      </c>
      <c r="D39" s="10">
        <v>4.6500000000000004</v>
      </c>
      <c r="E39" s="5">
        <f t="shared" si="1"/>
        <v>-2046.0000000000002</v>
      </c>
    </row>
    <row r="40" spans="1:5" x14ac:dyDescent="0.25">
      <c r="A40" s="7" t="s">
        <v>375</v>
      </c>
      <c r="B40" s="5">
        <v>-1625</v>
      </c>
      <c r="C40" s="6" t="s">
        <v>55</v>
      </c>
      <c r="D40" s="10">
        <v>2.15</v>
      </c>
      <c r="E40" s="5">
        <f t="shared" si="1"/>
        <v>-3493.75</v>
      </c>
    </row>
    <row r="41" spans="1:5" x14ac:dyDescent="0.25">
      <c r="A41" s="7" t="s">
        <v>112</v>
      </c>
      <c r="B41" s="5">
        <v>-560</v>
      </c>
      <c r="C41" s="6" t="s">
        <v>55</v>
      </c>
      <c r="D41" s="10">
        <v>2</v>
      </c>
      <c r="E41" s="5">
        <f t="shared" si="1"/>
        <v>-1120</v>
      </c>
    </row>
    <row r="42" spans="1:5" x14ac:dyDescent="0.25">
      <c r="A42" s="7" t="s">
        <v>472</v>
      </c>
      <c r="B42" s="5">
        <v>-40</v>
      </c>
      <c r="C42" s="6" t="s">
        <v>55</v>
      </c>
      <c r="D42" s="10">
        <v>4.3375000000000004</v>
      </c>
      <c r="E42" s="5">
        <f t="shared" si="1"/>
        <v>-173.5</v>
      </c>
    </row>
    <row r="43" spans="1:5" x14ac:dyDescent="0.25">
      <c r="A43" s="7" t="s">
        <v>387</v>
      </c>
      <c r="B43" s="5">
        <v>-305</v>
      </c>
      <c r="C43" s="6" t="s">
        <v>55</v>
      </c>
      <c r="D43" s="10">
        <v>2.7450000000000001</v>
      </c>
      <c r="E43" s="5">
        <f t="shared" si="1"/>
        <v>-837.22500000000002</v>
      </c>
    </row>
    <row r="44" spans="1:5" x14ac:dyDescent="0.25">
      <c r="A44" s="7" t="s">
        <v>374</v>
      </c>
      <c r="B44" s="5"/>
      <c r="C44" s="6" t="s">
        <v>55</v>
      </c>
      <c r="D44" s="5"/>
      <c r="E44" s="5">
        <v>-200</v>
      </c>
    </row>
    <row r="45" spans="1:5" x14ac:dyDescent="0.25">
      <c r="A45" s="7" t="s">
        <v>414</v>
      </c>
      <c r="B45" s="5"/>
      <c r="C45" s="6" t="s">
        <v>55</v>
      </c>
      <c r="D45" s="5"/>
      <c r="E45" s="5">
        <v>-100</v>
      </c>
    </row>
    <row r="46" spans="1:5" x14ac:dyDescent="0.25">
      <c r="A46" s="7" t="s">
        <v>373</v>
      </c>
      <c r="B46" s="5">
        <v>-825</v>
      </c>
      <c r="C46" s="6" t="s">
        <v>258</v>
      </c>
      <c r="D46" s="10">
        <v>1.42</v>
      </c>
      <c r="E46" s="5">
        <f>B46*D46</f>
        <v>-1171.5</v>
      </c>
    </row>
    <row r="47" spans="1:5" x14ac:dyDescent="0.25">
      <c r="A47" s="7" t="s">
        <v>432</v>
      </c>
      <c r="B47" s="5">
        <v>-2080</v>
      </c>
      <c r="C47" s="6" t="s">
        <v>258</v>
      </c>
      <c r="D47" s="10">
        <v>0.93</v>
      </c>
      <c r="E47" s="5">
        <f>B47*D47</f>
        <v>-1934.4</v>
      </c>
    </row>
    <row r="48" spans="1:5" x14ac:dyDescent="0.25">
      <c r="A48" s="7" t="s">
        <v>372</v>
      </c>
      <c r="B48" s="5">
        <v>-2925</v>
      </c>
      <c r="C48" s="6" t="s">
        <v>258</v>
      </c>
      <c r="D48" s="10">
        <v>1.51</v>
      </c>
      <c r="E48" s="5">
        <f>B48*D48</f>
        <v>-4416.75</v>
      </c>
    </row>
    <row r="49" spans="1:5" x14ac:dyDescent="0.25">
      <c r="A49" s="7" t="s">
        <v>371</v>
      </c>
      <c r="B49" s="5">
        <v>-150</v>
      </c>
      <c r="C49" s="6" t="s">
        <v>55</v>
      </c>
      <c r="D49" s="10">
        <v>0.5</v>
      </c>
      <c r="E49" s="5">
        <f>B49*D49</f>
        <v>-75</v>
      </c>
    </row>
    <row r="50" spans="1:5" x14ac:dyDescent="0.25">
      <c r="A50" s="9" t="s">
        <v>370</v>
      </c>
      <c r="B50" s="8"/>
      <c r="C50" s="6" t="s">
        <v>8</v>
      </c>
      <c r="D50" s="8"/>
      <c r="E50" s="8">
        <f>SUM(E38:E49)</f>
        <v>-17991.625</v>
      </c>
    </row>
    <row r="51" spans="1:5" x14ac:dyDescent="0.25">
      <c r="A51" s="7" t="s">
        <v>8</v>
      </c>
      <c r="B51" s="5"/>
      <c r="C51" s="6" t="s">
        <v>8</v>
      </c>
      <c r="D51" s="5"/>
      <c r="E51" s="5"/>
    </row>
    <row r="52" spans="1:5" x14ac:dyDescent="0.25">
      <c r="A52" s="7" t="s">
        <v>411</v>
      </c>
      <c r="B52" s="5"/>
      <c r="C52" s="6" t="s">
        <v>51</v>
      </c>
      <c r="D52" s="5"/>
      <c r="E52" s="5">
        <v>-80</v>
      </c>
    </row>
    <row r="53" spans="1:5" x14ac:dyDescent="0.25">
      <c r="A53" s="7" t="s">
        <v>368</v>
      </c>
      <c r="B53" s="5"/>
      <c r="C53" s="6" t="s">
        <v>51</v>
      </c>
      <c r="D53" s="5"/>
      <c r="E53" s="5">
        <v>-675</v>
      </c>
    </row>
    <row r="54" spans="1:5" x14ac:dyDescent="0.25">
      <c r="A54" s="7" t="s">
        <v>367</v>
      </c>
      <c r="B54" s="5"/>
      <c r="C54" s="6" t="s">
        <v>51</v>
      </c>
      <c r="D54" s="5"/>
      <c r="E54" s="5">
        <v>-500</v>
      </c>
    </row>
    <row r="55" spans="1:5" x14ac:dyDescent="0.25">
      <c r="A55" s="7" t="s">
        <v>366</v>
      </c>
      <c r="B55" s="5"/>
      <c r="C55" s="6" t="s">
        <v>51</v>
      </c>
      <c r="D55" s="5"/>
      <c r="E55" s="5">
        <v>-250</v>
      </c>
    </row>
    <row r="56" spans="1:5" x14ac:dyDescent="0.25">
      <c r="A56" s="7" t="s">
        <v>365</v>
      </c>
      <c r="B56" s="5"/>
      <c r="C56" s="6" t="s">
        <v>51</v>
      </c>
      <c r="D56" s="5"/>
      <c r="E56" s="5">
        <v>-225</v>
      </c>
    </row>
    <row r="57" spans="1:5" x14ac:dyDescent="0.25">
      <c r="A57" s="7" t="s">
        <v>364</v>
      </c>
      <c r="B57" s="5"/>
      <c r="C57" s="6" t="s">
        <v>51</v>
      </c>
      <c r="D57" s="5"/>
      <c r="E57" s="5">
        <v>-175</v>
      </c>
    </row>
    <row r="58" spans="1:5" x14ac:dyDescent="0.25">
      <c r="A58" s="7" t="s">
        <v>363</v>
      </c>
      <c r="B58" s="5"/>
      <c r="C58" s="6" t="s">
        <v>55</v>
      </c>
      <c r="D58" s="5"/>
      <c r="E58" s="5">
        <v>-220</v>
      </c>
    </row>
    <row r="59" spans="1:5" x14ac:dyDescent="0.25">
      <c r="A59" s="7" t="s">
        <v>362</v>
      </c>
      <c r="B59" s="5"/>
      <c r="C59" s="6" t="s">
        <v>51</v>
      </c>
      <c r="D59" s="5"/>
      <c r="E59" s="5">
        <v>-230</v>
      </c>
    </row>
    <row r="60" spans="1:5" x14ac:dyDescent="0.25">
      <c r="A60" s="9" t="s">
        <v>361</v>
      </c>
      <c r="B60" s="8"/>
      <c r="C60" s="6" t="s">
        <v>8</v>
      </c>
      <c r="D60" s="8"/>
      <c r="E60" s="8">
        <f>SUM(E52:E59)</f>
        <v>-2355</v>
      </c>
    </row>
    <row r="61" spans="1:5" x14ac:dyDescent="0.25">
      <c r="A61" s="9" t="s">
        <v>50</v>
      </c>
      <c r="B61" s="8"/>
      <c r="C61" s="6" t="s">
        <v>8</v>
      </c>
      <c r="D61" s="8"/>
      <c r="E61" s="8">
        <f>SUM(E50,E60)</f>
        <v>-20346.625</v>
      </c>
    </row>
    <row r="62" spans="1:5" x14ac:dyDescent="0.25">
      <c r="A62" s="9" t="s">
        <v>360</v>
      </c>
      <c r="B62" s="8"/>
      <c r="C62" s="6" t="s">
        <v>8</v>
      </c>
      <c r="D62" s="8"/>
      <c r="E62" s="8">
        <f>SUM(E35,E61)</f>
        <v>15287.228799999997</v>
      </c>
    </row>
    <row r="64" spans="1:5" x14ac:dyDescent="0.25">
      <c r="A64" s="2" t="s">
        <v>475</v>
      </c>
    </row>
    <row r="65" spans="1:5" x14ac:dyDescent="0.25">
      <c r="A65" s="2" t="s">
        <v>474</v>
      </c>
    </row>
    <row r="66" spans="1:5" x14ac:dyDescent="0.25">
      <c r="A66" s="2" t="s">
        <v>408</v>
      </c>
    </row>
    <row r="67" spans="1:5" x14ac:dyDescent="0.25">
      <c r="A67" s="2" t="s">
        <v>407</v>
      </c>
    </row>
    <row r="69" spans="1:5" x14ac:dyDescent="0.25">
      <c r="A69" s="2" t="s">
        <v>4</v>
      </c>
    </row>
    <row r="71" spans="1:5" x14ac:dyDescent="0.25">
      <c r="A71" s="1" t="s">
        <v>422</v>
      </c>
    </row>
    <row r="72" spans="1:5" x14ac:dyDescent="0.25">
      <c r="A72" s="2" t="s">
        <v>20</v>
      </c>
      <c r="B72" s="2" t="s">
        <v>403</v>
      </c>
    </row>
    <row r="73" spans="1:5" x14ac:dyDescent="0.25">
      <c r="A73" s="2" t="s">
        <v>18</v>
      </c>
      <c r="B73" s="2" t="s">
        <v>17</v>
      </c>
    </row>
    <row r="74" spans="1:5" x14ac:dyDescent="0.25">
      <c r="A74" s="2" t="s">
        <v>16</v>
      </c>
      <c r="B74" s="2" t="s">
        <v>208</v>
      </c>
    </row>
    <row r="75" spans="1:5" x14ac:dyDescent="0.25">
      <c r="A75" s="2" t="s">
        <v>402</v>
      </c>
      <c r="B75" s="2" t="s">
        <v>443</v>
      </c>
    </row>
    <row r="76" spans="1:5" x14ac:dyDescent="0.25">
      <c r="A76" s="2" t="s">
        <v>400</v>
      </c>
      <c r="B76" s="2" t="s">
        <v>425</v>
      </c>
    </row>
    <row r="78" spans="1:5" x14ac:dyDescent="0.25">
      <c r="A78" s="4" t="s">
        <v>10</v>
      </c>
      <c r="B78" s="3" t="s">
        <v>9</v>
      </c>
      <c r="C78" s="3" t="s">
        <v>8</v>
      </c>
      <c r="D78" s="3" t="s">
        <v>7</v>
      </c>
      <c r="E78" s="3" t="s">
        <v>6</v>
      </c>
    </row>
    <row r="80" spans="1:5" x14ac:dyDescent="0.25">
      <c r="A80" s="2" t="s">
        <v>478</v>
      </c>
    </row>
    <row r="82" spans="1:5" x14ac:dyDescent="0.25">
      <c r="A82" s="2" t="s">
        <v>4</v>
      </c>
    </row>
    <row r="84" spans="1:5" x14ac:dyDescent="0.25">
      <c r="A84" s="1" t="s">
        <v>406</v>
      </c>
    </row>
    <row r="85" spans="1:5" x14ac:dyDescent="0.25">
      <c r="A85" s="2" t="s">
        <v>20</v>
      </c>
      <c r="B85" s="2" t="s">
        <v>403</v>
      </c>
    </row>
    <row r="86" spans="1:5" x14ac:dyDescent="0.25">
      <c r="A86" s="2" t="s">
        <v>18</v>
      </c>
      <c r="B86" s="2" t="s">
        <v>17</v>
      </c>
    </row>
    <row r="87" spans="1:5" x14ac:dyDescent="0.25">
      <c r="A87" s="2" t="s">
        <v>16</v>
      </c>
      <c r="B87" s="2" t="s">
        <v>208</v>
      </c>
    </row>
    <row r="88" spans="1:5" x14ac:dyDescent="0.25">
      <c r="A88" s="2" t="s">
        <v>402</v>
      </c>
      <c r="B88" s="2" t="s">
        <v>443</v>
      </c>
    </row>
    <row r="89" spans="1:5" x14ac:dyDescent="0.25">
      <c r="A89" s="2" t="s">
        <v>400</v>
      </c>
      <c r="B89" s="2" t="s">
        <v>425</v>
      </c>
    </row>
    <row r="91" spans="1:5" x14ac:dyDescent="0.25">
      <c r="A91" s="4" t="s">
        <v>10</v>
      </c>
      <c r="B91" s="3" t="s">
        <v>9</v>
      </c>
      <c r="C91" s="3" t="s">
        <v>8</v>
      </c>
      <c r="D91" s="3" t="s">
        <v>7</v>
      </c>
      <c r="E91" s="3" t="s">
        <v>6</v>
      </c>
    </row>
    <row r="92" spans="1:5" x14ac:dyDescent="0.25">
      <c r="A92" s="9" t="s">
        <v>62</v>
      </c>
      <c r="B92" s="8"/>
      <c r="C92" s="6" t="s">
        <v>8</v>
      </c>
      <c r="D92" s="8"/>
      <c r="E92" s="8"/>
    </row>
    <row r="93" spans="1:5" x14ac:dyDescent="0.25">
      <c r="A93" s="7" t="s">
        <v>398</v>
      </c>
      <c r="B93" s="5">
        <v>9770</v>
      </c>
      <c r="C93" s="6" t="s">
        <v>8</v>
      </c>
      <c r="D93" s="5"/>
      <c r="E93" s="5"/>
    </row>
    <row r="94" spans="1:5" x14ac:dyDescent="0.25">
      <c r="A94" s="7" t="s">
        <v>397</v>
      </c>
      <c r="B94" s="5">
        <v>9500</v>
      </c>
      <c r="C94" s="6" t="s">
        <v>8</v>
      </c>
      <c r="D94" s="5"/>
      <c r="E94" s="5"/>
    </row>
    <row r="95" spans="1:5" x14ac:dyDescent="0.25">
      <c r="A95" s="7" t="s">
        <v>8</v>
      </c>
      <c r="B95" s="5"/>
      <c r="C95" s="6" t="s">
        <v>8</v>
      </c>
      <c r="D95" s="5"/>
      <c r="E95" s="5"/>
    </row>
    <row r="96" spans="1:5" x14ac:dyDescent="0.25">
      <c r="A96" s="7" t="s">
        <v>396</v>
      </c>
      <c r="B96" s="10">
        <v>4.2</v>
      </c>
      <c r="C96" s="6" t="s">
        <v>8</v>
      </c>
      <c r="D96" s="5"/>
      <c r="E96" s="5"/>
    </row>
    <row r="97" spans="1:5" x14ac:dyDescent="0.25">
      <c r="A97" s="7" t="s">
        <v>395</v>
      </c>
      <c r="B97" s="10">
        <v>3.4</v>
      </c>
      <c r="C97" s="6" t="s">
        <v>8</v>
      </c>
      <c r="D97" s="5"/>
      <c r="E97" s="5"/>
    </row>
    <row r="98" spans="1:5" x14ac:dyDescent="0.25">
      <c r="A98" s="7" t="s">
        <v>8</v>
      </c>
      <c r="B98" s="5"/>
      <c r="C98" s="6" t="s">
        <v>8</v>
      </c>
      <c r="D98" s="5"/>
      <c r="E98" s="5"/>
    </row>
    <row r="99" spans="1:5" x14ac:dyDescent="0.25">
      <c r="A99" s="7" t="s">
        <v>394</v>
      </c>
      <c r="B99" s="5">
        <v>9280</v>
      </c>
      <c r="C99" s="6" t="s">
        <v>55</v>
      </c>
      <c r="D99" s="10">
        <v>3.1013799999999998</v>
      </c>
      <c r="E99" s="5">
        <f t="shared" ref="E99:E107" si="2">B99*D99</f>
        <v>28780.806399999998</v>
      </c>
    </row>
    <row r="100" spans="1:5" x14ac:dyDescent="0.25">
      <c r="A100" s="7" t="s">
        <v>393</v>
      </c>
      <c r="B100" s="5">
        <v>9280</v>
      </c>
      <c r="C100" s="6" t="s">
        <v>55</v>
      </c>
      <c r="D100" s="10">
        <v>9.9247500000000002E-2</v>
      </c>
      <c r="E100" s="5">
        <f t="shared" si="2"/>
        <v>921.01679999999999</v>
      </c>
    </row>
    <row r="101" spans="1:5" x14ac:dyDescent="0.25">
      <c r="A101" s="7" t="s">
        <v>392</v>
      </c>
      <c r="B101" s="5">
        <v>9280</v>
      </c>
      <c r="C101" s="6" t="s">
        <v>51</v>
      </c>
      <c r="D101" s="10">
        <v>0.107</v>
      </c>
      <c r="E101" s="5">
        <f t="shared" si="2"/>
        <v>992.96</v>
      </c>
    </row>
    <row r="102" spans="1:5" x14ac:dyDescent="0.25">
      <c r="A102" s="7" t="s">
        <v>471</v>
      </c>
      <c r="B102" s="5">
        <v>9280</v>
      </c>
      <c r="C102" s="6" t="s">
        <v>55</v>
      </c>
      <c r="D102" s="10">
        <v>1.0000000000000001E-5</v>
      </c>
      <c r="E102" s="5">
        <f t="shared" si="2"/>
        <v>9.2800000000000007E-2</v>
      </c>
    </row>
    <row r="103" spans="1:5" x14ac:dyDescent="0.25">
      <c r="A103" s="7" t="s">
        <v>391</v>
      </c>
      <c r="B103" s="5">
        <v>9280</v>
      </c>
      <c r="C103" s="6" t="s">
        <v>55</v>
      </c>
      <c r="D103" s="10">
        <v>1.0000000000000001E-5</v>
      </c>
      <c r="E103" s="5">
        <f t="shared" si="2"/>
        <v>9.2800000000000007E-2</v>
      </c>
    </row>
    <row r="104" spans="1:5" x14ac:dyDescent="0.25">
      <c r="A104" s="7" t="s">
        <v>390</v>
      </c>
      <c r="B104" s="5">
        <v>9280</v>
      </c>
      <c r="C104" s="6" t="s">
        <v>55</v>
      </c>
      <c r="D104" s="10">
        <v>7.0499999999999993E-2</v>
      </c>
      <c r="E104" s="5">
        <f t="shared" si="2"/>
        <v>654.2399999999999</v>
      </c>
    </row>
    <row r="105" spans="1:5" x14ac:dyDescent="0.25">
      <c r="A105" s="7" t="s">
        <v>389</v>
      </c>
      <c r="B105" s="5">
        <v>9280</v>
      </c>
      <c r="C105" s="6" t="s">
        <v>55</v>
      </c>
      <c r="D105" s="10">
        <v>7.3999999999999996E-2</v>
      </c>
      <c r="E105" s="5">
        <f t="shared" si="2"/>
        <v>686.71999999999991</v>
      </c>
    </row>
    <row r="106" spans="1:5" x14ac:dyDescent="0.25">
      <c r="A106" s="7" t="s">
        <v>388</v>
      </c>
      <c r="B106" s="5">
        <v>-9280</v>
      </c>
      <c r="C106" s="6" t="s">
        <v>55</v>
      </c>
      <c r="D106" s="10">
        <v>0.01</v>
      </c>
      <c r="E106" s="5">
        <f t="shared" si="2"/>
        <v>-92.8</v>
      </c>
    </row>
    <row r="107" spans="1:5" x14ac:dyDescent="0.25">
      <c r="A107" s="7" t="s">
        <v>387</v>
      </c>
      <c r="B107" s="10">
        <v>305</v>
      </c>
      <c r="C107" s="6" t="s">
        <v>55</v>
      </c>
      <c r="D107" s="10">
        <v>2.7450000000000001</v>
      </c>
      <c r="E107" s="5">
        <f t="shared" si="2"/>
        <v>837.22500000000002</v>
      </c>
    </row>
    <row r="108" spans="1:5" x14ac:dyDescent="0.25">
      <c r="A108" s="9" t="s">
        <v>386</v>
      </c>
      <c r="B108" s="8"/>
      <c r="C108" s="6" t="s">
        <v>8</v>
      </c>
      <c r="D108" s="8"/>
      <c r="E108" s="8">
        <f>SUM(E99:E107)</f>
        <v>32780.353799999997</v>
      </c>
    </row>
    <row r="109" spans="1:5" x14ac:dyDescent="0.25">
      <c r="A109" s="9" t="s">
        <v>385</v>
      </c>
      <c r="B109" s="8"/>
      <c r="C109" s="6" t="s">
        <v>8</v>
      </c>
      <c r="D109" s="8"/>
      <c r="E109" s="8"/>
    </row>
    <row r="110" spans="1:5" x14ac:dyDescent="0.25">
      <c r="A110" s="7" t="s">
        <v>384</v>
      </c>
      <c r="B110" s="10">
        <v>-0.45</v>
      </c>
      <c r="C110" s="6" t="s">
        <v>381</v>
      </c>
      <c r="D110" s="5">
        <v>8000</v>
      </c>
      <c r="E110" s="5">
        <f>B110*D110</f>
        <v>-3600</v>
      </c>
    </row>
    <row r="111" spans="1:5" x14ac:dyDescent="0.25">
      <c r="A111" s="7" t="s">
        <v>383</v>
      </c>
      <c r="B111" s="10">
        <v>0.42</v>
      </c>
      <c r="C111" s="6" t="s">
        <v>381</v>
      </c>
      <c r="D111" s="5">
        <v>5081.25</v>
      </c>
      <c r="E111" s="5">
        <f>B111*D111</f>
        <v>2134.125</v>
      </c>
    </row>
    <row r="112" spans="1:5" x14ac:dyDescent="0.25">
      <c r="A112" s="7" t="s">
        <v>382</v>
      </c>
      <c r="B112" s="10">
        <v>1.06</v>
      </c>
      <c r="C112" s="6" t="s">
        <v>381</v>
      </c>
      <c r="D112" s="5">
        <v>677.5</v>
      </c>
      <c r="E112" s="5">
        <f>B112*D112</f>
        <v>718.15000000000009</v>
      </c>
    </row>
    <row r="113" spans="1:5" x14ac:dyDescent="0.25">
      <c r="A113" s="7" t="s">
        <v>8</v>
      </c>
      <c r="B113" s="5"/>
      <c r="C113" s="6" t="s">
        <v>8</v>
      </c>
      <c r="D113" s="5"/>
      <c r="E113" s="5"/>
    </row>
    <row r="114" spans="1:5" x14ac:dyDescent="0.25">
      <c r="A114" s="7" t="s">
        <v>380</v>
      </c>
      <c r="B114" s="5"/>
      <c r="C114" s="6" t="s">
        <v>8</v>
      </c>
      <c r="D114" s="5"/>
      <c r="E114" s="5"/>
    </row>
    <row r="115" spans="1:5" x14ac:dyDescent="0.25">
      <c r="A115" s="7" t="s">
        <v>8</v>
      </c>
      <c r="B115" s="5"/>
      <c r="C115" s="6" t="s">
        <v>8</v>
      </c>
      <c r="D115" s="5"/>
      <c r="E115" s="5"/>
    </row>
    <row r="116" spans="1:5" x14ac:dyDescent="0.25">
      <c r="A116" s="9" t="s">
        <v>379</v>
      </c>
      <c r="B116" s="8"/>
      <c r="C116" s="6" t="s">
        <v>8</v>
      </c>
      <c r="D116" s="8"/>
      <c r="E116" s="8">
        <f>SUM(E108:E115)</f>
        <v>32032.628799999999</v>
      </c>
    </row>
    <row r="117" spans="1:5" x14ac:dyDescent="0.25">
      <c r="A117" s="7" t="s">
        <v>8</v>
      </c>
      <c r="B117" s="5"/>
      <c r="C117" s="6" t="s">
        <v>8</v>
      </c>
      <c r="D117" s="5"/>
      <c r="E117" s="5"/>
    </row>
    <row r="118" spans="1:5" x14ac:dyDescent="0.25">
      <c r="A118" s="9" t="s">
        <v>59</v>
      </c>
      <c r="B118" s="8"/>
      <c r="C118" s="6" t="s">
        <v>8</v>
      </c>
      <c r="D118" s="8"/>
      <c r="E118" s="8"/>
    </row>
    <row r="119" spans="1:5" x14ac:dyDescent="0.25">
      <c r="A119" s="7" t="s">
        <v>378</v>
      </c>
      <c r="B119" s="5">
        <v>-740</v>
      </c>
      <c r="C119" s="6" t="s">
        <v>55</v>
      </c>
      <c r="D119" s="10">
        <v>3.2749999999999999</v>
      </c>
      <c r="E119" s="5">
        <f>B119*D119</f>
        <v>-2423.5</v>
      </c>
    </row>
    <row r="120" spans="1:5" x14ac:dyDescent="0.25">
      <c r="A120" s="7" t="s">
        <v>470</v>
      </c>
      <c r="B120" s="5">
        <v>-440</v>
      </c>
      <c r="C120" s="6" t="s">
        <v>55</v>
      </c>
      <c r="D120" s="10">
        <v>4.6500000000000004</v>
      </c>
      <c r="E120" s="5">
        <f>B120*D120</f>
        <v>-2046.0000000000002</v>
      </c>
    </row>
    <row r="121" spans="1:5" x14ac:dyDescent="0.25">
      <c r="A121" s="7" t="s">
        <v>375</v>
      </c>
      <c r="B121" s="5">
        <v>-1585</v>
      </c>
      <c r="C121" s="6" t="s">
        <v>55</v>
      </c>
      <c r="D121" s="10">
        <v>2.15</v>
      </c>
      <c r="E121" s="5">
        <f>B121*D121</f>
        <v>-3407.75</v>
      </c>
    </row>
    <row r="122" spans="1:5" x14ac:dyDescent="0.25">
      <c r="A122" s="7" t="s">
        <v>112</v>
      </c>
      <c r="B122" s="5">
        <v>-560</v>
      </c>
      <c r="C122" s="6" t="s">
        <v>55</v>
      </c>
      <c r="D122" s="10">
        <v>2</v>
      </c>
      <c r="E122" s="5">
        <f>B122*D122</f>
        <v>-1120</v>
      </c>
    </row>
    <row r="123" spans="1:5" x14ac:dyDescent="0.25">
      <c r="A123" s="7" t="s">
        <v>374</v>
      </c>
      <c r="B123" s="5"/>
      <c r="C123" s="6" t="s">
        <v>55</v>
      </c>
      <c r="D123" s="5"/>
      <c r="E123" s="5">
        <v>-200</v>
      </c>
    </row>
    <row r="124" spans="1:5" x14ac:dyDescent="0.25">
      <c r="A124" s="7" t="s">
        <v>373</v>
      </c>
      <c r="B124" s="5">
        <v>-650</v>
      </c>
      <c r="C124" s="6" t="s">
        <v>258</v>
      </c>
      <c r="D124" s="10">
        <v>1.42</v>
      </c>
      <c r="E124" s="5">
        <f>B124*D124</f>
        <v>-923</v>
      </c>
    </row>
    <row r="125" spans="1:5" x14ac:dyDescent="0.25">
      <c r="A125" s="7" t="s">
        <v>432</v>
      </c>
      <c r="B125" s="5">
        <v>-1090</v>
      </c>
      <c r="C125" s="6" t="s">
        <v>258</v>
      </c>
      <c r="D125" s="10">
        <v>0.93</v>
      </c>
      <c r="E125" s="5">
        <f>B125*D125</f>
        <v>-1013.7</v>
      </c>
    </row>
    <row r="126" spans="1:5" x14ac:dyDescent="0.25">
      <c r="A126" s="7" t="s">
        <v>372</v>
      </c>
      <c r="B126" s="5">
        <v>-2110</v>
      </c>
      <c r="C126" s="6" t="s">
        <v>258</v>
      </c>
      <c r="D126" s="10">
        <v>1.51</v>
      </c>
      <c r="E126" s="5">
        <f>B126*D126</f>
        <v>-3186.1</v>
      </c>
    </row>
    <row r="127" spans="1:5" x14ac:dyDescent="0.25">
      <c r="A127" s="7" t="s">
        <v>371</v>
      </c>
      <c r="B127" s="5">
        <v>-150</v>
      </c>
      <c r="C127" s="6" t="s">
        <v>55</v>
      </c>
      <c r="D127" s="10">
        <v>0.5</v>
      </c>
      <c r="E127" s="5">
        <f>B127*D127</f>
        <v>-75</v>
      </c>
    </row>
    <row r="128" spans="1:5" x14ac:dyDescent="0.25">
      <c r="A128" s="9" t="s">
        <v>370</v>
      </c>
      <c r="B128" s="8"/>
      <c r="C128" s="6" t="s">
        <v>8</v>
      </c>
      <c r="D128" s="8"/>
      <c r="E128" s="8">
        <f>SUM(E119:E127)</f>
        <v>-14395.050000000001</v>
      </c>
    </row>
    <row r="129" spans="1:5" x14ac:dyDescent="0.25">
      <c r="A129" s="7" t="s">
        <v>8</v>
      </c>
      <c r="B129" s="5"/>
      <c r="C129" s="6" t="s">
        <v>8</v>
      </c>
      <c r="D129" s="5"/>
      <c r="E129" s="5"/>
    </row>
    <row r="130" spans="1:5" x14ac:dyDescent="0.25">
      <c r="A130" s="7" t="s">
        <v>369</v>
      </c>
      <c r="B130" s="5"/>
      <c r="C130" s="6" t="s">
        <v>51</v>
      </c>
      <c r="D130" s="5"/>
      <c r="E130" s="5">
        <v>-30</v>
      </c>
    </row>
    <row r="131" spans="1:5" x14ac:dyDescent="0.25">
      <c r="A131" s="7" t="s">
        <v>368</v>
      </c>
      <c r="B131" s="5"/>
      <c r="C131" s="6" t="s">
        <v>51</v>
      </c>
      <c r="D131" s="5"/>
      <c r="E131" s="5">
        <v>-600</v>
      </c>
    </row>
    <row r="132" spans="1:5" x14ac:dyDescent="0.25">
      <c r="A132" s="7" t="s">
        <v>367</v>
      </c>
      <c r="B132" s="5"/>
      <c r="C132" s="6" t="s">
        <v>51</v>
      </c>
      <c r="D132" s="5"/>
      <c r="E132" s="5">
        <v>-300</v>
      </c>
    </row>
    <row r="133" spans="1:5" x14ac:dyDescent="0.25">
      <c r="A133" s="7" t="s">
        <v>366</v>
      </c>
      <c r="B133" s="5"/>
      <c r="C133" s="6" t="s">
        <v>51</v>
      </c>
      <c r="D133" s="5"/>
      <c r="E133" s="5">
        <v>-250</v>
      </c>
    </row>
    <row r="134" spans="1:5" x14ac:dyDescent="0.25">
      <c r="A134" s="7" t="s">
        <v>365</v>
      </c>
      <c r="B134" s="5"/>
      <c r="C134" s="6" t="s">
        <v>51</v>
      </c>
      <c r="D134" s="5"/>
      <c r="E134" s="5">
        <v>-175</v>
      </c>
    </row>
    <row r="135" spans="1:5" x14ac:dyDescent="0.25">
      <c r="A135" s="7" t="s">
        <v>364</v>
      </c>
      <c r="B135" s="5"/>
      <c r="C135" s="6" t="s">
        <v>51</v>
      </c>
      <c r="D135" s="5"/>
      <c r="E135" s="5">
        <v>-125</v>
      </c>
    </row>
    <row r="136" spans="1:5" x14ac:dyDescent="0.25">
      <c r="A136" s="7" t="s">
        <v>363</v>
      </c>
      <c r="B136" s="5"/>
      <c r="C136" s="6" t="s">
        <v>55</v>
      </c>
      <c r="D136" s="5"/>
      <c r="E136" s="5">
        <v>-170</v>
      </c>
    </row>
    <row r="137" spans="1:5" x14ac:dyDescent="0.25">
      <c r="A137" s="7" t="s">
        <v>362</v>
      </c>
      <c r="B137" s="5"/>
      <c r="C137" s="6" t="s">
        <v>51</v>
      </c>
      <c r="D137" s="5"/>
      <c r="E137" s="5">
        <v>-200</v>
      </c>
    </row>
    <row r="138" spans="1:5" x14ac:dyDescent="0.25">
      <c r="A138" s="9" t="s">
        <v>361</v>
      </c>
      <c r="B138" s="8"/>
      <c r="C138" s="6" t="s">
        <v>8</v>
      </c>
      <c r="D138" s="8"/>
      <c r="E138" s="8">
        <f>SUM(E130:E137)</f>
        <v>-1850</v>
      </c>
    </row>
    <row r="139" spans="1:5" x14ac:dyDescent="0.25">
      <c r="A139" s="9" t="s">
        <v>50</v>
      </c>
      <c r="B139" s="8"/>
      <c r="C139" s="6" t="s">
        <v>8</v>
      </c>
      <c r="D139" s="8"/>
      <c r="E139" s="8">
        <f>SUM(E128,E138)</f>
        <v>-16245.050000000001</v>
      </c>
    </row>
    <row r="140" spans="1:5" x14ac:dyDescent="0.25">
      <c r="A140" s="9" t="s">
        <v>360</v>
      </c>
      <c r="B140" s="8"/>
      <c r="C140" s="6" t="s">
        <v>8</v>
      </c>
      <c r="D140" s="8"/>
      <c r="E140" s="8">
        <f>SUM(E116,E139)</f>
        <v>15787.578799999997</v>
      </c>
    </row>
    <row r="142" spans="1:5" x14ac:dyDescent="0.25">
      <c r="A142" s="2" t="s">
        <v>475</v>
      </c>
    </row>
    <row r="143" spans="1:5" x14ac:dyDescent="0.25">
      <c r="A143" s="2" t="s">
        <v>474</v>
      </c>
    </row>
    <row r="144" spans="1:5" x14ac:dyDescent="0.25">
      <c r="A144" s="2" t="s">
        <v>408</v>
      </c>
    </row>
    <row r="145" spans="1:5" x14ac:dyDescent="0.25">
      <c r="A145" s="2" t="s">
        <v>407</v>
      </c>
    </row>
    <row r="147" spans="1:5" x14ac:dyDescent="0.25">
      <c r="A147" s="2" t="s">
        <v>4</v>
      </c>
    </row>
    <row r="149" spans="1:5" x14ac:dyDescent="0.25">
      <c r="A149" s="1" t="s">
        <v>404</v>
      </c>
    </row>
    <row r="150" spans="1:5" x14ac:dyDescent="0.25">
      <c r="A150" s="2" t="s">
        <v>20</v>
      </c>
      <c r="B150" s="2" t="s">
        <v>403</v>
      </c>
    </row>
    <row r="151" spans="1:5" x14ac:dyDescent="0.25">
      <c r="A151" s="2" t="s">
        <v>18</v>
      </c>
      <c r="B151" s="2" t="s">
        <v>17</v>
      </c>
    </row>
    <row r="152" spans="1:5" x14ac:dyDescent="0.25">
      <c r="A152" s="2" t="s">
        <v>16</v>
      </c>
      <c r="B152" s="2" t="s">
        <v>208</v>
      </c>
    </row>
    <row r="153" spans="1:5" x14ac:dyDescent="0.25">
      <c r="A153" s="2" t="s">
        <v>402</v>
      </c>
      <c r="B153" s="2" t="s">
        <v>443</v>
      </c>
    </row>
    <row r="154" spans="1:5" x14ac:dyDescent="0.25">
      <c r="A154" s="2" t="s">
        <v>400</v>
      </c>
      <c r="B154" s="2" t="s">
        <v>425</v>
      </c>
    </row>
    <row r="156" spans="1:5" x14ac:dyDescent="0.25">
      <c r="A156" s="4" t="s">
        <v>10</v>
      </c>
      <c r="B156" s="3" t="s">
        <v>9</v>
      </c>
      <c r="C156" s="3" t="s">
        <v>8</v>
      </c>
      <c r="D156" s="3" t="s">
        <v>7</v>
      </c>
      <c r="E156" s="3" t="s">
        <v>6</v>
      </c>
    </row>
    <row r="158" spans="1:5" x14ac:dyDescent="0.25">
      <c r="A158" s="2" t="s">
        <v>478</v>
      </c>
    </row>
    <row r="160" spans="1:5" x14ac:dyDescent="0.25">
      <c r="A160" s="2" t="s">
        <v>4</v>
      </c>
    </row>
    <row r="162" spans="1:1" x14ac:dyDescent="0.25">
      <c r="A162" s="2" t="s">
        <v>3</v>
      </c>
    </row>
    <row r="163" spans="1:1" x14ac:dyDescent="0.25">
      <c r="A163" s="2" t="s">
        <v>2</v>
      </c>
    </row>
    <row r="165" spans="1:1" x14ac:dyDescent="0.25">
      <c r="A165" s="2" t="s">
        <v>1</v>
      </c>
    </row>
    <row r="166" spans="1:1" x14ac:dyDescent="0.25">
      <c r="A166" s="2" t="s">
        <v>0</v>
      </c>
    </row>
  </sheetData>
  <pageMargins left="0.7" right="0.7" top="0.75" bottom="0.75" header="0.3" footer="0.3"/>
  <rowBreaks count="4" manualBreakCount="4">
    <brk id="70" max="16383" man="1"/>
    <brk id="83" max="16383" man="1"/>
    <brk id="148" max="16383" man="1"/>
    <brk id="161" max="16383" man="1"/>
  </rowBreaks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9C140-3237-4211-A1A6-83ADB6D01E0F}">
  <dimension ref="A1:E169"/>
  <sheetViews>
    <sheetView workbookViewId="0"/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424</v>
      </c>
    </row>
    <row r="2" spans="1:5" x14ac:dyDescent="0.25">
      <c r="A2" s="2" t="s">
        <v>20</v>
      </c>
      <c r="B2" s="2" t="s">
        <v>403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208</v>
      </c>
    </row>
    <row r="5" spans="1:5" x14ac:dyDescent="0.25">
      <c r="A5" s="2" t="s">
        <v>402</v>
      </c>
      <c r="B5" s="2" t="s">
        <v>452</v>
      </c>
    </row>
    <row r="6" spans="1:5" x14ac:dyDescent="0.25">
      <c r="A6" s="2" t="s">
        <v>400</v>
      </c>
      <c r="B6" s="2" t="s">
        <v>399</v>
      </c>
    </row>
    <row r="8" spans="1:5" x14ac:dyDescent="0.25">
      <c r="A8" s="4" t="s">
        <v>10</v>
      </c>
      <c r="B8" s="3" t="s">
        <v>9</v>
      </c>
      <c r="C8" s="3" t="s">
        <v>8</v>
      </c>
      <c r="D8" s="3" t="s">
        <v>7</v>
      </c>
      <c r="E8" s="3" t="s">
        <v>6</v>
      </c>
    </row>
    <row r="10" spans="1:5" x14ac:dyDescent="0.25">
      <c r="A10" s="2" t="s">
        <v>481</v>
      </c>
    </row>
    <row r="12" spans="1:5" x14ac:dyDescent="0.25">
      <c r="A12" s="2" t="s">
        <v>4</v>
      </c>
    </row>
    <row r="14" spans="1:5" x14ac:dyDescent="0.25">
      <c r="A14" s="1" t="s">
        <v>422</v>
      </c>
    </row>
    <row r="15" spans="1:5" x14ac:dyDescent="0.25">
      <c r="A15" s="2" t="s">
        <v>20</v>
      </c>
      <c r="B15" s="2" t="s">
        <v>403</v>
      </c>
    </row>
    <row r="16" spans="1:5" x14ac:dyDescent="0.25">
      <c r="A16" s="2" t="s">
        <v>18</v>
      </c>
      <c r="B16" s="2" t="s">
        <v>17</v>
      </c>
    </row>
    <row r="17" spans="1:5" x14ac:dyDescent="0.25">
      <c r="A17" s="2" t="s">
        <v>16</v>
      </c>
      <c r="B17" s="2" t="s">
        <v>208</v>
      </c>
    </row>
    <row r="18" spans="1:5" x14ac:dyDescent="0.25">
      <c r="A18" s="2" t="s">
        <v>402</v>
      </c>
      <c r="B18" s="2" t="s">
        <v>452</v>
      </c>
    </row>
    <row r="19" spans="1:5" x14ac:dyDescent="0.25">
      <c r="A19" s="2" t="s">
        <v>400</v>
      </c>
      <c r="B19" s="2" t="s">
        <v>399</v>
      </c>
    </row>
    <row r="21" spans="1:5" x14ac:dyDescent="0.25">
      <c r="A21" s="4" t="s">
        <v>10</v>
      </c>
      <c r="B21" s="3" t="s">
        <v>9</v>
      </c>
      <c r="C21" s="3" t="s">
        <v>8</v>
      </c>
      <c r="D21" s="3" t="s">
        <v>7</v>
      </c>
      <c r="E21" s="3" t="s">
        <v>6</v>
      </c>
    </row>
    <row r="22" spans="1:5" x14ac:dyDescent="0.25">
      <c r="A22" s="9" t="s">
        <v>62</v>
      </c>
      <c r="B22" s="8"/>
      <c r="C22" s="6" t="s">
        <v>8</v>
      </c>
      <c r="D22" s="8"/>
      <c r="E22" s="8"/>
    </row>
    <row r="23" spans="1:5" x14ac:dyDescent="0.25">
      <c r="A23" s="7" t="s">
        <v>398</v>
      </c>
      <c r="B23" s="5">
        <v>8430</v>
      </c>
      <c r="C23" s="6" t="s">
        <v>8</v>
      </c>
      <c r="D23" s="5"/>
      <c r="E23" s="5"/>
    </row>
    <row r="24" spans="1:5" x14ac:dyDescent="0.25">
      <c r="A24" s="7" t="s">
        <v>397</v>
      </c>
      <c r="B24" s="5">
        <v>10450</v>
      </c>
      <c r="C24" s="6" t="s">
        <v>8</v>
      </c>
      <c r="D24" s="5"/>
      <c r="E24" s="5"/>
    </row>
    <row r="25" spans="1:5" x14ac:dyDescent="0.25">
      <c r="A25" s="7" t="s">
        <v>8</v>
      </c>
      <c r="B25" s="5"/>
      <c r="C25" s="6" t="s">
        <v>8</v>
      </c>
      <c r="D25" s="5"/>
      <c r="E25" s="5"/>
    </row>
    <row r="26" spans="1:5" x14ac:dyDescent="0.25">
      <c r="A26" s="7" t="s">
        <v>396</v>
      </c>
      <c r="B26" s="10">
        <v>6</v>
      </c>
      <c r="C26" s="6" t="s">
        <v>8</v>
      </c>
      <c r="D26" s="10"/>
      <c r="E26" s="5"/>
    </row>
    <row r="27" spans="1:5" x14ac:dyDescent="0.25">
      <c r="A27" s="7" t="s">
        <v>395</v>
      </c>
      <c r="B27" s="10">
        <v>4.2</v>
      </c>
      <c r="C27" s="6" t="s">
        <v>8</v>
      </c>
      <c r="D27" s="10"/>
      <c r="E27" s="5"/>
    </row>
    <row r="28" spans="1:5" x14ac:dyDescent="0.25">
      <c r="A28" s="7" t="s">
        <v>8</v>
      </c>
      <c r="B28" s="5"/>
      <c r="C28" s="6" t="s">
        <v>8</v>
      </c>
      <c r="D28" s="5"/>
      <c r="E28" s="5"/>
    </row>
    <row r="29" spans="1:5" x14ac:dyDescent="0.25">
      <c r="A29" s="7" t="s">
        <v>394</v>
      </c>
      <c r="B29" s="5">
        <v>8010</v>
      </c>
      <c r="C29" s="6" t="s">
        <v>55</v>
      </c>
      <c r="D29" s="10">
        <v>4.1869100000000001</v>
      </c>
      <c r="E29" s="5">
        <f>B29*D29</f>
        <v>33537.149100000002</v>
      </c>
    </row>
    <row r="30" spans="1:5" x14ac:dyDescent="0.25">
      <c r="A30" s="7" t="s">
        <v>393</v>
      </c>
      <c r="B30" s="5">
        <v>8010</v>
      </c>
      <c r="C30" s="6" t="s">
        <v>55</v>
      </c>
      <c r="D30" s="10">
        <v>0.13397999999999999</v>
      </c>
      <c r="E30" s="5">
        <f>B30*D30</f>
        <v>1073.1797999999999</v>
      </c>
    </row>
    <row r="31" spans="1:5" x14ac:dyDescent="0.25">
      <c r="A31" s="7" t="s">
        <v>421</v>
      </c>
      <c r="B31" s="5">
        <v>8010</v>
      </c>
      <c r="C31" s="6" t="s">
        <v>55</v>
      </c>
      <c r="D31" s="10"/>
      <c r="E31" s="5"/>
    </row>
    <row r="32" spans="1:5" x14ac:dyDescent="0.25">
      <c r="A32" s="7" t="s">
        <v>471</v>
      </c>
      <c r="B32" s="5">
        <v>8010</v>
      </c>
      <c r="C32" s="6" t="s">
        <v>55</v>
      </c>
      <c r="D32" s="10">
        <v>1.0000000000000001E-5</v>
      </c>
      <c r="E32" s="5">
        <f t="shared" ref="E32:E38" si="0">B32*D32</f>
        <v>8.0100000000000005E-2</v>
      </c>
    </row>
    <row r="33" spans="1:5" x14ac:dyDescent="0.25">
      <c r="A33" s="7" t="s">
        <v>391</v>
      </c>
      <c r="B33" s="5">
        <v>8010</v>
      </c>
      <c r="C33" s="6" t="s">
        <v>55</v>
      </c>
      <c r="D33" s="10">
        <v>1.0000000000000001E-5</v>
      </c>
      <c r="E33" s="5">
        <f t="shared" si="0"/>
        <v>8.0100000000000005E-2</v>
      </c>
    </row>
    <row r="34" spans="1:5" x14ac:dyDescent="0.25">
      <c r="A34" s="7" t="s">
        <v>390</v>
      </c>
      <c r="B34" s="5">
        <v>8010</v>
      </c>
      <c r="C34" s="6" t="s">
        <v>55</v>
      </c>
      <c r="D34" s="10">
        <v>7.0499999999999993E-2</v>
      </c>
      <c r="E34" s="5">
        <f t="shared" si="0"/>
        <v>564.70499999999993</v>
      </c>
    </row>
    <row r="35" spans="1:5" x14ac:dyDescent="0.25">
      <c r="A35" s="7" t="s">
        <v>389</v>
      </c>
      <c r="B35" s="5">
        <v>8010</v>
      </c>
      <c r="C35" s="6" t="s">
        <v>55</v>
      </c>
      <c r="D35" s="10">
        <v>9.7000000000000003E-2</v>
      </c>
      <c r="E35" s="5">
        <f t="shared" si="0"/>
        <v>776.97</v>
      </c>
    </row>
    <row r="36" spans="1:5" x14ac:dyDescent="0.25">
      <c r="A36" s="7" t="s">
        <v>388</v>
      </c>
      <c r="B36" s="5">
        <v>-8010</v>
      </c>
      <c r="C36" s="6" t="s">
        <v>55</v>
      </c>
      <c r="D36" s="10">
        <v>0.01</v>
      </c>
      <c r="E36" s="5">
        <f t="shared" si="0"/>
        <v>-80.100000000000009</v>
      </c>
    </row>
    <row r="37" spans="1:5" x14ac:dyDescent="0.25">
      <c r="A37" s="7" t="s">
        <v>392</v>
      </c>
      <c r="B37" s="5">
        <v>8010</v>
      </c>
      <c r="C37" s="6" t="s">
        <v>51</v>
      </c>
      <c r="D37" s="10">
        <v>0.125</v>
      </c>
      <c r="E37" s="5">
        <f t="shared" si="0"/>
        <v>1001.25</v>
      </c>
    </row>
    <row r="38" spans="1:5" x14ac:dyDescent="0.25">
      <c r="A38" s="7" t="s">
        <v>387</v>
      </c>
      <c r="B38" s="5">
        <v>180</v>
      </c>
      <c r="C38" s="6" t="s">
        <v>55</v>
      </c>
      <c r="D38" s="10">
        <v>3.67</v>
      </c>
      <c r="E38" s="5">
        <f t="shared" si="0"/>
        <v>660.6</v>
      </c>
    </row>
    <row r="39" spans="1:5" x14ac:dyDescent="0.25">
      <c r="A39" s="9" t="s">
        <v>386</v>
      </c>
      <c r="B39" s="8"/>
      <c r="C39" s="6" t="s">
        <v>8</v>
      </c>
      <c r="D39" s="8"/>
      <c r="E39" s="8">
        <f>SUM(E29:E38)</f>
        <v>37533.914100000002</v>
      </c>
    </row>
    <row r="40" spans="1:5" x14ac:dyDescent="0.25">
      <c r="A40" s="9" t="s">
        <v>385</v>
      </c>
      <c r="B40" s="8"/>
      <c r="C40" s="6" t="s">
        <v>8</v>
      </c>
      <c r="D40" s="8"/>
      <c r="E40" s="8"/>
    </row>
    <row r="41" spans="1:5" x14ac:dyDescent="0.25">
      <c r="A41" s="7" t="s">
        <v>383</v>
      </c>
      <c r="B41" s="10">
        <v>0.38</v>
      </c>
      <c r="C41" s="6" t="s">
        <v>381</v>
      </c>
      <c r="D41" s="5">
        <v>2286.5625</v>
      </c>
      <c r="E41" s="5">
        <f>B41*D41</f>
        <v>868.89374999999995</v>
      </c>
    </row>
    <row r="42" spans="1:5" x14ac:dyDescent="0.25">
      <c r="A42" s="7" t="s">
        <v>420</v>
      </c>
      <c r="B42" s="10">
        <v>0.05</v>
      </c>
      <c r="C42" s="6" t="s">
        <v>381</v>
      </c>
      <c r="D42" s="5">
        <v>2587.5</v>
      </c>
      <c r="E42" s="5">
        <f>B42*D42</f>
        <v>129.375</v>
      </c>
    </row>
    <row r="43" spans="1:5" x14ac:dyDescent="0.25">
      <c r="A43" s="7" t="s">
        <v>419</v>
      </c>
      <c r="B43" s="10">
        <v>0.05</v>
      </c>
      <c r="C43" s="6" t="s">
        <v>381</v>
      </c>
      <c r="D43" s="5">
        <v>6000</v>
      </c>
      <c r="E43" s="5">
        <f>B43*D43</f>
        <v>300</v>
      </c>
    </row>
    <row r="44" spans="1:5" x14ac:dyDescent="0.25">
      <c r="A44" s="7" t="s">
        <v>418</v>
      </c>
      <c r="B44" s="10">
        <v>0.53</v>
      </c>
      <c r="C44" s="6" t="s">
        <v>381</v>
      </c>
      <c r="D44" s="5">
        <v>50</v>
      </c>
      <c r="E44" s="5">
        <f>B44*D44</f>
        <v>26.5</v>
      </c>
    </row>
    <row r="45" spans="1:5" x14ac:dyDescent="0.25">
      <c r="A45" s="7" t="s">
        <v>417</v>
      </c>
      <c r="B45" s="10">
        <v>0.05</v>
      </c>
      <c r="C45" s="6" t="s">
        <v>381</v>
      </c>
      <c r="D45" s="5">
        <v>750</v>
      </c>
      <c r="E45" s="5">
        <f>B45*D45</f>
        <v>37.5</v>
      </c>
    </row>
    <row r="46" spans="1:5" x14ac:dyDescent="0.25">
      <c r="A46" s="7" t="s">
        <v>8</v>
      </c>
      <c r="B46" s="5"/>
      <c r="C46" s="6" t="s">
        <v>8</v>
      </c>
      <c r="D46" s="5"/>
      <c r="E46" s="5"/>
    </row>
    <row r="47" spans="1:5" x14ac:dyDescent="0.25">
      <c r="A47" s="7" t="s">
        <v>380</v>
      </c>
      <c r="B47" s="5"/>
      <c r="C47" s="6" t="s">
        <v>8</v>
      </c>
      <c r="D47" s="5"/>
      <c r="E47" s="5"/>
    </row>
    <row r="48" spans="1:5" x14ac:dyDescent="0.25">
      <c r="A48" s="7" t="s">
        <v>8</v>
      </c>
      <c r="B48" s="5"/>
      <c r="C48" s="6" t="s">
        <v>8</v>
      </c>
      <c r="D48" s="5"/>
      <c r="E48" s="5"/>
    </row>
    <row r="49" spans="1:5" x14ac:dyDescent="0.25">
      <c r="A49" s="9" t="s">
        <v>379</v>
      </c>
      <c r="B49" s="8"/>
      <c r="C49" s="6" t="s">
        <v>8</v>
      </c>
      <c r="D49" s="8"/>
      <c r="E49" s="8">
        <f>SUM(E39:E48)</f>
        <v>38896.182850000005</v>
      </c>
    </row>
    <row r="50" spans="1:5" x14ac:dyDescent="0.25">
      <c r="A50" s="7" t="s">
        <v>8</v>
      </c>
      <c r="B50" s="5"/>
      <c r="C50" s="6" t="s">
        <v>8</v>
      </c>
      <c r="D50" s="5"/>
      <c r="E50" s="5"/>
    </row>
    <row r="51" spans="1:5" x14ac:dyDescent="0.25">
      <c r="A51" s="9" t="s">
        <v>59</v>
      </c>
      <c r="B51" s="8"/>
      <c r="C51" s="6" t="s">
        <v>8</v>
      </c>
      <c r="D51" s="8"/>
      <c r="E51" s="8"/>
    </row>
    <row r="52" spans="1:5" x14ac:dyDescent="0.25">
      <c r="A52" s="7" t="s">
        <v>480</v>
      </c>
      <c r="B52" s="5">
        <v>-623</v>
      </c>
      <c r="C52" s="6" t="s">
        <v>55</v>
      </c>
      <c r="D52" s="10">
        <v>4.3</v>
      </c>
      <c r="E52" s="5">
        <f t="shared" ref="E52:E58" si="1">B52*D52</f>
        <v>-2678.9</v>
      </c>
    </row>
    <row r="53" spans="1:5" x14ac:dyDescent="0.25">
      <c r="A53" s="7" t="s">
        <v>416</v>
      </c>
      <c r="B53" s="5">
        <v>-1000</v>
      </c>
      <c r="C53" s="6" t="s">
        <v>55</v>
      </c>
      <c r="D53" s="10">
        <v>3.2749999999999999</v>
      </c>
      <c r="E53" s="5">
        <f t="shared" si="1"/>
        <v>-3275</v>
      </c>
    </row>
    <row r="54" spans="1:5" x14ac:dyDescent="0.25">
      <c r="A54" s="7" t="s">
        <v>473</v>
      </c>
      <c r="B54" s="5">
        <v>-635</v>
      </c>
      <c r="C54" s="6" t="s">
        <v>55</v>
      </c>
      <c r="D54" s="10">
        <v>4.6500000000000004</v>
      </c>
      <c r="E54" s="5">
        <f t="shared" si="1"/>
        <v>-2952.75</v>
      </c>
    </row>
    <row r="55" spans="1:5" x14ac:dyDescent="0.25">
      <c r="A55" s="7" t="s">
        <v>375</v>
      </c>
      <c r="B55" s="5">
        <v>-1650</v>
      </c>
      <c r="C55" s="6" t="s">
        <v>55</v>
      </c>
      <c r="D55" s="10">
        <v>2.15</v>
      </c>
      <c r="E55" s="5">
        <f t="shared" si="1"/>
        <v>-3547.5</v>
      </c>
    </row>
    <row r="56" spans="1:5" x14ac:dyDescent="0.25">
      <c r="A56" s="7" t="s">
        <v>112</v>
      </c>
      <c r="B56" s="5">
        <v>-440</v>
      </c>
      <c r="C56" s="6" t="s">
        <v>55</v>
      </c>
      <c r="D56" s="10">
        <v>2</v>
      </c>
      <c r="E56" s="5">
        <f t="shared" si="1"/>
        <v>-880</v>
      </c>
    </row>
    <row r="57" spans="1:5" x14ac:dyDescent="0.25">
      <c r="A57" s="7" t="s">
        <v>472</v>
      </c>
      <c r="B57" s="5">
        <v>-30</v>
      </c>
      <c r="C57" s="6" t="s">
        <v>55</v>
      </c>
      <c r="D57" s="10">
        <v>11.5</v>
      </c>
      <c r="E57" s="5">
        <f t="shared" si="1"/>
        <v>-345</v>
      </c>
    </row>
    <row r="58" spans="1:5" x14ac:dyDescent="0.25">
      <c r="A58" s="7" t="s">
        <v>387</v>
      </c>
      <c r="B58" s="5">
        <v>-180</v>
      </c>
      <c r="C58" s="6" t="s">
        <v>55</v>
      </c>
      <c r="D58" s="10">
        <v>3.67</v>
      </c>
      <c r="E58" s="5">
        <f t="shared" si="1"/>
        <v>-660.6</v>
      </c>
    </row>
    <row r="59" spans="1:5" x14ac:dyDescent="0.25">
      <c r="A59" s="7" t="s">
        <v>374</v>
      </c>
      <c r="B59" s="5"/>
      <c r="C59" s="6" t="s">
        <v>55</v>
      </c>
      <c r="D59" s="5"/>
      <c r="E59" s="5">
        <v>-200</v>
      </c>
    </row>
    <row r="60" spans="1:5" x14ac:dyDescent="0.25">
      <c r="A60" s="7" t="s">
        <v>414</v>
      </c>
      <c r="B60" s="5"/>
      <c r="C60" s="6" t="s">
        <v>55</v>
      </c>
      <c r="D60" s="5"/>
      <c r="E60" s="5">
        <v>-100</v>
      </c>
    </row>
    <row r="61" spans="1:5" x14ac:dyDescent="0.25">
      <c r="A61" s="7" t="s">
        <v>432</v>
      </c>
      <c r="B61" s="5">
        <v>-1410</v>
      </c>
      <c r="C61" s="6" t="s">
        <v>258</v>
      </c>
      <c r="D61" s="10">
        <v>0.93</v>
      </c>
      <c r="E61" s="5">
        <f>B61*D61</f>
        <v>-1311.3000000000002</v>
      </c>
    </row>
    <row r="62" spans="1:5" x14ac:dyDescent="0.25">
      <c r="A62" s="7" t="s">
        <v>372</v>
      </c>
      <c r="B62" s="5">
        <v>-2640</v>
      </c>
      <c r="C62" s="6" t="s">
        <v>258</v>
      </c>
      <c r="D62" s="10">
        <v>1.51</v>
      </c>
      <c r="E62" s="5">
        <f>B62*D62</f>
        <v>-3986.4</v>
      </c>
    </row>
    <row r="63" spans="1:5" x14ac:dyDescent="0.25">
      <c r="A63" s="7" t="s">
        <v>469</v>
      </c>
      <c r="B63" s="5">
        <v>-470</v>
      </c>
      <c r="C63" s="6" t="s">
        <v>258</v>
      </c>
      <c r="D63" s="10">
        <v>1.51</v>
      </c>
      <c r="E63" s="5">
        <f>B63*D63</f>
        <v>-709.7</v>
      </c>
    </row>
    <row r="64" spans="1:5" x14ac:dyDescent="0.25">
      <c r="A64" s="7" t="s">
        <v>412</v>
      </c>
      <c r="B64" s="5">
        <v>-100</v>
      </c>
      <c r="C64" s="6" t="s">
        <v>55</v>
      </c>
      <c r="D64" s="10">
        <v>0.5</v>
      </c>
      <c r="E64" s="5">
        <f>B64*D64</f>
        <v>-50</v>
      </c>
    </row>
    <row r="65" spans="1:5" x14ac:dyDescent="0.25">
      <c r="A65" s="9" t="s">
        <v>370</v>
      </c>
      <c r="B65" s="8"/>
      <c r="C65" s="6" t="s">
        <v>8</v>
      </c>
      <c r="D65" s="8"/>
      <c r="E65" s="8">
        <f>SUM(E52:E64)</f>
        <v>-20697.150000000001</v>
      </c>
    </row>
    <row r="66" spans="1:5" x14ac:dyDescent="0.25">
      <c r="A66" s="7" t="s">
        <v>8</v>
      </c>
      <c r="B66" s="5"/>
      <c r="C66" s="6" t="s">
        <v>8</v>
      </c>
      <c r="D66" s="5"/>
      <c r="E66" s="5"/>
    </row>
    <row r="67" spans="1:5" x14ac:dyDescent="0.25">
      <c r="A67" s="7" t="s">
        <v>411</v>
      </c>
      <c r="B67" s="5"/>
      <c r="C67" s="6" t="s">
        <v>51</v>
      </c>
      <c r="D67" s="5"/>
      <c r="E67" s="5">
        <v>-45</v>
      </c>
    </row>
    <row r="68" spans="1:5" x14ac:dyDescent="0.25">
      <c r="A68" s="7" t="s">
        <v>368</v>
      </c>
      <c r="B68" s="5"/>
      <c r="C68" s="6" t="s">
        <v>51</v>
      </c>
      <c r="D68" s="5"/>
      <c r="E68" s="5">
        <v>-675</v>
      </c>
    </row>
    <row r="69" spans="1:5" x14ac:dyDescent="0.25">
      <c r="A69" s="7" t="s">
        <v>367</v>
      </c>
      <c r="B69" s="5"/>
      <c r="C69" s="6" t="s">
        <v>51</v>
      </c>
      <c r="D69" s="5"/>
      <c r="E69" s="5">
        <v>-550</v>
      </c>
    </row>
    <row r="70" spans="1:5" x14ac:dyDescent="0.25">
      <c r="A70" s="7" t="s">
        <v>366</v>
      </c>
      <c r="B70" s="5"/>
      <c r="C70" s="6" t="s">
        <v>51</v>
      </c>
      <c r="D70" s="5"/>
      <c r="E70" s="5">
        <v>-255</v>
      </c>
    </row>
    <row r="71" spans="1:5" x14ac:dyDescent="0.25">
      <c r="A71" s="7" t="s">
        <v>365</v>
      </c>
      <c r="B71" s="5"/>
      <c r="C71" s="6" t="s">
        <v>51</v>
      </c>
      <c r="D71" s="5"/>
      <c r="E71" s="5">
        <v>-225</v>
      </c>
    </row>
    <row r="72" spans="1:5" x14ac:dyDescent="0.25">
      <c r="A72" s="7" t="s">
        <v>364</v>
      </c>
      <c r="B72" s="5"/>
      <c r="C72" s="6" t="s">
        <v>51</v>
      </c>
      <c r="D72" s="5"/>
      <c r="E72" s="5">
        <v>-125</v>
      </c>
    </row>
    <row r="73" spans="1:5" x14ac:dyDescent="0.25">
      <c r="A73" s="7" t="s">
        <v>363</v>
      </c>
      <c r="B73" s="5"/>
      <c r="C73" s="6" t="s">
        <v>55</v>
      </c>
      <c r="D73" s="5"/>
      <c r="E73" s="5">
        <v>-250</v>
      </c>
    </row>
    <row r="74" spans="1:5" x14ac:dyDescent="0.25">
      <c r="A74" s="7" t="s">
        <v>362</v>
      </c>
      <c r="B74" s="5"/>
      <c r="C74" s="6" t="s">
        <v>51</v>
      </c>
      <c r="D74" s="5"/>
      <c r="E74" s="5">
        <v>-200</v>
      </c>
    </row>
    <row r="75" spans="1:5" x14ac:dyDescent="0.25">
      <c r="A75" s="9" t="s">
        <v>361</v>
      </c>
      <c r="B75" s="8"/>
      <c r="C75" s="6" t="s">
        <v>8</v>
      </c>
      <c r="D75" s="8"/>
      <c r="E75" s="8">
        <f>SUM(E67:E74)</f>
        <v>-2325</v>
      </c>
    </row>
    <row r="76" spans="1:5" x14ac:dyDescent="0.25">
      <c r="A76" s="9" t="s">
        <v>50</v>
      </c>
      <c r="B76" s="8"/>
      <c r="C76" s="6" t="s">
        <v>8</v>
      </c>
      <c r="D76" s="8"/>
      <c r="E76" s="8">
        <f>SUM(E65,E75)</f>
        <v>-23022.15</v>
      </c>
    </row>
    <row r="77" spans="1:5" x14ac:dyDescent="0.25">
      <c r="A77" s="9" t="s">
        <v>360</v>
      </c>
      <c r="B77" s="8"/>
      <c r="C77" s="6" t="s">
        <v>8</v>
      </c>
      <c r="D77" s="8"/>
      <c r="E77" s="8">
        <f>SUM(E49,E76)</f>
        <v>15874.032850000003</v>
      </c>
    </row>
    <row r="79" spans="1:5" x14ac:dyDescent="0.25">
      <c r="A79" s="2" t="s">
        <v>468</v>
      </c>
    </row>
    <row r="80" spans="1:5" x14ac:dyDescent="0.25">
      <c r="A80" s="2" t="s">
        <v>467</v>
      </c>
    </row>
    <row r="81" spans="1:5" x14ac:dyDescent="0.25">
      <c r="A81" s="2" t="s">
        <v>408</v>
      </c>
    </row>
    <row r="82" spans="1:5" x14ac:dyDescent="0.25">
      <c r="A82" s="2" t="s">
        <v>407</v>
      </c>
    </row>
    <row r="84" spans="1:5" x14ac:dyDescent="0.25">
      <c r="A84" s="2" t="s">
        <v>4</v>
      </c>
    </row>
    <row r="86" spans="1:5" x14ac:dyDescent="0.25">
      <c r="A86" s="1" t="s">
        <v>406</v>
      </c>
    </row>
    <row r="87" spans="1:5" x14ac:dyDescent="0.25">
      <c r="A87" s="2" t="s">
        <v>20</v>
      </c>
      <c r="B87" s="2" t="s">
        <v>403</v>
      </c>
    </row>
    <row r="88" spans="1:5" x14ac:dyDescent="0.25">
      <c r="A88" s="2" t="s">
        <v>18</v>
      </c>
      <c r="B88" s="2" t="s">
        <v>17</v>
      </c>
    </row>
    <row r="89" spans="1:5" x14ac:dyDescent="0.25">
      <c r="A89" s="2" t="s">
        <v>16</v>
      </c>
      <c r="B89" s="2" t="s">
        <v>208</v>
      </c>
    </row>
    <row r="90" spans="1:5" x14ac:dyDescent="0.25">
      <c r="A90" s="2" t="s">
        <v>402</v>
      </c>
      <c r="B90" s="2" t="s">
        <v>452</v>
      </c>
    </row>
    <row r="91" spans="1:5" x14ac:dyDescent="0.25">
      <c r="A91" s="2" t="s">
        <v>400</v>
      </c>
      <c r="B91" s="2" t="s">
        <v>399</v>
      </c>
    </row>
    <row r="93" spans="1:5" x14ac:dyDescent="0.25">
      <c r="A93" s="4" t="s">
        <v>10</v>
      </c>
      <c r="B93" s="3" t="s">
        <v>9</v>
      </c>
      <c r="C93" s="3" t="s">
        <v>8</v>
      </c>
      <c r="D93" s="3" t="s">
        <v>7</v>
      </c>
      <c r="E93" s="3" t="s">
        <v>6</v>
      </c>
    </row>
    <row r="95" spans="1:5" x14ac:dyDescent="0.25">
      <c r="A95" s="2" t="s">
        <v>477</v>
      </c>
    </row>
    <row r="97" spans="1:5" x14ac:dyDescent="0.25">
      <c r="A97" s="2" t="s">
        <v>4</v>
      </c>
    </row>
    <row r="99" spans="1:5" x14ac:dyDescent="0.25">
      <c r="A99" s="1" t="s">
        <v>404</v>
      </c>
    </row>
    <row r="100" spans="1:5" x14ac:dyDescent="0.25">
      <c r="A100" s="2" t="s">
        <v>20</v>
      </c>
      <c r="B100" s="2" t="s">
        <v>403</v>
      </c>
    </row>
    <row r="101" spans="1:5" x14ac:dyDescent="0.25">
      <c r="A101" s="2" t="s">
        <v>18</v>
      </c>
      <c r="B101" s="2" t="s">
        <v>17</v>
      </c>
    </row>
    <row r="102" spans="1:5" x14ac:dyDescent="0.25">
      <c r="A102" s="2" t="s">
        <v>16</v>
      </c>
      <c r="B102" s="2" t="s">
        <v>208</v>
      </c>
    </row>
    <row r="103" spans="1:5" x14ac:dyDescent="0.25">
      <c r="A103" s="2" t="s">
        <v>402</v>
      </c>
      <c r="B103" s="2" t="s">
        <v>452</v>
      </c>
    </row>
    <row r="104" spans="1:5" x14ac:dyDescent="0.25">
      <c r="A104" s="2" t="s">
        <v>400</v>
      </c>
      <c r="B104" s="2" t="s">
        <v>399</v>
      </c>
    </row>
    <row r="106" spans="1:5" x14ac:dyDescent="0.25">
      <c r="A106" s="4" t="s">
        <v>10</v>
      </c>
      <c r="B106" s="3" t="s">
        <v>9</v>
      </c>
      <c r="C106" s="3" t="s">
        <v>8</v>
      </c>
      <c r="D106" s="3" t="s">
        <v>7</v>
      </c>
      <c r="E106" s="3" t="s">
        <v>6</v>
      </c>
    </row>
    <row r="107" spans="1:5" x14ac:dyDescent="0.25">
      <c r="A107" s="9" t="s">
        <v>62</v>
      </c>
      <c r="B107" s="8"/>
      <c r="C107" s="6" t="s">
        <v>8</v>
      </c>
      <c r="D107" s="8"/>
      <c r="E107" s="8"/>
    </row>
    <row r="108" spans="1:5" x14ac:dyDescent="0.25">
      <c r="A108" s="7" t="s">
        <v>398</v>
      </c>
      <c r="B108" s="5">
        <v>8430</v>
      </c>
      <c r="C108" s="6" t="s">
        <v>8</v>
      </c>
      <c r="D108" s="5"/>
      <c r="E108" s="5"/>
    </row>
    <row r="109" spans="1:5" x14ac:dyDescent="0.25">
      <c r="A109" s="7" t="s">
        <v>397</v>
      </c>
      <c r="B109" s="5">
        <v>10450</v>
      </c>
      <c r="C109" s="6" t="s">
        <v>8</v>
      </c>
      <c r="D109" s="5"/>
      <c r="E109" s="5"/>
    </row>
    <row r="110" spans="1:5" x14ac:dyDescent="0.25">
      <c r="A110" s="7" t="s">
        <v>8</v>
      </c>
      <c r="B110" s="5"/>
      <c r="C110" s="6" t="s">
        <v>8</v>
      </c>
      <c r="D110" s="5"/>
      <c r="E110" s="5"/>
    </row>
    <row r="111" spans="1:5" x14ac:dyDescent="0.25">
      <c r="A111" s="7" t="s">
        <v>396</v>
      </c>
      <c r="B111" s="10">
        <v>6</v>
      </c>
      <c r="C111" s="6" t="s">
        <v>8</v>
      </c>
      <c r="D111" s="5"/>
      <c r="E111" s="5"/>
    </row>
    <row r="112" spans="1:5" x14ac:dyDescent="0.25">
      <c r="A112" s="7" t="s">
        <v>395</v>
      </c>
      <c r="B112" s="10">
        <v>4.2</v>
      </c>
      <c r="C112" s="6" t="s">
        <v>8</v>
      </c>
      <c r="D112" s="5"/>
      <c r="E112" s="5"/>
    </row>
    <row r="113" spans="1:5" x14ac:dyDescent="0.25">
      <c r="A113" s="7" t="s">
        <v>8</v>
      </c>
      <c r="B113" s="5"/>
      <c r="C113" s="6" t="s">
        <v>8</v>
      </c>
      <c r="D113" s="5"/>
      <c r="E113" s="5"/>
    </row>
    <row r="114" spans="1:5" x14ac:dyDescent="0.25">
      <c r="A114" s="7" t="s">
        <v>394</v>
      </c>
      <c r="B114" s="5">
        <v>8010</v>
      </c>
      <c r="C114" s="6" t="s">
        <v>55</v>
      </c>
      <c r="D114" s="10">
        <v>4.1869100000000001</v>
      </c>
      <c r="E114" s="5">
        <f t="shared" ref="E114:E122" si="2">B114*D114</f>
        <v>33537.149100000002</v>
      </c>
    </row>
    <row r="115" spans="1:5" x14ac:dyDescent="0.25">
      <c r="A115" s="7" t="s">
        <v>393</v>
      </c>
      <c r="B115" s="5">
        <v>8010</v>
      </c>
      <c r="C115" s="6" t="s">
        <v>55</v>
      </c>
      <c r="D115" s="10">
        <v>0.13397999999999999</v>
      </c>
      <c r="E115" s="5">
        <f t="shared" si="2"/>
        <v>1073.1797999999999</v>
      </c>
    </row>
    <row r="116" spans="1:5" x14ac:dyDescent="0.25">
      <c r="A116" s="7" t="s">
        <v>392</v>
      </c>
      <c r="B116" s="5">
        <v>8010</v>
      </c>
      <c r="C116" s="6" t="s">
        <v>51</v>
      </c>
      <c r="D116" s="10">
        <v>0.125</v>
      </c>
      <c r="E116" s="5">
        <f t="shared" si="2"/>
        <v>1001.25</v>
      </c>
    </row>
    <row r="117" spans="1:5" x14ac:dyDescent="0.25">
      <c r="A117" s="7" t="s">
        <v>471</v>
      </c>
      <c r="B117" s="5">
        <v>8010</v>
      </c>
      <c r="C117" s="6" t="s">
        <v>55</v>
      </c>
      <c r="D117" s="10">
        <v>1.0000000000000001E-5</v>
      </c>
      <c r="E117" s="5">
        <f t="shared" si="2"/>
        <v>8.0100000000000005E-2</v>
      </c>
    </row>
    <row r="118" spans="1:5" x14ac:dyDescent="0.25">
      <c r="A118" s="7" t="s">
        <v>391</v>
      </c>
      <c r="B118" s="5">
        <v>8010</v>
      </c>
      <c r="C118" s="6" t="s">
        <v>55</v>
      </c>
      <c r="D118" s="10">
        <v>1.0000000000000001E-5</v>
      </c>
      <c r="E118" s="5">
        <f t="shared" si="2"/>
        <v>8.0100000000000005E-2</v>
      </c>
    </row>
    <row r="119" spans="1:5" x14ac:dyDescent="0.25">
      <c r="A119" s="7" t="s">
        <v>390</v>
      </c>
      <c r="B119" s="5">
        <v>8010</v>
      </c>
      <c r="C119" s="6" t="s">
        <v>55</v>
      </c>
      <c r="D119" s="10">
        <v>7.0499999999999993E-2</v>
      </c>
      <c r="E119" s="5">
        <f t="shared" si="2"/>
        <v>564.70499999999993</v>
      </c>
    </row>
    <row r="120" spans="1:5" x14ac:dyDescent="0.25">
      <c r="A120" s="7" t="s">
        <v>389</v>
      </c>
      <c r="B120" s="5">
        <v>8010</v>
      </c>
      <c r="C120" s="6" t="s">
        <v>55</v>
      </c>
      <c r="D120" s="10">
        <v>9.7000000000000003E-2</v>
      </c>
      <c r="E120" s="5">
        <f t="shared" si="2"/>
        <v>776.97</v>
      </c>
    </row>
    <row r="121" spans="1:5" x14ac:dyDescent="0.25">
      <c r="A121" s="7" t="s">
        <v>388</v>
      </c>
      <c r="B121" s="5">
        <v>-8010</v>
      </c>
      <c r="C121" s="6" t="s">
        <v>55</v>
      </c>
      <c r="D121" s="10">
        <v>0.01</v>
      </c>
      <c r="E121" s="5">
        <f t="shared" si="2"/>
        <v>-80.100000000000009</v>
      </c>
    </row>
    <row r="122" spans="1:5" x14ac:dyDescent="0.25">
      <c r="A122" s="7" t="s">
        <v>387</v>
      </c>
      <c r="B122" s="5">
        <v>180</v>
      </c>
      <c r="C122" s="6" t="s">
        <v>55</v>
      </c>
      <c r="D122" s="10">
        <v>3.67</v>
      </c>
      <c r="E122" s="5">
        <f t="shared" si="2"/>
        <v>660.6</v>
      </c>
    </row>
    <row r="123" spans="1:5" x14ac:dyDescent="0.25">
      <c r="A123" s="9" t="s">
        <v>386</v>
      </c>
      <c r="B123" s="8"/>
      <c r="C123" s="6" t="s">
        <v>8</v>
      </c>
      <c r="D123" s="8"/>
      <c r="E123" s="8">
        <f>SUM(E114:E122)</f>
        <v>37533.914100000002</v>
      </c>
    </row>
    <row r="124" spans="1:5" x14ac:dyDescent="0.25">
      <c r="A124" s="9" t="s">
        <v>385</v>
      </c>
      <c r="B124" s="8"/>
      <c r="C124" s="6" t="s">
        <v>8</v>
      </c>
      <c r="D124" s="8"/>
      <c r="E124" s="8"/>
    </row>
    <row r="125" spans="1:5" x14ac:dyDescent="0.25">
      <c r="A125" s="7" t="s">
        <v>384</v>
      </c>
      <c r="B125" s="10">
        <v>-0.4</v>
      </c>
      <c r="C125" s="6" t="s">
        <v>381</v>
      </c>
      <c r="D125" s="5">
        <v>6000</v>
      </c>
      <c r="E125" s="5">
        <f>B125*D125</f>
        <v>-2400</v>
      </c>
    </row>
    <row r="126" spans="1:5" x14ac:dyDescent="0.25">
      <c r="A126" s="7" t="s">
        <v>383</v>
      </c>
      <c r="B126" s="10">
        <v>0.38</v>
      </c>
      <c r="C126" s="6" t="s">
        <v>381</v>
      </c>
      <c r="D126" s="5">
        <v>2286.5625</v>
      </c>
      <c r="E126" s="5">
        <f>B126*D126</f>
        <v>868.89374999999995</v>
      </c>
    </row>
    <row r="127" spans="1:5" x14ac:dyDescent="0.25">
      <c r="A127" s="7" t="s">
        <v>382</v>
      </c>
      <c r="B127" s="10">
        <v>1.06</v>
      </c>
      <c r="C127" s="6" t="s">
        <v>381</v>
      </c>
      <c r="D127" s="5">
        <v>50</v>
      </c>
      <c r="E127" s="5">
        <f>B127*D127</f>
        <v>53</v>
      </c>
    </row>
    <row r="128" spans="1:5" x14ac:dyDescent="0.25">
      <c r="A128" s="7" t="s">
        <v>8</v>
      </c>
      <c r="B128" s="5"/>
      <c r="C128" s="6" t="s">
        <v>8</v>
      </c>
      <c r="D128" s="5"/>
      <c r="E128" s="5"/>
    </row>
    <row r="129" spans="1:5" x14ac:dyDescent="0.25">
      <c r="A129" s="7" t="s">
        <v>380</v>
      </c>
      <c r="B129" s="5"/>
      <c r="C129" s="6" t="s">
        <v>8</v>
      </c>
      <c r="D129" s="5"/>
      <c r="E129" s="5"/>
    </row>
    <row r="130" spans="1:5" x14ac:dyDescent="0.25">
      <c r="A130" s="7" t="s">
        <v>8</v>
      </c>
      <c r="B130" s="5"/>
      <c r="C130" s="6" t="s">
        <v>8</v>
      </c>
      <c r="D130" s="5"/>
      <c r="E130" s="5"/>
    </row>
    <row r="131" spans="1:5" x14ac:dyDescent="0.25">
      <c r="A131" s="9" t="s">
        <v>379</v>
      </c>
      <c r="B131" s="8"/>
      <c r="C131" s="6" t="s">
        <v>8</v>
      </c>
      <c r="D131" s="8"/>
      <c r="E131" s="8">
        <f>SUM(E123:E130)</f>
        <v>36055.807850000005</v>
      </c>
    </row>
    <row r="132" spans="1:5" x14ac:dyDescent="0.25">
      <c r="A132" s="7" t="s">
        <v>8</v>
      </c>
      <c r="B132" s="5"/>
      <c r="C132" s="6" t="s">
        <v>8</v>
      </c>
      <c r="D132" s="5"/>
      <c r="E132" s="5"/>
    </row>
    <row r="133" spans="1:5" x14ac:dyDescent="0.25">
      <c r="A133" s="9" t="s">
        <v>59</v>
      </c>
      <c r="B133" s="8"/>
      <c r="C133" s="6" t="s">
        <v>8</v>
      </c>
      <c r="D133" s="8"/>
      <c r="E133" s="8"/>
    </row>
    <row r="134" spans="1:5" x14ac:dyDescent="0.25">
      <c r="A134" s="7" t="s">
        <v>479</v>
      </c>
      <c r="B134" s="5">
        <v>-623</v>
      </c>
      <c r="C134" s="6" t="s">
        <v>55</v>
      </c>
      <c r="D134" s="10">
        <v>4.3</v>
      </c>
      <c r="E134" s="5">
        <f>B134*D134</f>
        <v>-2678.9</v>
      </c>
    </row>
    <row r="135" spans="1:5" x14ac:dyDescent="0.25">
      <c r="A135" s="7" t="s">
        <v>378</v>
      </c>
      <c r="B135" s="5">
        <v>-1000</v>
      </c>
      <c r="C135" s="6" t="s">
        <v>55</v>
      </c>
      <c r="D135" s="10">
        <v>3.2749999999999999</v>
      </c>
      <c r="E135" s="5">
        <f>B135*D135</f>
        <v>-3275</v>
      </c>
    </row>
    <row r="136" spans="1:5" x14ac:dyDescent="0.25">
      <c r="A136" s="7" t="s">
        <v>470</v>
      </c>
      <c r="B136" s="5">
        <v>-635</v>
      </c>
      <c r="C136" s="6" t="s">
        <v>55</v>
      </c>
      <c r="D136" s="10">
        <v>4.6500000000000004</v>
      </c>
      <c r="E136" s="5">
        <f>B136*D136</f>
        <v>-2952.75</v>
      </c>
    </row>
    <row r="137" spans="1:5" x14ac:dyDescent="0.25">
      <c r="A137" s="7" t="s">
        <v>375</v>
      </c>
      <c r="B137" s="5">
        <v>-1615</v>
      </c>
      <c r="C137" s="6" t="s">
        <v>55</v>
      </c>
      <c r="D137" s="10">
        <v>2.15</v>
      </c>
      <c r="E137" s="5">
        <f>B137*D137</f>
        <v>-3472.25</v>
      </c>
    </row>
    <row r="138" spans="1:5" x14ac:dyDescent="0.25">
      <c r="A138" s="7" t="s">
        <v>112</v>
      </c>
      <c r="B138" s="5">
        <v>-440</v>
      </c>
      <c r="C138" s="6" t="s">
        <v>55</v>
      </c>
      <c r="D138" s="10">
        <v>2</v>
      </c>
      <c r="E138" s="5">
        <f>B138*D138</f>
        <v>-880</v>
      </c>
    </row>
    <row r="139" spans="1:5" x14ac:dyDescent="0.25">
      <c r="A139" s="7" t="s">
        <v>374</v>
      </c>
      <c r="B139" s="5"/>
      <c r="C139" s="6" t="s">
        <v>55</v>
      </c>
      <c r="D139" s="5"/>
      <c r="E139" s="5">
        <v>-200</v>
      </c>
    </row>
    <row r="140" spans="1:5" x14ac:dyDescent="0.25">
      <c r="A140" s="7" t="s">
        <v>432</v>
      </c>
      <c r="B140" s="5">
        <v>-810</v>
      </c>
      <c r="C140" s="6" t="s">
        <v>258</v>
      </c>
      <c r="D140" s="10">
        <v>0.93</v>
      </c>
      <c r="E140" s="5">
        <f>B140*D140</f>
        <v>-753.30000000000007</v>
      </c>
    </row>
    <row r="141" spans="1:5" x14ac:dyDescent="0.25">
      <c r="A141" s="7" t="s">
        <v>372</v>
      </c>
      <c r="B141" s="5">
        <v>-2390</v>
      </c>
      <c r="C141" s="6" t="s">
        <v>258</v>
      </c>
      <c r="D141" s="10">
        <v>1.51</v>
      </c>
      <c r="E141" s="5">
        <f>B141*D141</f>
        <v>-3608.9</v>
      </c>
    </row>
    <row r="142" spans="1:5" x14ac:dyDescent="0.25">
      <c r="A142" s="7" t="s">
        <v>469</v>
      </c>
      <c r="B142" s="5">
        <v>-390</v>
      </c>
      <c r="C142" s="6" t="s">
        <v>258</v>
      </c>
      <c r="D142" s="10">
        <v>1.51</v>
      </c>
      <c r="E142" s="5">
        <f>B142*D142</f>
        <v>-588.9</v>
      </c>
    </row>
    <row r="143" spans="1:5" x14ac:dyDescent="0.25">
      <c r="A143" s="7" t="s">
        <v>371</v>
      </c>
      <c r="B143" s="5">
        <v>-100</v>
      </c>
      <c r="C143" s="6" t="s">
        <v>55</v>
      </c>
      <c r="D143" s="10">
        <v>0.5</v>
      </c>
      <c r="E143" s="5">
        <f>B143*D143</f>
        <v>-50</v>
      </c>
    </row>
    <row r="144" spans="1:5" x14ac:dyDescent="0.25">
      <c r="A144" s="9" t="s">
        <v>370</v>
      </c>
      <c r="B144" s="8"/>
      <c r="C144" s="6" t="s">
        <v>8</v>
      </c>
      <c r="D144" s="8"/>
      <c r="E144" s="8">
        <f>SUM(E134:E143)</f>
        <v>-18460</v>
      </c>
    </row>
    <row r="145" spans="1:5" x14ac:dyDescent="0.25">
      <c r="A145" s="7" t="s">
        <v>8</v>
      </c>
      <c r="B145" s="5"/>
      <c r="C145" s="6" t="s">
        <v>8</v>
      </c>
      <c r="D145" s="5"/>
      <c r="E145" s="5"/>
    </row>
    <row r="146" spans="1:5" x14ac:dyDescent="0.25">
      <c r="A146" s="7" t="s">
        <v>369</v>
      </c>
      <c r="B146" s="5"/>
      <c r="C146" s="6" t="s">
        <v>51</v>
      </c>
      <c r="D146" s="5"/>
      <c r="E146" s="5">
        <v>-20</v>
      </c>
    </row>
    <row r="147" spans="1:5" x14ac:dyDescent="0.25">
      <c r="A147" s="7" t="s">
        <v>368</v>
      </c>
      <c r="B147" s="5"/>
      <c r="C147" s="6" t="s">
        <v>51</v>
      </c>
      <c r="D147" s="5"/>
      <c r="E147" s="5">
        <v>-575</v>
      </c>
    </row>
    <row r="148" spans="1:5" x14ac:dyDescent="0.25">
      <c r="A148" s="7" t="s">
        <v>367</v>
      </c>
      <c r="B148" s="5"/>
      <c r="C148" s="6" t="s">
        <v>51</v>
      </c>
      <c r="D148" s="5"/>
      <c r="E148" s="5">
        <v>-325</v>
      </c>
    </row>
    <row r="149" spans="1:5" x14ac:dyDescent="0.25">
      <c r="A149" s="7" t="s">
        <v>366</v>
      </c>
      <c r="B149" s="5"/>
      <c r="C149" s="6" t="s">
        <v>51</v>
      </c>
      <c r="D149" s="5"/>
      <c r="E149" s="5">
        <v>-255</v>
      </c>
    </row>
    <row r="150" spans="1:5" x14ac:dyDescent="0.25">
      <c r="A150" s="7" t="s">
        <v>365</v>
      </c>
      <c r="B150" s="5"/>
      <c r="C150" s="6" t="s">
        <v>51</v>
      </c>
      <c r="D150" s="5"/>
      <c r="E150" s="5">
        <v>-150</v>
      </c>
    </row>
    <row r="151" spans="1:5" x14ac:dyDescent="0.25">
      <c r="A151" s="7" t="s">
        <v>364</v>
      </c>
      <c r="B151" s="5"/>
      <c r="C151" s="6" t="s">
        <v>51</v>
      </c>
      <c r="D151" s="5"/>
      <c r="E151" s="5">
        <v>-100</v>
      </c>
    </row>
    <row r="152" spans="1:5" x14ac:dyDescent="0.25">
      <c r="A152" s="7" t="s">
        <v>363</v>
      </c>
      <c r="B152" s="5"/>
      <c r="C152" s="6" t="s">
        <v>55</v>
      </c>
      <c r="D152" s="5"/>
      <c r="E152" s="5">
        <v>-200</v>
      </c>
    </row>
    <row r="153" spans="1:5" x14ac:dyDescent="0.25">
      <c r="A153" s="7" t="s">
        <v>362</v>
      </c>
      <c r="B153" s="5"/>
      <c r="C153" s="6" t="s">
        <v>51</v>
      </c>
      <c r="D153" s="5"/>
      <c r="E153" s="5">
        <v>-175</v>
      </c>
    </row>
    <row r="154" spans="1:5" x14ac:dyDescent="0.25">
      <c r="A154" s="9" t="s">
        <v>361</v>
      </c>
      <c r="B154" s="8"/>
      <c r="C154" s="6" t="s">
        <v>8</v>
      </c>
      <c r="D154" s="8"/>
      <c r="E154" s="8">
        <f>SUM(E146:E153)</f>
        <v>-1800</v>
      </c>
    </row>
    <row r="155" spans="1:5" x14ac:dyDescent="0.25">
      <c r="A155" s="9" t="s">
        <v>50</v>
      </c>
      <c r="B155" s="8"/>
      <c r="C155" s="6" t="s">
        <v>8</v>
      </c>
      <c r="D155" s="8"/>
      <c r="E155" s="8">
        <f>SUM(E144,E154)</f>
        <v>-20260</v>
      </c>
    </row>
    <row r="156" spans="1:5" x14ac:dyDescent="0.25">
      <c r="A156" s="9" t="s">
        <v>360</v>
      </c>
      <c r="B156" s="8"/>
      <c r="C156" s="6" t="s">
        <v>8</v>
      </c>
      <c r="D156" s="8"/>
      <c r="E156" s="8">
        <f>SUM(E131,E155)</f>
        <v>15795.807850000005</v>
      </c>
    </row>
    <row r="158" spans="1:5" x14ac:dyDescent="0.25">
      <c r="A158" s="2" t="s">
        <v>468</v>
      </c>
    </row>
    <row r="159" spans="1:5" x14ac:dyDescent="0.25">
      <c r="A159" s="2" t="s">
        <v>467</v>
      </c>
    </row>
    <row r="160" spans="1:5" x14ac:dyDescent="0.25">
      <c r="A160" s="2" t="s">
        <v>408</v>
      </c>
    </row>
    <row r="161" spans="1:1" x14ac:dyDescent="0.25">
      <c r="A161" s="2" t="s">
        <v>407</v>
      </c>
    </row>
    <row r="163" spans="1:1" x14ac:dyDescent="0.25">
      <c r="A163" s="2" t="s">
        <v>4</v>
      </c>
    </row>
    <row r="165" spans="1:1" x14ac:dyDescent="0.25">
      <c r="A165" s="2" t="s">
        <v>3</v>
      </c>
    </row>
    <row r="166" spans="1:1" x14ac:dyDescent="0.25">
      <c r="A166" s="2" t="s">
        <v>2</v>
      </c>
    </row>
    <row r="168" spans="1:1" x14ac:dyDescent="0.25">
      <c r="A168" s="2" t="s">
        <v>1</v>
      </c>
    </row>
    <row r="169" spans="1:1" x14ac:dyDescent="0.25">
      <c r="A169" s="2" t="s">
        <v>0</v>
      </c>
    </row>
  </sheetData>
  <pageMargins left="0.7" right="0.7" top="0.75" bottom="0.75" header="0.3" footer="0.3"/>
  <rowBreaks count="4" manualBreakCount="4">
    <brk id="13" max="16383" man="1"/>
    <brk id="85" max="16383" man="1"/>
    <brk id="98" max="16383" man="1"/>
    <brk id="164" max="16383" man="1"/>
  </rowBreaks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04EB3-AC0A-40DC-991A-CCC565A69109}">
  <dimension ref="A1:E167"/>
  <sheetViews>
    <sheetView workbookViewId="0">
      <selection activeCell="H13" sqref="H13"/>
    </sheetView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424</v>
      </c>
    </row>
    <row r="2" spans="1:5" x14ac:dyDescent="0.25">
      <c r="A2" s="2" t="s">
        <v>20</v>
      </c>
      <c r="B2" s="2" t="s">
        <v>403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208</v>
      </c>
    </row>
    <row r="5" spans="1:5" x14ac:dyDescent="0.25">
      <c r="A5" s="2" t="s">
        <v>402</v>
      </c>
      <c r="B5" s="2" t="s">
        <v>452</v>
      </c>
    </row>
    <row r="6" spans="1:5" x14ac:dyDescent="0.25">
      <c r="A6" s="2" t="s">
        <v>400</v>
      </c>
      <c r="B6" s="2" t="s">
        <v>425</v>
      </c>
    </row>
    <row r="8" spans="1:5" x14ac:dyDescent="0.25">
      <c r="A8" s="4" t="s">
        <v>10</v>
      </c>
      <c r="B8" s="3" t="s">
        <v>9</v>
      </c>
      <c r="C8" s="3" t="s">
        <v>8</v>
      </c>
      <c r="D8" s="3" t="s">
        <v>7</v>
      </c>
      <c r="E8" s="3" t="s">
        <v>6</v>
      </c>
    </row>
    <row r="10" spans="1:5" x14ac:dyDescent="0.25">
      <c r="A10" s="2" t="s">
        <v>481</v>
      </c>
    </row>
    <row r="12" spans="1:5" x14ac:dyDescent="0.25">
      <c r="A12" s="2" t="s">
        <v>4</v>
      </c>
    </row>
    <row r="14" spans="1:5" x14ac:dyDescent="0.25">
      <c r="A14" s="1" t="s">
        <v>422</v>
      </c>
    </row>
    <row r="15" spans="1:5" x14ac:dyDescent="0.25">
      <c r="A15" s="2" t="s">
        <v>20</v>
      </c>
      <c r="B15" s="2" t="s">
        <v>403</v>
      </c>
    </row>
    <row r="16" spans="1:5" x14ac:dyDescent="0.25">
      <c r="A16" s="2" t="s">
        <v>18</v>
      </c>
      <c r="B16" s="2" t="s">
        <v>17</v>
      </c>
    </row>
    <row r="17" spans="1:5" x14ac:dyDescent="0.25">
      <c r="A17" s="2" t="s">
        <v>16</v>
      </c>
      <c r="B17" s="2" t="s">
        <v>208</v>
      </c>
    </row>
    <row r="18" spans="1:5" x14ac:dyDescent="0.25">
      <c r="A18" s="2" t="s">
        <v>402</v>
      </c>
      <c r="B18" s="2" t="s">
        <v>452</v>
      </c>
    </row>
    <row r="19" spans="1:5" x14ac:dyDescent="0.25">
      <c r="A19" s="2" t="s">
        <v>400</v>
      </c>
      <c r="B19" s="2" t="s">
        <v>425</v>
      </c>
    </row>
    <row r="21" spans="1:5" x14ac:dyDescent="0.25">
      <c r="A21" s="4" t="s">
        <v>10</v>
      </c>
      <c r="B21" s="3" t="s">
        <v>9</v>
      </c>
      <c r="C21" s="3" t="s">
        <v>8</v>
      </c>
      <c r="D21" s="3" t="s">
        <v>7</v>
      </c>
      <c r="E21" s="3" t="s">
        <v>6</v>
      </c>
    </row>
    <row r="22" spans="1:5" x14ac:dyDescent="0.25">
      <c r="A22" s="9" t="s">
        <v>62</v>
      </c>
      <c r="B22" s="8"/>
      <c r="C22" s="6" t="s">
        <v>8</v>
      </c>
      <c r="D22" s="8"/>
      <c r="E22" s="8"/>
    </row>
    <row r="23" spans="1:5" x14ac:dyDescent="0.25">
      <c r="A23" s="7" t="s">
        <v>398</v>
      </c>
      <c r="B23" s="5">
        <v>8430</v>
      </c>
      <c r="C23" s="6" t="s">
        <v>8</v>
      </c>
      <c r="D23" s="5"/>
      <c r="E23" s="5"/>
    </row>
    <row r="24" spans="1:5" x14ac:dyDescent="0.25">
      <c r="A24" s="7" t="s">
        <v>397</v>
      </c>
      <c r="B24" s="5">
        <v>10450</v>
      </c>
      <c r="C24" s="6" t="s">
        <v>8</v>
      </c>
      <c r="D24" s="5"/>
      <c r="E24" s="5"/>
    </row>
    <row r="25" spans="1:5" x14ac:dyDescent="0.25">
      <c r="A25" s="7" t="s">
        <v>8</v>
      </c>
      <c r="B25" s="5"/>
      <c r="C25" s="6" t="s">
        <v>8</v>
      </c>
      <c r="D25" s="5"/>
      <c r="E25" s="5"/>
    </row>
    <row r="26" spans="1:5" x14ac:dyDescent="0.25">
      <c r="A26" s="7" t="s">
        <v>396</v>
      </c>
      <c r="B26" s="10">
        <v>6</v>
      </c>
      <c r="C26" s="6" t="s">
        <v>8</v>
      </c>
      <c r="D26" s="10"/>
      <c r="E26" s="5"/>
    </row>
    <row r="27" spans="1:5" x14ac:dyDescent="0.25">
      <c r="A27" s="7" t="s">
        <v>395</v>
      </c>
      <c r="B27" s="10">
        <v>4.2</v>
      </c>
      <c r="C27" s="6" t="s">
        <v>8</v>
      </c>
      <c r="D27" s="10"/>
      <c r="E27" s="5"/>
    </row>
    <row r="28" spans="1:5" x14ac:dyDescent="0.25">
      <c r="A28" s="7" t="s">
        <v>8</v>
      </c>
      <c r="B28" s="5"/>
      <c r="C28" s="6" t="s">
        <v>8</v>
      </c>
      <c r="D28" s="5"/>
      <c r="E28" s="5"/>
    </row>
    <row r="29" spans="1:5" x14ac:dyDescent="0.25">
      <c r="A29" s="7" t="s">
        <v>394</v>
      </c>
      <c r="B29" s="5">
        <v>8010</v>
      </c>
      <c r="C29" s="6" t="s">
        <v>55</v>
      </c>
      <c r="D29" s="10">
        <v>4.1869100000000001</v>
      </c>
      <c r="E29" s="5">
        <f>B29*D29</f>
        <v>33537.149100000002</v>
      </c>
    </row>
    <row r="30" spans="1:5" x14ac:dyDescent="0.25">
      <c r="A30" s="7" t="s">
        <v>393</v>
      </c>
      <c r="B30" s="5">
        <v>8010</v>
      </c>
      <c r="C30" s="6" t="s">
        <v>55</v>
      </c>
      <c r="D30" s="10">
        <v>0.13397999999999999</v>
      </c>
      <c r="E30" s="5">
        <f>B30*D30</f>
        <v>1073.1797999999999</v>
      </c>
    </row>
    <row r="31" spans="1:5" x14ac:dyDescent="0.25">
      <c r="A31" s="7" t="s">
        <v>421</v>
      </c>
      <c r="B31" s="5">
        <v>8010</v>
      </c>
      <c r="C31" s="6" t="s">
        <v>55</v>
      </c>
      <c r="D31" s="10"/>
      <c r="E31" s="5"/>
    </row>
    <row r="32" spans="1:5" x14ac:dyDescent="0.25">
      <c r="A32" s="7" t="s">
        <v>471</v>
      </c>
      <c r="B32" s="5">
        <v>8010</v>
      </c>
      <c r="C32" s="6" t="s">
        <v>55</v>
      </c>
      <c r="D32" s="10">
        <v>1.0000000000000001E-5</v>
      </c>
      <c r="E32" s="5">
        <f t="shared" ref="E32:E38" si="0">B32*D32</f>
        <v>8.0100000000000005E-2</v>
      </c>
    </row>
    <row r="33" spans="1:5" x14ac:dyDescent="0.25">
      <c r="A33" s="7" t="s">
        <v>391</v>
      </c>
      <c r="B33" s="5">
        <v>8010</v>
      </c>
      <c r="C33" s="6" t="s">
        <v>55</v>
      </c>
      <c r="D33" s="10">
        <v>1.0000000000000001E-5</v>
      </c>
      <c r="E33" s="5">
        <f t="shared" si="0"/>
        <v>8.0100000000000005E-2</v>
      </c>
    </row>
    <row r="34" spans="1:5" x14ac:dyDescent="0.25">
      <c r="A34" s="7" t="s">
        <v>390</v>
      </c>
      <c r="B34" s="5">
        <v>8010</v>
      </c>
      <c r="C34" s="6" t="s">
        <v>55</v>
      </c>
      <c r="D34" s="10">
        <v>7.0499999999999993E-2</v>
      </c>
      <c r="E34" s="5">
        <f t="shared" si="0"/>
        <v>564.70499999999993</v>
      </c>
    </row>
    <row r="35" spans="1:5" x14ac:dyDescent="0.25">
      <c r="A35" s="7" t="s">
        <v>389</v>
      </c>
      <c r="B35" s="5">
        <v>8010</v>
      </c>
      <c r="C35" s="6" t="s">
        <v>55</v>
      </c>
      <c r="D35" s="10">
        <v>9.7000000000000003E-2</v>
      </c>
      <c r="E35" s="5">
        <f t="shared" si="0"/>
        <v>776.97</v>
      </c>
    </row>
    <row r="36" spans="1:5" x14ac:dyDescent="0.25">
      <c r="A36" s="7" t="s">
        <v>388</v>
      </c>
      <c r="B36" s="5">
        <v>-8010</v>
      </c>
      <c r="C36" s="6" t="s">
        <v>55</v>
      </c>
      <c r="D36" s="10">
        <v>0.01</v>
      </c>
      <c r="E36" s="5">
        <f t="shared" si="0"/>
        <v>-80.100000000000009</v>
      </c>
    </row>
    <row r="37" spans="1:5" x14ac:dyDescent="0.25">
      <c r="A37" s="7" t="s">
        <v>392</v>
      </c>
      <c r="B37" s="5">
        <v>8010</v>
      </c>
      <c r="C37" s="6" t="s">
        <v>51</v>
      </c>
      <c r="D37" s="10">
        <v>0.125</v>
      </c>
      <c r="E37" s="5">
        <f t="shared" si="0"/>
        <v>1001.25</v>
      </c>
    </row>
    <row r="38" spans="1:5" x14ac:dyDescent="0.25">
      <c r="A38" s="7" t="s">
        <v>387</v>
      </c>
      <c r="B38" s="5">
        <v>180</v>
      </c>
      <c r="C38" s="6" t="s">
        <v>55</v>
      </c>
      <c r="D38" s="10">
        <v>3.67</v>
      </c>
      <c r="E38" s="5">
        <f t="shared" si="0"/>
        <v>660.6</v>
      </c>
    </row>
    <row r="39" spans="1:5" x14ac:dyDescent="0.25">
      <c r="A39" s="9" t="s">
        <v>386</v>
      </c>
      <c r="B39" s="8"/>
      <c r="C39" s="6" t="s">
        <v>8</v>
      </c>
      <c r="D39" s="8"/>
      <c r="E39" s="8">
        <f>SUM(E29:E38)</f>
        <v>37533.914100000002</v>
      </c>
    </row>
    <row r="40" spans="1:5" x14ac:dyDescent="0.25">
      <c r="A40" s="9" t="s">
        <v>385</v>
      </c>
      <c r="B40" s="8"/>
      <c r="C40" s="6" t="s">
        <v>8</v>
      </c>
      <c r="D40" s="8"/>
      <c r="E40" s="8"/>
    </row>
    <row r="41" spans="1:5" x14ac:dyDescent="0.25">
      <c r="A41" s="7" t="s">
        <v>383</v>
      </c>
      <c r="B41" s="10">
        <v>0.38</v>
      </c>
      <c r="C41" s="6" t="s">
        <v>381</v>
      </c>
      <c r="D41" s="5">
        <v>2286.5625</v>
      </c>
      <c r="E41" s="5">
        <f>B41*D41</f>
        <v>868.89374999999995</v>
      </c>
    </row>
    <row r="42" spans="1:5" x14ac:dyDescent="0.25">
      <c r="A42" s="7" t="s">
        <v>420</v>
      </c>
      <c r="B42" s="10">
        <v>0.05</v>
      </c>
      <c r="C42" s="6" t="s">
        <v>381</v>
      </c>
      <c r="D42" s="5">
        <v>2587.5</v>
      </c>
      <c r="E42" s="5">
        <f>B42*D42</f>
        <v>129.375</v>
      </c>
    </row>
    <row r="43" spans="1:5" x14ac:dyDescent="0.25">
      <c r="A43" s="7" t="s">
        <v>419</v>
      </c>
      <c r="B43" s="10">
        <v>0.05</v>
      </c>
      <c r="C43" s="6" t="s">
        <v>381</v>
      </c>
      <c r="D43" s="5">
        <v>6000</v>
      </c>
      <c r="E43" s="5">
        <f>B43*D43</f>
        <v>300</v>
      </c>
    </row>
    <row r="44" spans="1:5" x14ac:dyDescent="0.25">
      <c r="A44" s="7" t="s">
        <v>418</v>
      </c>
      <c r="B44" s="10">
        <v>0.53</v>
      </c>
      <c r="C44" s="6" t="s">
        <v>381</v>
      </c>
      <c r="D44" s="5">
        <v>50</v>
      </c>
      <c r="E44" s="5">
        <f>B44*D44</f>
        <v>26.5</v>
      </c>
    </row>
    <row r="45" spans="1:5" x14ac:dyDescent="0.25">
      <c r="A45" s="7" t="s">
        <v>417</v>
      </c>
      <c r="B45" s="10">
        <v>0.05</v>
      </c>
      <c r="C45" s="6" t="s">
        <v>381</v>
      </c>
      <c r="D45" s="5">
        <v>750</v>
      </c>
      <c r="E45" s="5">
        <f>B45*D45</f>
        <v>37.5</v>
      </c>
    </row>
    <row r="46" spans="1:5" x14ac:dyDescent="0.25">
      <c r="A46" s="7" t="s">
        <v>8</v>
      </c>
      <c r="B46" s="5"/>
      <c r="C46" s="6" t="s">
        <v>8</v>
      </c>
      <c r="D46" s="5"/>
      <c r="E46" s="5"/>
    </row>
    <row r="47" spans="1:5" x14ac:dyDescent="0.25">
      <c r="A47" s="7" t="s">
        <v>380</v>
      </c>
      <c r="B47" s="5"/>
      <c r="C47" s="6" t="s">
        <v>8</v>
      </c>
      <c r="D47" s="5"/>
      <c r="E47" s="5"/>
    </row>
    <row r="48" spans="1:5" x14ac:dyDescent="0.25">
      <c r="A48" s="7" t="s">
        <v>8</v>
      </c>
      <c r="B48" s="5"/>
      <c r="C48" s="6" t="s">
        <v>8</v>
      </c>
      <c r="D48" s="5"/>
      <c r="E48" s="5"/>
    </row>
    <row r="49" spans="1:5" x14ac:dyDescent="0.25">
      <c r="A49" s="9" t="s">
        <v>379</v>
      </c>
      <c r="B49" s="8"/>
      <c r="C49" s="6" t="s">
        <v>8</v>
      </c>
      <c r="D49" s="8"/>
      <c r="E49" s="8">
        <f>SUM(E39:E48)</f>
        <v>38896.182850000005</v>
      </c>
    </row>
    <row r="50" spans="1:5" x14ac:dyDescent="0.25">
      <c r="A50" s="7" t="s">
        <v>8</v>
      </c>
      <c r="B50" s="5"/>
      <c r="C50" s="6" t="s">
        <v>8</v>
      </c>
      <c r="D50" s="5"/>
      <c r="E50" s="5"/>
    </row>
    <row r="51" spans="1:5" x14ac:dyDescent="0.25">
      <c r="A51" s="9" t="s">
        <v>59</v>
      </c>
      <c r="B51" s="8"/>
      <c r="C51" s="6" t="s">
        <v>8</v>
      </c>
      <c r="D51" s="8"/>
      <c r="E51" s="8"/>
    </row>
    <row r="52" spans="1:5" x14ac:dyDescent="0.25">
      <c r="A52" s="7" t="s">
        <v>416</v>
      </c>
      <c r="B52" s="5">
        <v>-905</v>
      </c>
      <c r="C52" s="6" t="s">
        <v>55</v>
      </c>
      <c r="D52" s="10">
        <v>3.2749999999999999</v>
      </c>
      <c r="E52" s="5">
        <f t="shared" ref="E52:E57" si="1">B52*D52</f>
        <v>-2963.875</v>
      </c>
    </row>
    <row r="53" spans="1:5" x14ac:dyDescent="0.25">
      <c r="A53" s="7" t="s">
        <v>473</v>
      </c>
      <c r="B53" s="5">
        <v>-650</v>
      </c>
      <c r="C53" s="6" t="s">
        <v>55</v>
      </c>
      <c r="D53" s="10">
        <v>4.6500000000000004</v>
      </c>
      <c r="E53" s="5">
        <f t="shared" si="1"/>
        <v>-3022.5000000000005</v>
      </c>
    </row>
    <row r="54" spans="1:5" x14ac:dyDescent="0.25">
      <c r="A54" s="7" t="s">
        <v>375</v>
      </c>
      <c r="B54" s="5">
        <v>-1550</v>
      </c>
      <c r="C54" s="6" t="s">
        <v>55</v>
      </c>
      <c r="D54" s="10">
        <v>2.15</v>
      </c>
      <c r="E54" s="5">
        <f t="shared" si="1"/>
        <v>-3332.5</v>
      </c>
    </row>
    <row r="55" spans="1:5" x14ac:dyDescent="0.25">
      <c r="A55" s="7" t="s">
        <v>112</v>
      </c>
      <c r="B55" s="5">
        <v>-440</v>
      </c>
      <c r="C55" s="6" t="s">
        <v>55</v>
      </c>
      <c r="D55" s="10">
        <v>2</v>
      </c>
      <c r="E55" s="5">
        <f t="shared" si="1"/>
        <v>-880</v>
      </c>
    </row>
    <row r="56" spans="1:5" x14ac:dyDescent="0.25">
      <c r="A56" s="7" t="s">
        <v>472</v>
      </c>
      <c r="B56" s="5">
        <v>-30</v>
      </c>
      <c r="C56" s="6" t="s">
        <v>55</v>
      </c>
      <c r="D56" s="10">
        <v>11.5</v>
      </c>
      <c r="E56" s="5">
        <f t="shared" si="1"/>
        <v>-345</v>
      </c>
    </row>
    <row r="57" spans="1:5" x14ac:dyDescent="0.25">
      <c r="A57" s="7" t="s">
        <v>387</v>
      </c>
      <c r="B57" s="5">
        <v>-180</v>
      </c>
      <c r="C57" s="6" t="s">
        <v>55</v>
      </c>
      <c r="D57" s="10">
        <v>3.67</v>
      </c>
      <c r="E57" s="5">
        <f t="shared" si="1"/>
        <v>-660.6</v>
      </c>
    </row>
    <row r="58" spans="1:5" x14ac:dyDescent="0.25">
      <c r="A58" s="7" t="s">
        <v>374</v>
      </c>
      <c r="B58" s="5"/>
      <c r="C58" s="6" t="s">
        <v>55</v>
      </c>
      <c r="D58" s="5"/>
      <c r="E58" s="5">
        <v>-200</v>
      </c>
    </row>
    <row r="59" spans="1:5" x14ac:dyDescent="0.25">
      <c r="A59" s="7" t="s">
        <v>414</v>
      </c>
      <c r="B59" s="5"/>
      <c r="C59" s="6" t="s">
        <v>55</v>
      </c>
      <c r="D59" s="5"/>
      <c r="E59" s="5">
        <v>-100</v>
      </c>
    </row>
    <row r="60" spans="1:5" x14ac:dyDescent="0.25">
      <c r="A60" s="7" t="s">
        <v>373</v>
      </c>
      <c r="B60" s="5">
        <v>-655</v>
      </c>
      <c r="C60" s="6" t="s">
        <v>258</v>
      </c>
      <c r="D60" s="10">
        <v>1.42</v>
      </c>
      <c r="E60" s="5">
        <f>B60*D60</f>
        <v>-930.09999999999991</v>
      </c>
    </row>
    <row r="61" spans="1:5" x14ac:dyDescent="0.25">
      <c r="A61" s="7" t="s">
        <v>432</v>
      </c>
      <c r="B61" s="5">
        <v>-1410</v>
      </c>
      <c r="C61" s="6" t="s">
        <v>258</v>
      </c>
      <c r="D61" s="10">
        <v>0.93</v>
      </c>
      <c r="E61" s="5">
        <f>B61*D61</f>
        <v>-1311.3000000000002</v>
      </c>
    </row>
    <row r="62" spans="1:5" x14ac:dyDescent="0.25">
      <c r="A62" s="7" t="s">
        <v>372</v>
      </c>
      <c r="B62" s="5">
        <v>-2590</v>
      </c>
      <c r="C62" s="6" t="s">
        <v>258</v>
      </c>
      <c r="D62" s="10">
        <v>1.51</v>
      </c>
      <c r="E62" s="5">
        <f>B62*D62</f>
        <v>-3910.9</v>
      </c>
    </row>
    <row r="63" spans="1:5" x14ac:dyDescent="0.25">
      <c r="A63" s="7" t="s">
        <v>412</v>
      </c>
      <c r="B63" s="5">
        <v>-100</v>
      </c>
      <c r="C63" s="6" t="s">
        <v>55</v>
      </c>
      <c r="D63" s="10">
        <v>0.5</v>
      </c>
      <c r="E63" s="5">
        <f>B63*D63</f>
        <v>-50</v>
      </c>
    </row>
    <row r="64" spans="1:5" x14ac:dyDescent="0.25">
      <c r="A64" s="9" t="s">
        <v>370</v>
      </c>
      <c r="B64" s="8"/>
      <c r="C64" s="6" t="s">
        <v>8</v>
      </c>
      <c r="D64" s="8"/>
      <c r="E64" s="8">
        <f>SUM(E52:E63)</f>
        <v>-17706.775000000001</v>
      </c>
    </row>
    <row r="65" spans="1:5" x14ac:dyDescent="0.25">
      <c r="A65" s="7" t="s">
        <v>8</v>
      </c>
      <c r="B65" s="5"/>
      <c r="C65" s="6" t="s">
        <v>8</v>
      </c>
      <c r="D65" s="5"/>
      <c r="E65" s="5"/>
    </row>
    <row r="66" spans="1:5" x14ac:dyDescent="0.25">
      <c r="A66" s="7" t="s">
        <v>411</v>
      </c>
      <c r="B66" s="5"/>
      <c r="C66" s="6" t="s">
        <v>51</v>
      </c>
      <c r="D66" s="5"/>
      <c r="E66" s="5">
        <v>-45</v>
      </c>
    </row>
    <row r="67" spans="1:5" x14ac:dyDescent="0.25">
      <c r="A67" s="7" t="s">
        <v>368</v>
      </c>
      <c r="B67" s="5"/>
      <c r="C67" s="6" t="s">
        <v>51</v>
      </c>
      <c r="D67" s="5"/>
      <c r="E67" s="5">
        <v>-675</v>
      </c>
    </row>
    <row r="68" spans="1:5" x14ac:dyDescent="0.25">
      <c r="A68" s="7" t="s">
        <v>367</v>
      </c>
      <c r="B68" s="5"/>
      <c r="C68" s="6" t="s">
        <v>51</v>
      </c>
      <c r="D68" s="5"/>
      <c r="E68" s="5">
        <v>-550</v>
      </c>
    </row>
    <row r="69" spans="1:5" x14ac:dyDescent="0.25">
      <c r="A69" s="7" t="s">
        <v>366</v>
      </c>
      <c r="B69" s="5"/>
      <c r="C69" s="6" t="s">
        <v>51</v>
      </c>
      <c r="D69" s="5"/>
      <c r="E69" s="5">
        <v>-255</v>
      </c>
    </row>
    <row r="70" spans="1:5" x14ac:dyDescent="0.25">
      <c r="A70" s="7" t="s">
        <v>365</v>
      </c>
      <c r="B70" s="5"/>
      <c r="C70" s="6" t="s">
        <v>51</v>
      </c>
      <c r="D70" s="5"/>
      <c r="E70" s="5">
        <v>-225</v>
      </c>
    </row>
    <row r="71" spans="1:5" x14ac:dyDescent="0.25">
      <c r="A71" s="7" t="s">
        <v>364</v>
      </c>
      <c r="B71" s="5"/>
      <c r="C71" s="6" t="s">
        <v>51</v>
      </c>
      <c r="D71" s="5"/>
      <c r="E71" s="5">
        <v>-125</v>
      </c>
    </row>
    <row r="72" spans="1:5" x14ac:dyDescent="0.25">
      <c r="A72" s="7" t="s">
        <v>363</v>
      </c>
      <c r="B72" s="5"/>
      <c r="C72" s="6" t="s">
        <v>55</v>
      </c>
      <c r="D72" s="5"/>
      <c r="E72" s="5">
        <v>-250</v>
      </c>
    </row>
    <row r="73" spans="1:5" x14ac:dyDescent="0.25">
      <c r="A73" s="7" t="s">
        <v>362</v>
      </c>
      <c r="B73" s="5"/>
      <c r="C73" s="6" t="s">
        <v>51</v>
      </c>
      <c r="D73" s="5"/>
      <c r="E73" s="5">
        <v>-200</v>
      </c>
    </row>
    <row r="74" spans="1:5" x14ac:dyDescent="0.25">
      <c r="A74" s="9" t="s">
        <v>361</v>
      </c>
      <c r="B74" s="8"/>
      <c r="C74" s="6" t="s">
        <v>8</v>
      </c>
      <c r="D74" s="8"/>
      <c r="E74" s="8">
        <f>SUM(E66:E73)</f>
        <v>-2325</v>
      </c>
    </row>
    <row r="75" spans="1:5" x14ac:dyDescent="0.25">
      <c r="A75" s="9" t="s">
        <v>50</v>
      </c>
      <c r="B75" s="8"/>
      <c r="C75" s="6" t="s">
        <v>8</v>
      </c>
      <c r="D75" s="8"/>
      <c r="E75" s="8">
        <f>SUM(E64,E74)</f>
        <v>-20031.775000000001</v>
      </c>
    </row>
    <row r="76" spans="1:5" x14ac:dyDescent="0.25">
      <c r="A76" s="9" t="s">
        <v>360</v>
      </c>
      <c r="B76" s="8"/>
      <c r="C76" s="6" t="s">
        <v>8</v>
      </c>
      <c r="D76" s="8"/>
      <c r="E76" s="8">
        <f>SUM(E49,E75)</f>
        <v>18864.407850000003</v>
      </c>
    </row>
    <row r="78" spans="1:5" x14ac:dyDescent="0.25">
      <c r="A78" s="2" t="s">
        <v>468</v>
      </c>
    </row>
    <row r="79" spans="1:5" x14ac:dyDescent="0.25">
      <c r="A79" s="2" t="s">
        <v>474</v>
      </c>
    </row>
    <row r="80" spans="1:5" x14ac:dyDescent="0.25">
      <c r="A80" s="2" t="s">
        <v>408</v>
      </c>
    </row>
    <row r="81" spans="1:5" x14ac:dyDescent="0.25">
      <c r="A81" s="2" t="s">
        <v>407</v>
      </c>
    </row>
    <row r="83" spans="1:5" x14ac:dyDescent="0.25">
      <c r="A83" s="2" t="s">
        <v>4</v>
      </c>
    </row>
    <row r="85" spans="1:5" x14ac:dyDescent="0.25">
      <c r="A85" s="1" t="s">
        <v>406</v>
      </c>
    </row>
    <row r="86" spans="1:5" x14ac:dyDescent="0.25">
      <c r="A86" s="2" t="s">
        <v>20</v>
      </c>
      <c r="B86" s="2" t="s">
        <v>403</v>
      </c>
    </row>
    <row r="87" spans="1:5" x14ac:dyDescent="0.25">
      <c r="A87" s="2" t="s">
        <v>18</v>
      </c>
      <c r="B87" s="2" t="s">
        <v>17</v>
      </c>
    </row>
    <row r="88" spans="1:5" x14ac:dyDescent="0.25">
      <c r="A88" s="2" t="s">
        <v>16</v>
      </c>
      <c r="B88" s="2" t="s">
        <v>208</v>
      </c>
    </row>
    <row r="89" spans="1:5" x14ac:dyDescent="0.25">
      <c r="A89" s="2" t="s">
        <v>402</v>
      </c>
      <c r="B89" s="2" t="s">
        <v>452</v>
      </c>
    </row>
    <row r="90" spans="1:5" x14ac:dyDescent="0.25">
      <c r="A90" s="2" t="s">
        <v>400</v>
      </c>
      <c r="B90" s="2" t="s">
        <v>425</v>
      </c>
    </row>
    <row r="92" spans="1:5" x14ac:dyDescent="0.25">
      <c r="A92" s="4" t="s">
        <v>10</v>
      </c>
      <c r="B92" s="3" t="s">
        <v>9</v>
      </c>
      <c r="C92" s="3" t="s">
        <v>8</v>
      </c>
      <c r="D92" s="3" t="s">
        <v>7</v>
      </c>
      <c r="E92" s="3" t="s">
        <v>6</v>
      </c>
    </row>
    <row r="94" spans="1:5" x14ac:dyDescent="0.25">
      <c r="A94" s="2" t="s">
        <v>477</v>
      </c>
    </row>
    <row r="96" spans="1:5" x14ac:dyDescent="0.25">
      <c r="A96" s="2" t="s">
        <v>4</v>
      </c>
    </row>
    <row r="98" spans="1:5" x14ac:dyDescent="0.25">
      <c r="A98" s="1" t="s">
        <v>404</v>
      </c>
    </row>
    <row r="99" spans="1:5" x14ac:dyDescent="0.25">
      <c r="A99" s="2" t="s">
        <v>20</v>
      </c>
      <c r="B99" s="2" t="s">
        <v>403</v>
      </c>
    </row>
    <row r="100" spans="1:5" x14ac:dyDescent="0.25">
      <c r="A100" s="2" t="s">
        <v>18</v>
      </c>
      <c r="B100" s="2" t="s">
        <v>17</v>
      </c>
    </row>
    <row r="101" spans="1:5" x14ac:dyDescent="0.25">
      <c r="A101" s="2" t="s">
        <v>16</v>
      </c>
      <c r="B101" s="2" t="s">
        <v>208</v>
      </c>
    </row>
    <row r="102" spans="1:5" x14ac:dyDescent="0.25">
      <c r="A102" s="2" t="s">
        <v>402</v>
      </c>
      <c r="B102" s="2" t="s">
        <v>452</v>
      </c>
    </row>
    <row r="103" spans="1:5" x14ac:dyDescent="0.25">
      <c r="A103" s="2" t="s">
        <v>400</v>
      </c>
      <c r="B103" s="2" t="s">
        <v>425</v>
      </c>
    </row>
    <row r="105" spans="1:5" x14ac:dyDescent="0.25">
      <c r="A105" s="4" t="s">
        <v>10</v>
      </c>
      <c r="B105" s="3" t="s">
        <v>9</v>
      </c>
      <c r="C105" s="3" t="s">
        <v>8</v>
      </c>
      <c r="D105" s="3" t="s">
        <v>7</v>
      </c>
      <c r="E105" s="3" t="s">
        <v>6</v>
      </c>
    </row>
    <row r="106" spans="1:5" x14ac:dyDescent="0.25">
      <c r="A106" s="9" t="s">
        <v>62</v>
      </c>
      <c r="B106" s="8"/>
      <c r="C106" s="6" t="s">
        <v>8</v>
      </c>
      <c r="D106" s="8"/>
      <c r="E106" s="8"/>
    </row>
    <row r="107" spans="1:5" x14ac:dyDescent="0.25">
      <c r="A107" s="7" t="s">
        <v>398</v>
      </c>
      <c r="B107" s="5">
        <v>8430</v>
      </c>
      <c r="C107" s="6" t="s">
        <v>8</v>
      </c>
      <c r="D107" s="5"/>
      <c r="E107" s="5"/>
    </row>
    <row r="108" spans="1:5" x14ac:dyDescent="0.25">
      <c r="A108" s="7" t="s">
        <v>397</v>
      </c>
      <c r="B108" s="5">
        <v>10450</v>
      </c>
      <c r="C108" s="6" t="s">
        <v>8</v>
      </c>
      <c r="D108" s="5"/>
      <c r="E108" s="5"/>
    </row>
    <row r="109" spans="1:5" x14ac:dyDescent="0.25">
      <c r="A109" s="7" t="s">
        <v>8</v>
      </c>
      <c r="B109" s="5"/>
      <c r="C109" s="6" t="s">
        <v>8</v>
      </c>
      <c r="D109" s="5"/>
      <c r="E109" s="5"/>
    </row>
    <row r="110" spans="1:5" x14ac:dyDescent="0.25">
      <c r="A110" s="7" t="s">
        <v>396</v>
      </c>
      <c r="B110" s="10">
        <v>6</v>
      </c>
      <c r="C110" s="6" t="s">
        <v>8</v>
      </c>
      <c r="D110" s="5"/>
      <c r="E110" s="5"/>
    </row>
    <row r="111" spans="1:5" x14ac:dyDescent="0.25">
      <c r="A111" s="7" t="s">
        <v>395</v>
      </c>
      <c r="B111" s="10">
        <v>4.2</v>
      </c>
      <c r="C111" s="6" t="s">
        <v>8</v>
      </c>
      <c r="D111" s="5"/>
      <c r="E111" s="5"/>
    </row>
    <row r="112" spans="1:5" x14ac:dyDescent="0.25">
      <c r="A112" s="7" t="s">
        <v>8</v>
      </c>
      <c r="B112" s="5"/>
      <c r="C112" s="6" t="s">
        <v>8</v>
      </c>
      <c r="D112" s="5"/>
      <c r="E112" s="5"/>
    </row>
    <row r="113" spans="1:5" x14ac:dyDescent="0.25">
      <c r="A113" s="7" t="s">
        <v>394</v>
      </c>
      <c r="B113" s="5">
        <v>8010</v>
      </c>
      <c r="C113" s="6" t="s">
        <v>55</v>
      </c>
      <c r="D113" s="10">
        <v>4.1869100000000001</v>
      </c>
      <c r="E113" s="5">
        <f t="shared" ref="E113:E121" si="2">B113*D113</f>
        <v>33537.149100000002</v>
      </c>
    </row>
    <row r="114" spans="1:5" x14ac:dyDescent="0.25">
      <c r="A114" s="7" t="s">
        <v>393</v>
      </c>
      <c r="B114" s="5">
        <v>8010</v>
      </c>
      <c r="C114" s="6" t="s">
        <v>55</v>
      </c>
      <c r="D114" s="10">
        <v>0.13397999999999999</v>
      </c>
      <c r="E114" s="5">
        <f t="shared" si="2"/>
        <v>1073.1797999999999</v>
      </c>
    </row>
    <row r="115" spans="1:5" x14ac:dyDescent="0.25">
      <c r="A115" s="7" t="s">
        <v>392</v>
      </c>
      <c r="B115" s="5">
        <v>8010</v>
      </c>
      <c r="C115" s="6" t="s">
        <v>51</v>
      </c>
      <c r="D115" s="10">
        <v>0.125</v>
      </c>
      <c r="E115" s="5">
        <f t="shared" si="2"/>
        <v>1001.25</v>
      </c>
    </row>
    <row r="116" spans="1:5" x14ac:dyDescent="0.25">
      <c r="A116" s="7" t="s">
        <v>471</v>
      </c>
      <c r="B116" s="5">
        <v>8010</v>
      </c>
      <c r="C116" s="6" t="s">
        <v>55</v>
      </c>
      <c r="D116" s="10">
        <v>1.0000000000000001E-5</v>
      </c>
      <c r="E116" s="5">
        <f t="shared" si="2"/>
        <v>8.0100000000000005E-2</v>
      </c>
    </row>
    <row r="117" spans="1:5" x14ac:dyDescent="0.25">
      <c r="A117" s="7" t="s">
        <v>391</v>
      </c>
      <c r="B117" s="5">
        <v>8010</v>
      </c>
      <c r="C117" s="6" t="s">
        <v>55</v>
      </c>
      <c r="D117" s="10">
        <v>1.0000000000000001E-5</v>
      </c>
      <c r="E117" s="5">
        <f t="shared" si="2"/>
        <v>8.0100000000000005E-2</v>
      </c>
    </row>
    <row r="118" spans="1:5" x14ac:dyDescent="0.25">
      <c r="A118" s="7" t="s">
        <v>390</v>
      </c>
      <c r="B118" s="5">
        <v>8010</v>
      </c>
      <c r="C118" s="6" t="s">
        <v>55</v>
      </c>
      <c r="D118" s="10">
        <v>7.0499999999999993E-2</v>
      </c>
      <c r="E118" s="5">
        <f t="shared" si="2"/>
        <v>564.70499999999993</v>
      </c>
    </row>
    <row r="119" spans="1:5" x14ac:dyDescent="0.25">
      <c r="A119" s="7" t="s">
        <v>389</v>
      </c>
      <c r="B119" s="5">
        <v>8010</v>
      </c>
      <c r="C119" s="6" t="s">
        <v>55</v>
      </c>
      <c r="D119" s="10">
        <v>9.7000000000000003E-2</v>
      </c>
      <c r="E119" s="5">
        <f t="shared" si="2"/>
        <v>776.97</v>
      </c>
    </row>
    <row r="120" spans="1:5" x14ac:dyDescent="0.25">
      <c r="A120" s="7" t="s">
        <v>388</v>
      </c>
      <c r="B120" s="5">
        <v>-8010</v>
      </c>
      <c r="C120" s="6" t="s">
        <v>55</v>
      </c>
      <c r="D120" s="10">
        <v>0.01</v>
      </c>
      <c r="E120" s="5">
        <f t="shared" si="2"/>
        <v>-80.100000000000009</v>
      </c>
    </row>
    <row r="121" spans="1:5" x14ac:dyDescent="0.25">
      <c r="A121" s="7" t="s">
        <v>387</v>
      </c>
      <c r="B121" s="5">
        <v>180</v>
      </c>
      <c r="C121" s="6" t="s">
        <v>55</v>
      </c>
      <c r="D121" s="10">
        <v>3.67</v>
      </c>
      <c r="E121" s="5">
        <f t="shared" si="2"/>
        <v>660.6</v>
      </c>
    </row>
    <row r="122" spans="1:5" x14ac:dyDescent="0.25">
      <c r="A122" s="9" t="s">
        <v>386</v>
      </c>
      <c r="B122" s="8"/>
      <c r="C122" s="6" t="s">
        <v>8</v>
      </c>
      <c r="D122" s="8"/>
      <c r="E122" s="8">
        <f>SUM(E113:E121)</f>
        <v>37533.914100000002</v>
      </c>
    </row>
    <row r="123" spans="1:5" x14ac:dyDescent="0.25">
      <c r="A123" s="9" t="s">
        <v>385</v>
      </c>
      <c r="B123" s="8"/>
      <c r="C123" s="6" t="s">
        <v>8</v>
      </c>
      <c r="D123" s="8"/>
      <c r="E123" s="8"/>
    </row>
    <row r="124" spans="1:5" x14ac:dyDescent="0.25">
      <c r="A124" s="7" t="s">
        <v>384</v>
      </c>
      <c r="B124" s="10">
        <v>-0.4</v>
      </c>
      <c r="C124" s="6" t="s">
        <v>381</v>
      </c>
      <c r="D124" s="5">
        <v>6000</v>
      </c>
      <c r="E124" s="5">
        <f>B124*D124</f>
        <v>-2400</v>
      </c>
    </row>
    <row r="125" spans="1:5" x14ac:dyDescent="0.25">
      <c r="A125" s="7" t="s">
        <v>383</v>
      </c>
      <c r="B125" s="10">
        <v>0.38</v>
      </c>
      <c r="C125" s="6" t="s">
        <v>381</v>
      </c>
      <c r="D125" s="5">
        <v>2286.5625</v>
      </c>
      <c r="E125" s="5">
        <f>B125*D125</f>
        <v>868.89374999999995</v>
      </c>
    </row>
    <row r="126" spans="1:5" x14ac:dyDescent="0.25">
      <c r="A126" s="7" t="s">
        <v>382</v>
      </c>
      <c r="B126" s="10">
        <v>1.06</v>
      </c>
      <c r="C126" s="6" t="s">
        <v>381</v>
      </c>
      <c r="D126" s="5">
        <v>50</v>
      </c>
      <c r="E126" s="5">
        <f>B126*D126</f>
        <v>53</v>
      </c>
    </row>
    <row r="127" spans="1:5" x14ac:dyDescent="0.25">
      <c r="A127" s="7" t="s">
        <v>8</v>
      </c>
      <c r="B127" s="5"/>
      <c r="C127" s="6" t="s">
        <v>8</v>
      </c>
      <c r="D127" s="5"/>
      <c r="E127" s="5"/>
    </row>
    <row r="128" spans="1:5" x14ac:dyDescent="0.25">
      <c r="A128" s="7" t="s">
        <v>380</v>
      </c>
      <c r="B128" s="5"/>
      <c r="C128" s="6" t="s">
        <v>8</v>
      </c>
      <c r="D128" s="5"/>
      <c r="E128" s="5"/>
    </row>
    <row r="129" spans="1:5" x14ac:dyDescent="0.25">
      <c r="A129" s="7" t="s">
        <v>8</v>
      </c>
      <c r="B129" s="5"/>
      <c r="C129" s="6" t="s">
        <v>8</v>
      </c>
      <c r="D129" s="5"/>
      <c r="E129" s="5"/>
    </row>
    <row r="130" spans="1:5" x14ac:dyDescent="0.25">
      <c r="A130" s="9" t="s">
        <v>379</v>
      </c>
      <c r="B130" s="8"/>
      <c r="C130" s="6" t="s">
        <v>8</v>
      </c>
      <c r="D130" s="8"/>
      <c r="E130" s="8">
        <f>SUM(E122:E129)</f>
        <v>36055.807850000005</v>
      </c>
    </row>
    <row r="131" spans="1:5" x14ac:dyDescent="0.25">
      <c r="A131" s="7" t="s">
        <v>8</v>
      </c>
      <c r="B131" s="5"/>
      <c r="C131" s="6" t="s">
        <v>8</v>
      </c>
      <c r="D131" s="5"/>
      <c r="E131" s="5"/>
    </row>
    <row r="132" spans="1:5" x14ac:dyDescent="0.25">
      <c r="A132" s="9" t="s">
        <v>59</v>
      </c>
      <c r="B132" s="8"/>
      <c r="C132" s="6" t="s">
        <v>8</v>
      </c>
      <c r="D132" s="8"/>
      <c r="E132" s="8"/>
    </row>
    <row r="133" spans="1:5" x14ac:dyDescent="0.25">
      <c r="A133" s="7" t="s">
        <v>378</v>
      </c>
      <c r="B133" s="5">
        <v>-905</v>
      </c>
      <c r="C133" s="6" t="s">
        <v>55</v>
      </c>
      <c r="D133" s="10">
        <v>3.2749999999999999</v>
      </c>
      <c r="E133" s="5">
        <f>B133*D133</f>
        <v>-2963.875</v>
      </c>
    </row>
    <row r="134" spans="1:5" x14ac:dyDescent="0.25">
      <c r="A134" s="7" t="s">
        <v>470</v>
      </c>
      <c r="B134" s="5">
        <v>-650</v>
      </c>
      <c r="C134" s="6" t="s">
        <v>55</v>
      </c>
      <c r="D134" s="10">
        <v>4.6500000000000004</v>
      </c>
      <c r="E134" s="5">
        <f>B134*D134</f>
        <v>-3022.5000000000005</v>
      </c>
    </row>
    <row r="135" spans="1:5" x14ac:dyDescent="0.25">
      <c r="A135" s="7" t="s">
        <v>375</v>
      </c>
      <c r="B135" s="5">
        <v>-1515</v>
      </c>
      <c r="C135" s="6" t="s">
        <v>55</v>
      </c>
      <c r="D135" s="10">
        <v>2.15</v>
      </c>
      <c r="E135" s="5">
        <f>B135*D135</f>
        <v>-3257.25</v>
      </c>
    </row>
    <row r="136" spans="1:5" x14ac:dyDescent="0.25">
      <c r="A136" s="7" t="s">
        <v>112</v>
      </c>
      <c r="B136" s="5">
        <v>-440</v>
      </c>
      <c r="C136" s="6" t="s">
        <v>55</v>
      </c>
      <c r="D136" s="10">
        <v>2</v>
      </c>
      <c r="E136" s="5">
        <f>B136*D136</f>
        <v>-880</v>
      </c>
    </row>
    <row r="137" spans="1:5" x14ac:dyDescent="0.25">
      <c r="A137" s="7" t="s">
        <v>374</v>
      </c>
      <c r="B137" s="5"/>
      <c r="C137" s="6" t="s">
        <v>55</v>
      </c>
      <c r="D137" s="5"/>
      <c r="E137" s="5">
        <v>-200</v>
      </c>
    </row>
    <row r="138" spans="1:5" x14ac:dyDescent="0.25">
      <c r="A138" s="7" t="s">
        <v>373</v>
      </c>
      <c r="B138" s="5">
        <v>-580</v>
      </c>
      <c r="C138" s="6" t="s">
        <v>258</v>
      </c>
      <c r="D138" s="10">
        <v>1.42</v>
      </c>
      <c r="E138" s="5">
        <f>B138*D138</f>
        <v>-823.59999999999991</v>
      </c>
    </row>
    <row r="139" spans="1:5" x14ac:dyDescent="0.25">
      <c r="A139" s="7" t="s">
        <v>432</v>
      </c>
      <c r="B139" s="5">
        <v>-810</v>
      </c>
      <c r="C139" s="6" t="s">
        <v>258</v>
      </c>
      <c r="D139" s="10">
        <v>0.93</v>
      </c>
      <c r="E139" s="5">
        <f>B139*D139</f>
        <v>-753.30000000000007</v>
      </c>
    </row>
    <row r="140" spans="1:5" x14ac:dyDescent="0.25">
      <c r="A140" s="7" t="s">
        <v>372</v>
      </c>
      <c r="B140" s="5">
        <v>-2335</v>
      </c>
      <c r="C140" s="6" t="s">
        <v>258</v>
      </c>
      <c r="D140" s="10">
        <v>1.51</v>
      </c>
      <c r="E140" s="5">
        <f>B140*D140</f>
        <v>-3525.85</v>
      </c>
    </row>
    <row r="141" spans="1:5" x14ac:dyDescent="0.25">
      <c r="A141" s="7" t="s">
        <v>371</v>
      </c>
      <c r="B141" s="5">
        <v>-100</v>
      </c>
      <c r="C141" s="6" t="s">
        <v>55</v>
      </c>
      <c r="D141" s="10">
        <v>0.5</v>
      </c>
      <c r="E141" s="5">
        <f>B141*D141</f>
        <v>-50</v>
      </c>
    </row>
    <row r="142" spans="1:5" x14ac:dyDescent="0.25">
      <c r="A142" s="9" t="s">
        <v>370</v>
      </c>
      <c r="B142" s="8"/>
      <c r="C142" s="6" t="s">
        <v>8</v>
      </c>
      <c r="D142" s="8"/>
      <c r="E142" s="8">
        <f>SUM(E133:E141)</f>
        <v>-15476.375</v>
      </c>
    </row>
    <row r="143" spans="1:5" x14ac:dyDescent="0.25">
      <c r="A143" s="7" t="s">
        <v>8</v>
      </c>
      <c r="B143" s="5"/>
      <c r="C143" s="6" t="s">
        <v>8</v>
      </c>
      <c r="D143" s="5"/>
      <c r="E143" s="5"/>
    </row>
    <row r="144" spans="1:5" x14ac:dyDescent="0.25">
      <c r="A144" s="7" t="s">
        <v>369</v>
      </c>
      <c r="B144" s="5"/>
      <c r="C144" s="6" t="s">
        <v>51</v>
      </c>
      <c r="D144" s="5"/>
      <c r="E144" s="5">
        <v>-20</v>
      </c>
    </row>
    <row r="145" spans="1:5" x14ac:dyDescent="0.25">
      <c r="A145" s="7" t="s">
        <v>368</v>
      </c>
      <c r="B145" s="5"/>
      <c r="C145" s="6" t="s">
        <v>51</v>
      </c>
      <c r="D145" s="5"/>
      <c r="E145" s="5">
        <v>-575</v>
      </c>
    </row>
    <row r="146" spans="1:5" x14ac:dyDescent="0.25">
      <c r="A146" s="7" t="s">
        <v>367</v>
      </c>
      <c r="B146" s="5"/>
      <c r="C146" s="6" t="s">
        <v>51</v>
      </c>
      <c r="D146" s="5"/>
      <c r="E146" s="5">
        <v>-325</v>
      </c>
    </row>
    <row r="147" spans="1:5" x14ac:dyDescent="0.25">
      <c r="A147" s="7" t="s">
        <v>366</v>
      </c>
      <c r="B147" s="5"/>
      <c r="C147" s="6" t="s">
        <v>51</v>
      </c>
      <c r="D147" s="5"/>
      <c r="E147" s="5">
        <v>-255</v>
      </c>
    </row>
    <row r="148" spans="1:5" x14ac:dyDescent="0.25">
      <c r="A148" s="7" t="s">
        <v>365</v>
      </c>
      <c r="B148" s="5"/>
      <c r="C148" s="6" t="s">
        <v>51</v>
      </c>
      <c r="D148" s="5"/>
      <c r="E148" s="5">
        <v>-150</v>
      </c>
    </row>
    <row r="149" spans="1:5" x14ac:dyDescent="0.25">
      <c r="A149" s="7" t="s">
        <v>364</v>
      </c>
      <c r="B149" s="5"/>
      <c r="C149" s="6" t="s">
        <v>51</v>
      </c>
      <c r="D149" s="5"/>
      <c r="E149" s="5">
        <v>-100</v>
      </c>
    </row>
    <row r="150" spans="1:5" x14ac:dyDescent="0.25">
      <c r="A150" s="7" t="s">
        <v>363</v>
      </c>
      <c r="B150" s="5"/>
      <c r="C150" s="6" t="s">
        <v>55</v>
      </c>
      <c r="D150" s="5"/>
      <c r="E150" s="5">
        <v>-200</v>
      </c>
    </row>
    <row r="151" spans="1:5" x14ac:dyDescent="0.25">
      <c r="A151" s="7" t="s">
        <v>362</v>
      </c>
      <c r="B151" s="5"/>
      <c r="C151" s="6" t="s">
        <v>51</v>
      </c>
      <c r="D151" s="5"/>
      <c r="E151" s="5">
        <v>-175</v>
      </c>
    </row>
    <row r="152" spans="1:5" x14ac:dyDescent="0.25">
      <c r="A152" s="9" t="s">
        <v>361</v>
      </c>
      <c r="B152" s="8"/>
      <c r="C152" s="6" t="s">
        <v>8</v>
      </c>
      <c r="D152" s="8"/>
      <c r="E152" s="8">
        <f>SUM(E144:E151)</f>
        <v>-1800</v>
      </c>
    </row>
    <row r="153" spans="1:5" x14ac:dyDescent="0.25">
      <c r="A153" s="9" t="s">
        <v>50</v>
      </c>
      <c r="B153" s="8"/>
      <c r="C153" s="6" t="s">
        <v>8</v>
      </c>
      <c r="D153" s="8"/>
      <c r="E153" s="8">
        <f>SUM(E142,E152)</f>
        <v>-17276.375</v>
      </c>
    </row>
    <row r="154" spans="1:5" x14ac:dyDescent="0.25">
      <c r="A154" s="9" t="s">
        <v>360</v>
      </c>
      <c r="B154" s="8"/>
      <c r="C154" s="6" t="s">
        <v>8</v>
      </c>
      <c r="D154" s="8"/>
      <c r="E154" s="8">
        <f>SUM(E130,E153)</f>
        <v>18779.432850000005</v>
      </c>
    </row>
    <row r="156" spans="1:5" x14ac:dyDescent="0.25">
      <c r="A156" s="2" t="s">
        <v>468</v>
      </c>
    </row>
    <row r="157" spans="1:5" x14ac:dyDescent="0.25">
      <c r="A157" s="2" t="s">
        <v>474</v>
      </c>
    </row>
    <row r="158" spans="1:5" x14ac:dyDescent="0.25">
      <c r="A158" s="2" t="s">
        <v>408</v>
      </c>
    </row>
    <row r="159" spans="1:5" x14ac:dyDescent="0.25">
      <c r="A159" s="2" t="s">
        <v>407</v>
      </c>
    </row>
    <row r="161" spans="1:1" x14ac:dyDescent="0.25">
      <c r="A161" s="2" t="s">
        <v>4</v>
      </c>
    </row>
    <row r="163" spans="1:1" x14ac:dyDescent="0.25">
      <c r="A163" s="2" t="s">
        <v>3</v>
      </c>
    </row>
    <row r="164" spans="1:1" x14ac:dyDescent="0.25">
      <c r="A164" s="2" t="s">
        <v>2</v>
      </c>
    </row>
    <row r="166" spans="1:1" x14ac:dyDescent="0.25">
      <c r="A166" s="2" t="s">
        <v>1</v>
      </c>
    </row>
    <row r="167" spans="1:1" x14ac:dyDescent="0.25">
      <c r="A167" s="2" t="s">
        <v>0</v>
      </c>
    </row>
  </sheetData>
  <pageMargins left="0.7" right="0.7" top="0.75" bottom="0.75" header="0.3" footer="0.3"/>
  <rowBreaks count="4" manualBreakCount="4">
    <brk id="13" max="16383" man="1"/>
    <brk id="84" max="16383" man="1"/>
    <brk id="97" max="16383" man="1"/>
    <brk id="16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70BA0-AA1B-4364-9434-413DE100941B}">
  <dimension ref="A1:E461"/>
  <sheetViews>
    <sheetView workbookViewId="0"/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126</v>
      </c>
    </row>
    <row r="2" spans="1:5" x14ac:dyDescent="0.25">
      <c r="A2" s="2" t="s">
        <v>20</v>
      </c>
      <c r="B2" s="2" t="s">
        <v>19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208</v>
      </c>
    </row>
    <row r="5" spans="1:5" x14ac:dyDescent="0.25">
      <c r="A5" s="2" t="s">
        <v>14</v>
      </c>
      <c r="B5" s="2" t="s">
        <v>13</v>
      </c>
    </row>
    <row r="6" spans="1:5" x14ac:dyDescent="0.25">
      <c r="A6" s="2" t="s">
        <v>12</v>
      </c>
      <c r="B6" s="2" t="s">
        <v>11</v>
      </c>
    </row>
    <row r="8" spans="1:5" x14ac:dyDescent="0.25">
      <c r="A8" s="4" t="s">
        <v>10</v>
      </c>
      <c r="B8" s="3" t="s">
        <v>9</v>
      </c>
      <c r="C8" s="3" t="s">
        <v>8</v>
      </c>
      <c r="D8" s="3" t="s">
        <v>7</v>
      </c>
      <c r="E8" s="3" t="s">
        <v>6</v>
      </c>
    </row>
    <row r="10" spans="1:5" x14ac:dyDescent="0.25">
      <c r="A10" s="2" t="s">
        <v>250</v>
      </c>
    </row>
    <row r="12" spans="1:5" x14ac:dyDescent="0.25">
      <c r="A12" s="2" t="s">
        <v>4</v>
      </c>
    </row>
    <row r="14" spans="1:5" x14ac:dyDescent="0.25">
      <c r="A14" s="1" t="s">
        <v>125</v>
      </c>
    </row>
    <row r="15" spans="1:5" x14ac:dyDescent="0.25">
      <c r="A15" s="2" t="s">
        <v>20</v>
      </c>
      <c r="B15" s="2" t="s">
        <v>19</v>
      </c>
    </row>
    <row r="16" spans="1:5" x14ac:dyDescent="0.25">
      <c r="A16" s="2" t="s">
        <v>18</v>
      </c>
      <c r="B16" s="2" t="s">
        <v>17</v>
      </c>
    </row>
    <row r="17" spans="1:5" x14ac:dyDescent="0.25">
      <c r="A17" s="2" t="s">
        <v>16</v>
      </c>
      <c r="B17" s="2" t="s">
        <v>208</v>
      </c>
    </row>
    <row r="18" spans="1:5" x14ac:dyDescent="0.25">
      <c r="A18" s="2" t="s">
        <v>14</v>
      </c>
      <c r="B18" s="2" t="s">
        <v>13</v>
      </c>
    </row>
    <row r="19" spans="1:5" x14ac:dyDescent="0.25">
      <c r="A19" s="2" t="s">
        <v>12</v>
      </c>
      <c r="B19" s="2" t="s">
        <v>11</v>
      </c>
    </row>
    <row r="21" spans="1:5" x14ac:dyDescent="0.25">
      <c r="A21" s="4" t="s">
        <v>10</v>
      </c>
      <c r="B21" s="3" t="s">
        <v>9</v>
      </c>
      <c r="C21" s="3" t="s">
        <v>8</v>
      </c>
      <c r="D21" s="3" t="s">
        <v>7</v>
      </c>
      <c r="E21" s="3" t="s">
        <v>6</v>
      </c>
    </row>
    <row r="23" spans="1:5" x14ac:dyDescent="0.25">
      <c r="A23" s="2" t="s">
        <v>250</v>
      </c>
    </row>
    <row r="25" spans="1:5" x14ac:dyDescent="0.25">
      <c r="A25" s="2" t="s">
        <v>4</v>
      </c>
    </row>
    <row r="27" spans="1:5" x14ac:dyDescent="0.25">
      <c r="A27" s="1" t="s">
        <v>124</v>
      </c>
    </row>
    <row r="28" spans="1:5" x14ac:dyDescent="0.25">
      <c r="A28" s="2" t="s">
        <v>20</v>
      </c>
      <c r="B28" s="2" t="s">
        <v>19</v>
      </c>
    </row>
    <row r="29" spans="1:5" x14ac:dyDescent="0.25">
      <c r="A29" s="2" t="s">
        <v>18</v>
      </c>
      <c r="B29" s="2" t="s">
        <v>17</v>
      </c>
    </row>
    <row r="30" spans="1:5" x14ac:dyDescent="0.25">
      <c r="A30" s="2" t="s">
        <v>16</v>
      </c>
      <c r="B30" s="2" t="s">
        <v>208</v>
      </c>
    </row>
    <row r="31" spans="1:5" x14ac:dyDescent="0.25">
      <c r="A31" s="2" t="s">
        <v>14</v>
      </c>
      <c r="B31" s="2" t="s">
        <v>13</v>
      </c>
    </row>
    <row r="32" spans="1:5" x14ac:dyDescent="0.25">
      <c r="A32" s="2" t="s">
        <v>12</v>
      </c>
      <c r="B32" s="2" t="s">
        <v>11</v>
      </c>
    </row>
    <row r="34" spans="1:5" x14ac:dyDescent="0.25">
      <c r="A34" s="4" t="s">
        <v>10</v>
      </c>
      <c r="B34" s="3" t="s">
        <v>9</v>
      </c>
      <c r="C34" s="3" t="s">
        <v>8</v>
      </c>
      <c r="D34" s="3" t="s">
        <v>7</v>
      </c>
      <c r="E34" s="3" t="s">
        <v>6</v>
      </c>
    </row>
    <row r="36" spans="1:5" x14ac:dyDescent="0.25">
      <c r="A36" s="2" t="s">
        <v>229</v>
      </c>
    </row>
    <row r="38" spans="1:5" x14ac:dyDescent="0.25">
      <c r="A38" s="2" t="s">
        <v>4</v>
      </c>
    </row>
    <row r="40" spans="1:5" x14ac:dyDescent="0.25">
      <c r="A40" s="1" t="s">
        <v>122</v>
      </c>
    </row>
    <row r="41" spans="1:5" x14ac:dyDescent="0.25">
      <c r="A41" s="2" t="s">
        <v>20</v>
      </c>
      <c r="B41" s="2" t="s">
        <v>19</v>
      </c>
    </row>
    <row r="42" spans="1:5" x14ac:dyDescent="0.25">
      <c r="A42" s="2" t="s">
        <v>18</v>
      </c>
      <c r="B42" s="2" t="s">
        <v>17</v>
      </c>
    </row>
    <row r="43" spans="1:5" x14ac:dyDescent="0.25">
      <c r="A43" s="2" t="s">
        <v>16</v>
      </c>
      <c r="B43" s="2" t="s">
        <v>208</v>
      </c>
    </row>
    <row r="44" spans="1:5" x14ac:dyDescent="0.25">
      <c r="A44" s="2" t="s">
        <v>14</v>
      </c>
      <c r="B44" s="2" t="s">
        <v>13</v>
      </c>
    </row>
    <row r="45" spans="1:5" x14ac:dyDescent="0.25">
      <c r="A45" s="2" t="s">
        <v>12</v>
      </c>
      <c r="B45" s="2" t="s">
        <v>11</v>
      </c>
    </row>
    <row r="47" spans="1:5" x14ac:dyDescent="0.25">
      <c r="A47" s="4" t="s">
        <v>10</v>
      </c>
      <c r="B47" s="3" t="s">
        <v>9</v>
      </c>
      <c r="C47" s="3" t="s">
        <v>8</v>
      </c>
      <c r="D47" s="3" t="s">
        <v>7</v>
      </c>
      <c r="E47" s="3" t="s">
        <v>6</v>
      </c>
    </row>
    <row r="49" spans="1:5" x14ac:dyDescent="0.25">
      <c r="A49" s="2" t="s">
        <v>240</v>
      </c>
    </row>
    <row r="51" spans="1:5" x14ac:dyDescent="0.25">
      <c r="A51" s="2" t="s">
        <v>4</v>
      </c>
    </row>
    <row r="53" spans="1:5" x14ac:dyDescent="0.25">
      <c r="A53" s="1" t="s">
        <v>121</v>
      </c>
    </row>
    <row r="54" spans="1:5" x14ac:dyDescent="0.25">
      <c r="A54" s="2" t="s">
        <v>20</v>
      </c>
      <c r="B54" s="2" t="s">
        <v>19</v>
      </c>
    </row>
    <row r="55" spans="1:5" x14ac:dyDescent="0.25">
      <c r="A55" s="2" t="s">
        <v>18</v>
      </c>
      <c r="B55" s="2" t="s">
        <v>17</v>
      </c>
    </row>
    <row r="56" spans="1:5" x14ac:dyDescent="0.25">
      <c r="A56" s="2" t="s">
        <v>16</v>
      </c>
      <c r="B56" s="2" t="s">
        <v>208</v>
      </c>
    </row>
    <row r="57" spans="1:5" x14ac:dyDescent="0.25">
      <c r="A57" s="2" t="s">
        <v>14</v>
      </c>
      <c r="B57" s="2" t="s">
        <v>13</v>
      </c>
    </row>
    <row r="58" spans="1:5" x14ac:dyDescent="0.25">
      <c r="A58" s="2" t="s">
        <v>12</v>
      </c>
      <c r="B58" s="2" t="s">
        <v>11</v>
      </c>
    </row>
    <row r="60" spans="1:5" x14ac:dyDescent="0.25">
      <c r="A60" s="4" t="s">
        <v>10</v>
      </c>
      <c r="B60" s="3" t="s">
        <v>9</v>
      </c>
      <c r="C60" s="3" t="s">
        <v>8</v>
      </c>
      <c r="D60" s="3" t="s">
        <v>7</v>
      </c>
      <c r="E60" s="3" t="s">
        <v>6</v>
      </c>
    </row>
    <row r="62" spans="1:5" x14ac:dyDescent="0.25">
      <c r="A62" s="2" t="s">
        <v>240</v>
      </c>
    </row>
    <row r="64" spans="1:5" x14ac:dyDescent="0.25">
      <c r="A64" s="2" t="s">
        <v>4</v>
      </c>
    </row>
    <row r="66" spans="1:5" x14ac:dyDescent="0.25">
      <c r="A66" s="1" t="s">
        <v>120</v>
      </c>
    </row>
    <row r="67" spans="1:5" x14ac:dyDescent="0.25">
      <c r="A67" s="2" t="s">
        <v>20</v>
      </c>
      <c r="B67" s="2" t="s">
        <v>19</v>
      </c>
    </row>
    <row r="68" spans="1:5" x14ac:dyDescent="0.25">
      <c r="A68" s="2" t="s">
        <v>18</v>
      </c>
      <c r="B68" s="2" t="s">
        <v>17</v>
      </c>
    </row>
    <row r="69" spans="1:5" x14ac:dyDescent="0.25">
      <c r="A69" s="2" t="s">
        <v>16</v>
      </c>
      <c r="B69" s="2" t="s">
        <v>208</v>
      </c>
    </row>
    <row r="70" spans="1:5" x14ac:dyDescent="0.25">
      <c r="A70" s="2" t="s">
        <v>14</v>
      </c>
      <c r="B70" s="2" t="s">
        <v>13</v>
      </c>
    </row>
    <row r="71" spans="1:5" x14ac:dyDescent="0.25">
      <c r="A71" s="2" t="s">
        <v>12</v>
      </c>
      <c r="B71" s="2" t="s">
        <v>11</v>
      </c>
    </row>
    <row r="73" spans="1:5" x14ac:dyDescent="0.25">
      <c r="A73" s="4" t="s">
        <v>10</v>
      </c>
      <c r="B73" s="3" t="s">
        <v>9</v>
      </c>
      <c r="C73" s="3" t="s">
        <v>8</v>
      </c>
      <c r="D73" s="3" t="s">
        <v>7</v>
      </c>
      <c r="E73" s="3" t="s">
        <v>6</v>
      </c>
    </row>
    <row r="75" spans="1:5" x14ac:dyDescent="0.25">
      <c r="A75" s="2" t="s">
        <v>240</v>
      </c>
    </row>
    <row r="77" spans="1:5" x14ac:dyDescent="0.25">
      <c r="A77" s="2" t="s">
        <v>4</v>
      </c>
    </row>
    <row r="79" spans="1:5" x14ac:dyDescent="0.25">
      <c r="A79" s="1" t="s">
        <v>118</v>
      </c>
    </row>
    <row r="80" spans="1:5" x14ac:dyDescent="0.25">
      <c r="A80" s="2" t="s">
        <v>20</v>
      </c>
      <c r="B80" s="2" t="s">
        <v>19</v>
      </c>
    </row>
    <row r="81" spans="1:5" x14ac:dyDescent="0.25">
      <c r="A81" s="2" t="s">
        <v>18</v>
      </c>
      <c r="B81" s="2" t="s">
        <v>17</v>
      </c>
    </row>
    <row r="82" spans="1:5" x14ac:dyDescent="0.25">
      <c r="A82" s="2" t="s">
        <v>16</v>
      </c>
      <c r="B82" s="2" t="s">
        <v>208</v>
      </c>
    </row>
    <row r="83" spans="1:5" x14ac:dyDescent="0.25">
      <c r="A83" s="2" t="s">
        <v>14</v>
      </c>
      <c r="B83" s="2" t="s">
        <v>13</v>
      </c>
    </row>
    <row r="84" spans="1:5" x14ac:dyDescent="0.25">
      <c r="A84" s="2" t="s">
        <v>12</v>
      </c>
      <c r="B84" s="2" t="s">
        <v>11</v>
      </c>
    </row>
    <row r="86" spans="1:5" x14ac:dyDescent="0.25">
      <c r="A86" s="4" t="s">
        <v>10</v>
      </c>
      <c r="B86" s="3" t="s">
        <v>9</v>
      </c>
      <c r="C86" s="3" t="s">
        <v>8</v>
      </c>
      <c r="D86" s="3" t="s">
        <v>7</v>
      </c>
      <c r="E86" s="3" t="s">
        <v>6</v>
      </c>
    </row>
    <row r="88" spans="1:5" x14ac:dyDescent="0.25">
      <c r="A88" s="2" t="s">
        <v>224</v>
      </c>
    </row>
    <row r="90" spans="1:5" x14ac:dyDescent="0.25">
      <c r="A90" s="2" t="s">
        <v>4</v>
      </c>
    </row>
    <row r="92" spans="1:5" x14ac:dyDescent="0.25">
      <c r="A92" s="1" t="s">
        <v>117</v>
      </c>
    </row>
    <row r="93" spans="1:5" x14ac:dyDescent="0.25">
      <c r="A93" s="2" t="s">
        <v>20</v>
      </c>
      <c r="B93" s="2" t="s">
        <v>19</v>
      </c>
    </row>
    <row r="94" spans="1:5" x14ac:dyDescent="0.25">
      <c r="A94" s="2" t="s">
        <v>18</v>
      </c>
      <c r="B94" s="2" t="s">
        <v>17</v>
      </c>
    </row>
    <row r="95" spans="1:5" x14ac:dyDescent="0.25">
      <c r="A95" s="2" t="s">
        <v>16</v>
      </c>
      <c r="B95" s="2" t="s">
        <v>208</v>
      </c>
    </row>
    <row r="96" spans="1:5" x14ac:dyDescent="0.25">
      <c r="A96" s="2" t="s">
        <v>14</v>
      </c>
      <c r="B96" s="2" t="s">
        <v>13</v>
      </c>
    </row>
    <row r="97" spans="1:5" x14ac:dyDescent="0.25">
      <c r="A97" s="2" t="s">
        <v>12</v>
      </c>
      <c r="B97" s="2" t="s">
        <v>11</v>
      </c>
    </row>
    <row r="99" spans="1:5" x14ac:dyDescent="0.25">
      <c r="A99" s="4" t="s">
        <v>10</v>
      </c>
      <c r="B99" s="3" t="s">
        <v>9</v>
      </c>
      <c r="C99" s="3" t="s">
        <v>8</v>
      </c>
      <c r="D99" s="3" t="s">
        <v>7</v>
      </c>
      <c r="E99" s="3" t="s">
        <v>6</v>
      </c>
    </row>
    <row r="101" spans="1:5" x14ac:dyDescent="0.25">
      <c r="A101" s="2" t="s">
        <v>249</v>
      </c>
    </row>
    <row r="103" spans="1:5" x14ac:dyDescent="0.25">
      <c r="A103" s="2" t="s">
        <v>4</v>
      </c>
    </row>
    <row r="105" spans="1:5" x14ac:dyDescent="0.25">
      <c r="A105" s="1" t="s">
        <v>114</v>
      </c>
    </row>
    <row r="106" spans="1:5" x14ac:dyDescent="0.25">
      <c r="A106" s="2" t="s">
        <v>20</v>
      </c>
      <c r="B106" s="2" t="s">
        <v>19</v>
      </c>
    </row>
    <row r="107" spans="1:5" x14ac:dyDescent="0.25">
      <c r="A107" s="2" t="s">
        <v>18</v>
      </c>
      <c r="B107" s="2" t="s">
        <v>17</v>
      </c>
    </row>
    <row r="108" spans="1:5" x14ac:dyDescent="0.25">
      <c r="A108" s="2" t="s">
        <v>16</v>
      </c>
      <c r="B108" s="2" t="s">
        <v>208</v>
      </c>
    </row>
    <row r="109" spans="1:5" x14ac:dyDescent="0.25">
      <c r="A109" s="2" t="s">
        <v>14</v>
      </c>
      <c r="B109" s="2" t="s">
        <v>13</v>
      </c>
    </row>
    <row r="110" spans="1:5" x14ac:dyDescent="0.25">
      <c r="A110" s="2" t="s">
        <v>12</v>
      </c>
      <c r="B110" s="2" t="s">
        <v>11</v>
      </c>
    </row>
    <row r="112" spans="1:5" x14ac:dyDescent="0.25">
      <c r="A112" s="4" t="s">
        <v>10</v>
      </c>
      <c r="B112" s="3" t="s">
        <v>9</v>
      </c>
      <c r="C112" s="3" t="s">
        <v>8</v>
      </c>
      <c r="D112" s="3" t="s">
        <v>7</v>
      </c>
      <c r="E112" s="3" t="s">
        <v>6</v>
      </c>
    </row>
    <row r="114" spans="1:5" x14ac:dyDescent="0.25">
      <c r="A114" s="2" t="s">
        <v>240</v>
      </c>
    </row>
    <row r="116" spans="1:5" x14ac:dyDescent="0.25">
      <c r="A116" s="2" t="s">
        <v>4</v>
      </c>
    </row>
    <row r="118" spans="1:5" x14ac:dyDescent="0.25">
      <c r="A118" s="1" t="s">
        <v>113</v>
      </c>
    </row>
    <row r="119" spans="1:5" x14ac:dyDescent="0.25">
      <c r="A119" s="2" t="s">
        <v>20</v>
      </c>
      <c r="B119" s="2" t="s">
        <v>19</v>
      </c>
    </row>
    <row r="120" spans="1:5" x14ac:dyDescent="0.25">
      <c r="A120" s="2" t="s">
        <v>18</v>
      </c>
      <c r="B120" s="2" t="s">
        <v>17</v>
      </c>
    </row>
    <row r="121" spans="1:5" x14ac:dyDescent="0.25">
      <c r="A121" s="2" t="s">
        <v>16</v>
      </c>
      <c r="B121" s="2" t="s">
        <v>208</v>
      </c>
    </row>
    <row r="122" spans="1:5" x14ac:dyDescent="0.25">
      <c r="A122" s="2" t="s">
        <v>14</v>
      </c>
      <c r="B122" s="2" t="s">
        <v>13</v>
      </c>
    </row>
    <row r="123" spans="1:5" x14ac:dyDescent="0.25">
      <c r="A123" s="2" t="s">
        <v>12</v>
      </c>
      <c r="B123" s="2" t="s">
        <v>11</v>
      </c>
    </row>
    <row r="125" spans="1:5" x14ac:dyDescent="0.25">
      <c r="A125" s="4" t="s">
        <v>10</v>
      </c>
      <c r="B125" s="3" t="s">
        <v>9</v>
      </c>
      <c r="C125" s="3" t="s">
        <v>8</v>
      </c>
      <c r="D125" s="3" t="s">
        <v>7</v>
      </c>
      <c r="E125" s="3" t="s">
        <v>6</v>
      </c>
    </row>
    <row r="127" spans="1:5" x14ac:dyDescent="0.25">
      <c r="A127" s="2" t="s">
        <v>240</v>
      </c>
    </row>
    <row r="129" spans="1:5" x14ac:dyDescent="0.25">
      <c r="A129" s="2" t="s">
        <v>4</v>
      </c>
    </row>
    <row r="131" spans="1:5" x14ac:dyDescent="0.25">
      <c r="A131" s="1" t="s">
        <v>112</v>
      </c>
    </row>
    <row r="132" spans="1:5" x14ac:dyDescent="0.25">
      <c r="A132" s="2" t="s">
        <v>20</v>
      </c>
      <c r="B132" s="2" t="s">
        <v>19</v>
      </c>
    </row>
    <row r="133" spans="1:5" x14ac:dyDescent="0.25">
      <c r="A133" s="2" t="s">
        <v>18</v>
      </c>
      <c r="B133" s="2" t="s">
        <v>17</v>
      </c>
    </row>
    <row r="134" spans="1:5" x14ac:dyDescent="0.25">
      <c r="A134" s="2" t="s">
        <v>16</v>
      </c>
      <c r="B134" s="2" t="s">
        <v>208</v>
      </c>
    </row>
    <row r="135" spans="1:5" x14ac:dyDescent="0.25">
      <c r="A135" s="2" t="s">
        <v>14</v>
      </c>
      <c r="B135" s="2" t="s">
        <v>13</v>
      </c>
    </row>
    <row r="136" spans="1:5" x14ac:dyDescent="0.25">
      <c r="A136" s="2" t="s">
        <v>12</v>
      </c>
      <c r="B136" s="2" t="s">
        <v>11</v>
      </c>
    </row>
    <row r="138" spans="1:5" x14ac:dyDescent="0.25">
      <c r="A138" s="4" t="s">
        <v>10</v>
      </c>
      <c r="B138" s="3" t="s">
        <v>9</v>
      </c>
      <c r="C138" s="3" t="s">
        <v>8</v>
      </c>
      <c r="D138" s="3" t="s">
        <v>7</v>
      </c>
      <c r="E138" s="3" t="s">
        <v>6</v>
      </c>
    </row>
    <row r="140" spans="1:5" x14ac:dyDescent="0.25">
      <c r="A140" s="2" t="s">
        <v>240</v>
      </c>
    </row>
    <row r="142" spans="1:5" x14ac:dyDescent="0.25">
      <c r="A142" s="2" t="s">
        <v>4</v>
      </c>
    </row>
    <row r="144" spans="1:5" x14ac:dyDescent="0.25">
      <c r="A144" s="1" t="s">
        <v>111</v>
      </c>
    </row>
    <row r="145" spans="1:5" x14ac:dyDescent="0.25">
      <c r="A145" s="2" t="s">
        <v>20</v>
      </c>
      <c r="B145" s="2" t="s">
        <v>19</v>
      </c>
    </row>
    <row r="146" spans="1:5" x14ac:dyDescent="0.25">
      <c r="A146" s="2" t="s">
        <v>18</v>
      </c>
      <c r="B146" s="2" t="s">
        <v>17</v>
      </c>
    </row>
    <row r="147" spans="1:5" x14ac:dyDescent="0.25">
      <c r="A147" s="2" t="s">
        <v>16</v>
      </c>
      <c r="B147" s="2" t="s">
        <v>208</v>
      </c>
    </row>
    <row r="148" spans="1:5" x14ac:dyDescent="0.25">
      <c r="A148" s="2" t="s">
        <v>14</v>
      </c>
      <c r="B148" s="2" t="s">
        <v>13</v>
      </c>
    </row>
    <row r="149" spans="1:5" x14ac:dyDescent="0.25">
      <c r="A149" s="2" t="s">
        <v>12</v>
      </c>
      <c r="B149" s="2" t="s">
        <v>11</v>
      </c>
    </row>
    <row r="151" spans="1:5" x14ac:dyDescent="0.25">
      <c r="A151" s="4" t="s">
        <v>10</v>
      </c>
      <c r="B151" s="3" t="s">
        <v>9</v>
      </c>
      <c r="C151" s="3" t="s">
        <v>8</v>
      </c>
      <c r="D151" s="3" t="s">
        <v>7</v>
      </c>
      <c r="E151" s="3" t="s">
        <v>6</v>
      </c>
    </row>
    <row r="153" spans="1:5" x14ac:dyDescent="0.25">
      <c r="A153" s="2" t="s">
        <v>240</v>
      </c>
    </row>
    <row r="155" spans="1:5" x14ac:dyDescent="0.25">
      <c r="A155" s="2" t="s">
        <v>4</v>
      </c>
    </row>
    <row r="157" spans="1:5" x14ac:dyDescent="0.25">
      <c r="A157" s="1" t="s">
        <v>106</v>
      </c>
    </row>
    <row r="158" spans="1:5" x14ac:dyDescent="0.25">
      <c r="A158" s="2" t="s">
        <v>20</v>
      </c>
      <c r="B158" s="2" t="s">
        <v>19</v>
      </c>
    </row>
    <row r="159" spans="1:5" x14ac:dyDescent="0.25">
      <c r="A159" s="2" t="s">
        <v>18</v>
      </c>
      <c r="B159" s="2" t="s">
        <v>17</v>
      </c>
    </row>
    <row r="160" spans="1:5" x14ac:dyDescent="0.25">
      <c r="A160" s="2" t="s">
        <v>16</v>
      </c>
      <c r="B160" s="2" t="s">
        <v>208</v>
      </c>
    </row>
    <row r="161" spans="1:5" x14ac:dyDescent="0.25">
      <c r="A161" s="2" t="s">
        <v>14</v>
      </c>
      <c r="B161" s="2" t="s">
        <v>13</v>
      </c>
    </row>
    <row r="162" spans="1:5" x14ac:dyDescent="0.25">
      <c r="A162" s="2" t="s">
        <v>12</v>
      </c>
      <c r="B162" s="2" t="s">
        <v>11</v>
      </c>
    </row>
    <row r="164" spans="1:5" x14ac:dyDescent="0.25">
      <c r="A164" s="4" t="s">
        <v>10</v>
      </c>
      <c r="B164" s="3" t="s">
        <v>9</v>
      </c>
      <c r="C164" s="3" t="s">
        <v>8</v>
      </c>
      <c r="D164" s="3" t="s">
        <v>7</v>
      </c>
      <c r="E164" s="3" t="s">
        <v>6</v>
      </c>
    </row>
    <row r="166" spans="1:5" x14ac:dyDescent="0.25">
      <c r="A166" s="2" t="s">
        <v>224</v>
      </c>
    </row>
    <row r="168" spans="1:5" x14ac:dyDescent="0.25">
      <c r="A168" s="2" t="s">
        <v>4</v>
      </c>
    </row>
    <row r="170" spans="1:5" x14ac:dyDescent="0.25">
      <c r="A170" s="1" t="s">
        <v>93</v>
      </c>
    </row>
    <row r="171" spans="1:5" x14ac:dyDescent="0.25">
      <c r="A171" s="2" t="s">
        <v>20</v>
      </c>
      <c r="B171" s="2" t="s">
        <v>19</v>
      </c>
    </row>
    <row r="172" spans="1:5" x14ac:dyDescent="0.25">
      <c r="A172" s="2" t="s">
        <v>18</v>
      </c>
      <c r="B172" s="2" t="s">
        <v>17</v>
      </c>
    </row>
    <row r="173" spans="1:5" x14ac:dyDescent="0.25">
      <c r="A173" s="2" t="s">
        <v>16</v>
      </c>
      <c r="B173" s="2" t="s">
        <v>208</v>
      </c>
    </row>
    <row r="174" spans="1:5" x14ac:dyDescent="0.25">
      <c r="A174" s="2" t="s">
        <v>14</v>
      </c>
      <c r="B174" s="2" t="s">
        <v>13</v>
      </c>
    </row>
    <row r="175" spans="1:5" x14ac:dyDescent="0.25">
      <c r="A175" s="2" t="s">
        <v>12</v>
      </c>
      <c r="B175" s="2" t="s">
        <v>11</v>
      </c>
    </row>
    <row r="177" spans="1:5" x14ac:dyDescent="0.25">
      <c r="A177" s="4" t="s">
        <v>10</v>
      </c>
      <c r="B177" s="3" t="s">
        <v>9</v>
      </c>
      <c r="C177" s="3" t="s">
        <v>8</v>
      </c>
      <c r="D177" s="3" t="s">
        <v>7</v>
      </c>
      <c r="E177" s="3" t="s">
        <v>6</v>
      </c>
    </row>
    <row r="179" spans="1:5" x14ac:dyDescent="0.25">
      <c r="A179" s="2" t="s">
        <v>240</v>
      </c>
    </row>
    <row r="181" spans="1:5" x14ac:dyDescent="0.25">
      <c r="A181" s="2" t="s">
        <v>4</v>
      </c>
    </row>
    <row r="183" spans="1:5" x14ac:dyDescent="0.25">
      <c r="A183" s="1" t="s">
        <v>85</v>
      </c>
    </row>
    <row r="184" spans="1:5" x14ac:dyDescent="0.25">
      <c r="A184" s="2" t="s">
        <v>20</v>
      </c>
      <c r="B184" s="2" t="s">
        <v>19</v>
      </c>
    </row>
    <row r="185" spans="1:5" x14ac:dyDescent="0.25">
      <c r="A185" s="2" t="s">
        <v>18</v>
      </c>
      <c r="B185" s="2" t="s">
        <v>17</v>
      </c>
    </row>
    <row r="186" spans="1:5" x14ac:dyDescent="0.25">
      <c r="A186" s="2" t="s">
        <v>16</v>
      </c>
      <c r="B186" s="2" t="s">
        <v>208</v>
      </c>
    </row>
    <row r="187" spans="1:5" x14ac:dyDescent="0.25">
      <c r="A187" s="2" t="s">
        <v>14</v>
      </c>
      <c r="B187" s="2" t="s">
        <v>13</v>
      </c>
    </row>
    <row r="188" spans="1:5" x14ac:dyDescent="0.25">
      <c r="A188" s="2" t="s">
        <v>12</v>
      </c>
      <c r="B188" s="2" t="s">
        <v>11</v>
      </c>
    </row>
    <row r="190" spans="1:5" x14ac:dyDescent="0.25">
      <c r="A190" s="4" t="s">
        <v>10</v>
      </c>
      <c r="B190" s="3" t="s">
        <v>9</v>
      </c>
      <c r="C190" s="3" t="s">
        <v>8</v>
      </c>
      <c r="D190" s="3" t="s">
        <v>7</v>
      </c>
      <c r="E190" s="3" t="s">
        <v>6</v>
      </c>
    </row>
    <row r="192" spans="1:5" x14ac:dyDescent="0.25">
      <c r="A192" s="2" t="s">
        <v>223</v>
      </c>
    </row>
    <row r="194" spans="1:5" x14ac:dyDescent="0.25">
      <c r="A194" s="2" t="s">
        <v>4</v>
      </c>
    </row>
    <row r="196" spans="1:5" x14ac:dyDescent="0.25">
      <c r="A196" s="1" t="s">
        <v>83</v>
      </c>
    </row>
    <row r="197" spans="1:5" x14ac:dyDescent="0.25">
      <c r="A197" s="2" t="s">
        <v>20</v>
      </c>
      <c r="B197" s="2" t="s">
        <v>19</v>
      </c>
    </row>
    <row r="198" spans="1:5" x14ac:dyDescent="0.25">
      <c r="A198" s="2" t="s">
        <v>18</v>
      </c>
      <c r="B198" s="2" t="s">
        <v>17</v>
      </c>
    </row>
    <row r="199" spans="1:5" x14ac:dyDescent="0.25">
      <c r="A199" s="2" t="s">
        <v>16</v>
      </c>
      <c r="B199" s="2" t="s">
        <v>208</v>
      </c>
    </row>
    <row r="200" spans="1:5" x14ac:dyDescent="0.25">
      <c r="A200" s="2" t="s">
        <v>14</v>
      </c>
      <c r="B200" s="2" t="s">
        <v>13</v>
      </c>
    </row>
    <row r="201" spans="1:5" x14ac:dyDescent="0.25">
      <c r="A201" s="2" t="s">
        <v>12</v>
      </c>
      <c r="B201" s="2" t="s">
        <v>11</v>
      </c>
    </row>
    <row r="203" spans="1:5" x14ac:dyDescent="0.25">
      <c r="A203" s="4" t="s">
        <v>10</v>
      </c>
      <c r="B203" s="3" t="s">
        <v>9</v>
      </c>
      <c r="C203" s="3" t="s">
        <v>8</v>
      </c>
      <c r="D203" s="3" t="s">
        <v>7</v>
      </c>
      <c r="E203" s="3" t="s">
        <v>6</v>
      </c>
    </row>
    <row r="205" spans="1:5" x14ac:dyDescent="0.25">
      <c r="A205" s="2" t="s">
        <v>231</v>
      </c>
    </row>
    <row r="207" spans="1:5" x14ac:dyDescent="0.25">
      <c r="A207" s="2" t="s">
        <v>4</v>
      </c>
    </row>
    <row r="209" spans="1:5" x14ac:dyDescent="0.25">
      <c r="A209" s="1" t="s">
        <v>81</v>
      </c>
    </row>
    <row r="210" spans="1:5" x14ac:dyDescent="0.25">
      <c r="A210" s="2" t="s">
        <v>20</v>
      </c>
      <c r="B210" s="2" t="s">
        <v>19</v>
      </c>
    </row>
    <row r="211" spans="1:5" x14ac:dyDescent="0.25">
      <c r="A211" s="2" t="s">
        <v>18</v>
      </c>
      <c r="B211" s="2" t="s">
        <v>17</v>
      </c>
    </row>
    <row r="212" spans="1:5" x14ac:dyDescent="0.25">
      <c r="A212" s="2" t="s">
        <v>16</v>
      </c>
      <c r="B212" s="2" t="s">
        <v>208</v>
      </c>
    </row>
    <row r="213" spans="1:5" x14ac:dyDescent="0.25">
      <c r="A213" s="2" t="s">
        <v>14</v>
      </c>
      <c r="B213" s="2" t="s">
        <v>13</v>
      </c>
    </row>
    <row r="214" spans="1:5" x14ac:dyDescent="0.25">
      <c r="A214" s="2" t="s">
        <v>12</v>
      </c>
      <c r="B214" s="2" t="s">
        <v>11</v>
      </c>
    </row>
    <row r="216" spans="1:5" x14ac:dyDescent="0.25">
      <c r="A216" s="4" t="s">
        <v>10</v>
      </c>
      <c r="B216" s="3" t="s">
        <v>9</v>
      </c>
      <c r="C216" s="3" t="s">
        <v>8</v>
      </c>
      <c r="D216" s="3" t="s">
        <v>7</v>
      </c>
      <c r="E216" s="3" t="s">
        <v>6</v>
      </c>
    </row>
    <row r="218" spans="1:5" x14ac:dyDescent="0.25">
      <c r="A218" s="2" t="s">
        <v>221</v>
      </c>
    </row>
    <row r="220" spans="1:5" x14ac:dyDescent="0.25">
      <c r="A220" s="2" t="s">
        <v>4</v>
      </c>
    </row>
    <row r="222" spans="1:5" x14ac:dyDescent="0.25">
      <c r="A222" s="1" t="s">
        <v>79</v>
      </c>
    </row>
    <row r="223" spans="1:5" x14ac:dyDescent="0.25">
      <c r="A223" s="2" t="s">
        <v>20</v>
      </c>
      <c r="B223" s="2" t="s">
        <v>19</v>
      </c>
    </row>
    <row r="224" spans="1:5" x14ac:dyDescent="0.25">
      <c r="A224" s="2" t="s">
        <v>18</v>
      </c>
      <c r="B224" s="2" t="s">
        <v>17</v>
      </c>
    </row>
    <row r="225" spans="1:5" x14ac:dyDescent="0.25">
      <c r="A225" s="2" t="s">
        <v>16</v>
      </c>
      <c r="B225" s="2" t="s">
        <v>208</v>
      </c>
    </row>
    <row r="226" spans="1:5" x14ac:dyDescent="0.25">
      <c r="A226" s="2" t="s">
        <v>14</v>
      </c>
      <c r="B226" s="2" t="s">
        <v>13</v>
      </c>
    </row>
    <row r="227" spans="1:5" x14ac:dyDescent="0.25">
      <c r="A227" s="2" t="s">
        <v>12</v>
      </c>
      <c r="B227" s="2" t="s">
        <v>11</v>
      </c>
    </row>
    <row r="229" spans="1:5" x14ac:dyDescent="0.25">
      <c r="A229" s="4" t="s">
        <v>10</v>
      </c>
      <c r="B229" s="3" t="s">
        <v>9</v>
      </c>
      <c r="C229" s="3" t="s">
        <v>8</v>
      </c>
      <c r="D229" s="3" t="s">
        <v>7</v>
      </c>
      <c r="E229" s="3" t="s">
        <v>6</v>
      </c>
    </row>
    <row r="231" spans="1:5" x14ac:dyDescent="0.25">
      <c r="A231" s="2" t="s">
        <v>248</v>
      </c>
    </row>
    <row r="233" spans="1:5" x14ac:dyDescent="0.25">
      <c r="A233" s="2" t="s">
        <v>4</v>
      </c>
    </row>
    <row r="235" spans="1:5" x14ac:dyDescent="0.25">
      <c r="A235" s="1" t="s">
        <v>77</v>
      </c>
    </row>
    <row r="236" spans="1:5" x14ac:dyDescent="0.25">
      <c r="A236" s="2" t="s">
        <v>20</v>
      </c>
      <c r="B236" s="2" t="s">
        <v>19</v>
      </c>
    </row>
    <row r="237" spans="1:5" x14ac:dyDescent="0.25">
      <c r="A237" s="2" t="s">
        <v>18</v>
      </c>
      <c r="B237" s="2" t="s">
        <v>17</v>
      </c>
    </row>
    <row r="238" spans="1:5" x14ac:dyDescent="0.25">
      <c r="A238" s="2" t="s">
        <v>16</v>
      </c>
      <c r="B238" s="2" t="s">
        <v>208</v>
      </c>
    </row>
    <row r="239" spans="1:5" x14ac:dyDescent="0.25">
      <c r="A239" s="2" t="s">
        <v>14</v>
      </c>
      <c r="B239" s="2" t="s">
        <v>13</v>
      </c>
    </row>
    <row r="240" spans="1:5" x14ac:dyDescent="0.25">
      <c r="A240" s="2" t="s">
        <v>12</v>
      </c>
      <c r="B240" s="2" t="s">
        <v>11</v>
      </c>
    </row>
    <row r="242" spans="1:5" x14ac:dyDescent="0.25">
      <c r="A242" s="4" t="s">
        <v>10</v>
      </c>
      <c r="B242" s="3" t="s">
        <v>9</v>
      </c>
      <c r="C242" s="3" t="s">
        <v>8</v>
      </c>
      <c r="D242" s="3" t="s">
        <v>7</v>
      </c>
      <c r="E242" s="3" t="s">
        <v>6</v>
      </c>
    </row>
    <row r="244" spans="1:5" x14ac:dyDescent="0.25">
      <c r="A244" s="2" t="s">
        <v>219</v>
      </c>
    </row>
    <row r="246" spans="1:5" x14ac:dyDescent="0.25">
      <c r="A246" s="2" t="s">
        <v>4</v>
      </c>
    </row>
    <row r="248" spans="1:5" x14ac:dyDescent="0.25">
      <c r="A248" s="1" t="s">
        <v>75</v>
      </c>
    </row>
    <row r="249" spans="1:5" x14ac:dyDescent="0.25">
      <c r="A249" s="2" t="s">
        <v>20</v>
      </c>
      <c r="B249" s="2" t="s">
        <v>19</v>
      </c>
    </row>
    <row r="250" spans="1:5" x14ac:dyDescent="0.25">
      <c r="A250" s="2" t="s">
        <v>18</v>
      </c>
      <c r="B250" s="2" t="s">
        <v>17</v>
      </c>
    </row>
    <row r="251" spans="1:5" x14ac:dyDescent="0.25">
      <c r="A251" s="2" t="s">
        <v>16</v>
      </c>
      <c r="B251" s="2" t="s">
        <v>208</v>
      </c>
    </row>
    <row r="252" spans="1:5" x14ac:dyDescent="0.25">
      <c r="A252" s="2" t="s">
        <v>14</v>
      </c>
      <c r="B252" s="2" t="s">
        <v>13</v>
      </c>
    </row>
    <row r="253" spans="1:5" x14ac:dyDescent="0.25">
      <c r="A253" s="2" t="s">
        <v>12</v>
      </c>
      <c r="B253" s="2" t="s">
        <v>11</v>
      </c>
    </row>
    <row r="255" spans="1:5" x14ac:dyDescent="0.25">
      <c r="A255" s="4" t="s">
        <v>10</v>
      </c>
      <c r="B255" s="3" t="s">
        <v>9</v>
      </c>
      <c r="C255" s="3" t="s">
        <v>8</v>
      </c>
      <c r="D255" s="3" t="s">
        <v>7</v>
      </c>
      <c r="E255" s="3" t="s">
        <v>6</v>
      </c>
    </row>
    <row r="257" spans="1:5" x14ac:dyDescent="0.25">
      <c r="A257" s="2" t="s">
        <v>218</v>
      </c>
    </row>
    <row r="259" spans="1:5" x14ac:dyDescent="0.25">
      <c r="A259" s="2" t="s">
        <v>4</v>
      </c>
    </row>
    <row r="261" spans="1:5" x14ac:dyDescent="0.25">
      <c r="A261" s="1" t="s">
        <v>73</v>
      </c>
    </row>
    <row r="262" spans="1:5" x14ac:dyDescent="0.25">
      <c r="A262" s="2" t="s">
        <v>20</v>
      </c>
      <c r="B262" s="2" t="s">
        <v>19</v>
      </c>
    </row>
    <row r="263" spans="1:5" x14ac:dyDescent="0.25">
      <c r="A263" s="2" t="s">
        <v>18</v>
      </c>
      <c r="B263" s="2" t="s">
        <v>17</v>
      </c>
    </row>
    <row r="264" spans="1:5" x14ac:dyDescent="0.25">
      <c r="A264" s="2" t="s">
        <v>16</v>
      </c>
      <c r="B264" s="2" t="s">
        <v>208</v>
      </c>
    </row>
    <row r="265" spans="1:5" x14ac:dyDescent="0.25">
      <c r="A265" s="2" t="s">
        <v>14</v>
      </c>
      <c r="B265" s="2" t="s">
        <v>13</v>
      </c>
    </row>
    <row r="266" spans="1:5" x14ac:dyDescent="0.25">
      <c r="A266" s="2" t="s">
        <v>12</v>
      </c>
      <c r="B266" s="2" t="s">
        <v>11</v>
      </c>
    </row>
    <row r="268" spans="1:5" x14ac:dyDescent="0.25">
      <c r="A268" s="4" t="s">
        <v>10</v>
      </c>
      <c r="B268" s="3" t="s">
        <v>9</v>
      </c>
      <c r="C268" s="3" t="s">
        <v>8</v>
      </c>
      <c r="D268" s="3" t="s">
        <v>7</v>
      </c>
      <c r="E268" s="3" t="s">
        <v>6</v>
      </c>
    </row>
    <row r="270" spans="1:5" x14ac:dyDescent="0.25">
      <c r="A270" s="2" t="s">
        <v>217</v>
      </c>
    </row>
    <row r="272" spans="1:5" x14ac:dyDescent="0.25">
      <c r="A272" s="2" t="s">
        <v>4</v>
      </c>
    </row>
    <row r="274" spans="1:5" x14ac:dyDescent="0.25">
      <c r="A274" s="1" t="s">
        <v>72</v>
      </c>
    </row>
    <row r="275" spans="1:5" x14ac:dyDescent="0.25">
      <c r="A275" s="2" t="s">
        <v>20</v>
      </c>
      <c r="B275" s="2" t="s">
        <v>19</v>
      </c>
    </row>
    <row r="276" spans="1:5" x14ac:dyDescent="0.25">
      <c r="A276" s="2" t="s">
        <v>18</v>
      </c>
      <c r="B276" s="2" t="s">
        <v>17</v>
      </c>
    </row>
    <row r="277" spans="1:5" x14ac:dyDescent="0.25">
      <c r="A277" s="2" t="s">
        <v>16</v>
      </c>
      <c r="B277" s="2" t="s">
        <v>208</v>
      </c>
    </row>
    <row r="278" spans="1:5" x14ac:dyDescent="0.25">
      <c r="A278" s="2" t="s">
        <v>14</v>
      </c>
      <c r="B278" s="2" t="s">
        <v>13</v>
      </c>
    </row>
    <row r="279" spans="1:5" x14ac:dyDescent="0.25">
      <c r="A279" s="2" t="s">
        <v>12</v>
      </c>
      <c r="B279" s="2" t="s">
        <v>11</v>
      </c>
    </row>
    <row r="281" spans="1:5" x14ac:dyDescent="0.25">
      <c r="A281" s="4" t="s">
        <v>10</v>
      </c>
      <c r="B281" s="3" t="s">
        <v>9</v>
      </c>
      <c r="C281" s="3" t="s">
        <v>8</v>
      </c>
      <c r="D281" s="3" t="s">
        <v>7</v>
      </c>
      <c r="E281" s="3" t="s">
        <v>6</v>
      </c>
    </row>
    <row r="283" spans="1:5" x14ac:dyDescent="0.25">
      <c r="A283" s="2" t="s">
        <v>240</v>
      </c>
    </row>
    <row r="285" spans="1:5" x14ac:dyDescent="0.25">
      <c r="A285" s="2" t="s">
        <v>4</v>
      </c>
    </row>
    <row r="287" spans="1:5" x14ac:dyDescent="0.25">
      <c r="A287" s="1" t="s">
        <v>63</v>
      </c>
    </row>
    <row r="288" spans="1:5" x14ac:dyDescent="0.25">
      <c r="A288" s="2" t="s">
        <v>20</v>
      </c>
      <c r="B288" s="2" t="s">
        <v>19</v>
      </c>
    </row>
    <row r="289" spans="1:5" x14ac:dyDescent="0.25">
      <c r="A289" s="2" t="s">
        <v>18</v>
      </c>
      <c r="B289" s="2" t="s">
        <v>17</v>
      </c>
    </row>
    <row r="290" spans="1:5" x14ac:dyDescent="0.25">
      <c r="A290" s="2" t="s">
        <v>16</v>
      </c>
      <c r="B290" s="2" t="s">
        <v>208</v>
      </c>
    </row>
    <row r="291" spans="1:5" x14ac:dyDescent="0.25">
      <c r="A291" s="2" t="s">
        <v>14</v>
      </c>
      <c r="B291" s="2" t="s">
        <v>13</v>
      </c>
    </row>
    <row r="292" spans="1:5" x14ac:dyDescent="0.25">
      <c r="A292" s="2" t="s">
        <v>12</v>
      </c>
      <c r="B292" s="2" t="s">
        <v>11</v>
      </c>
    </row>
    <row r="294" spans="1:5" x14ac:dyDescent="0.25">
      <c r="A294" s="4" t="s">
        <v>10</v>
      </c>
      <c r="B294" s="3" t="s">
        <v>9</v>
      </c>
      <c r="C294" s="3" t="s">
        <v>8</v>
      </c>
      <c r="D294" s="3" t="s">
        <v>7</v>
      </c>
      <c r="E294" s="3" t="s">
        <v>6</v>
      </c>
    </row>
    <row r="295" spans="1:5" x14ac:dyDescent="0.25">
      <c r="A295" s="9" t="s">
        <v>62</v>
      </c>
      <c r="B295" s="8"/>
      <c r="C295" s="6" t="s">
        <v>8</v>
      </c>
      <c r="D295" s="8"/>
      <c r="E295" s="8"/>
    </row>
    <row r="296" spans="1:5" x14ac:dyDescent="0.25">
      <c r="A296" s="7" t="s">
        <v>61</v>
      </c>
      <c r="B296" s="5">
        <v>2600</v>
      </c>
      <c r="C296" s="6" t="s">
        <v>55</v>
      </c>
      <c r="D296" s="10">
        <v>2.6</v>
      </c>
      <c r="E296" s="5">
        <f>B296*D296</f>
        <v>6760</v>
      </c>
    </row>
    <row r="297" spans="1:5" x14ac:dyDescent="0.25">
      <c r="A297" s="7" t="s">
        <v>206</v>
      </c>
      <c r="B297" s="5"/>
      <c r="C297" s="6" t="s">
        <v>205</v>
      </c>
      <c r="D297" s="5"/>
      <c r="E297" s="5">
        <v>870</v>
      </c>
    </row>
    <row r="298" spans="1:5" x14ac:dyDescent="0.25">
      <c r="A298" s="9" t="s">
        <v>60</v>
      </c>
      <c r="B298" s="8"/>
      <c r="C298" s="6" t="s">
        <v>8</v>
      </c>
      <c r="D298" s="8"/>
      <c r="E298" s="8">
        <f>SUM(E296:E297)</f>
        <v>7630</v>
      </c>
    </row>
    <row r="299" spans="1:5" x14ac:dyDescent="0.25">
      <c r="A299" s="7" t="s">
        <v>8</v>
      </c>
      <c r="B299" s="5"/>
      <c r="C299" s="6" t="s">
        <v>8</v>
      </c>
      <c r="D299" s="5"/>
      <c r="E299" s="5"/>
    </row>
    <row r="300" spans="1:5" x14ac:dyDescent="0.25">
      <c r="A300" s="9" t="s">
        <v>59</v>
      </c>
      <c r="B300" s="8"/>
      <c r="C300" s="6" t="s">
        <v>8</v>
      </c>
      <c r="D300" s="8"/>
      <c r="E300" s="8"/>
    </row>
    <row r="301" spans="1:5" x14ac:dyDescent="0.25">
      <c r="A301" s="7" t="s">
        <v>58</v>
      </c>
      <c r="B301" s="5">
        <v>-225</v>
      </c>
      <c r="C301" s="6" t="s">
        <v>55</v>
      </c>
      <c r="D301" s="10">
        <v>5.3</v>
      </c>
      <c r="E301" s="5">
        <f>B301*D301</f>
        <v>-1192.5</v>
      </c>
    </row>
    <row r="302" spans="1:5" x14ac:dyDescent="0.25">
      <c r="A302" s="9" t="s">
        <v>50</v>
      </c>
      <c r="B302" s="8"/>
      <c r="C302" s="6" t="s">
        <v>8</v>
      </c>
      <c r="D302" s="8"/>
      <c r="E302" s="8">
        <f>SUM(E300:E301)</f>
        <v>-1192.5</v>
      </c>
    </row>
    <row r="303" spans="1:5" x14ac:dyDescent="0.25">
      <c r="A303" s="9" t="s">
        <v>49</v>
      </c>
      <c r="B303" s="8"/>
      <c r="C303" s="6" t="s">
        <v>8</v>
      </c>
      <c r="D303" s="8"/>
      <c r="E303" s="8">
        <f>SUM(E298,E302)</f>
        <v>6437.5</v>
      </c>
    </row>
    <row r="304" spans="1:5" x14ac:dyDescent="0.25">
      <c r="A304" s="7" t="s">
        <v>8</v>
      </c>
      <c r="B304" s="5"/>
      <c r="C304" s="6" t="s">
        <v>8</v>
      </c>
      <c r="D304" s="5"/>
      <c r="E304" s="5"/>
    </row>
    <row r="305" spans="1:5" x14ac:dyDescent="0.25">
      <c r="A305" s="9" t="s">
        <v>48</v>
      </c>
      <c r="B305" s="8"/>
      <c r="C305" s="6" t="s">
        <v>8</v>
      </c>
      <c r="D305" s="8"/>
      <c r="E305" s="8"/>
    </row>
    <row r="306" spans="1:5" x14ac:dyDescent="0.25">
      <c r="A306" s="7" t="s">
        <v>47</v>
      </c>
      <c r="B306" s="5">
        <v>-1</v>
      </c>
      <c r="C306" s="6" t="s">
        <v>8</v>
      </c>
      <c r="D306" s="5">
        <v>652.5</v>
      </c>
      <c r="E306" s="5">
        <f t="shared" ref="E306:E313" si="0">B306*D306</f>
        <v>-652.5</v>
      </c>
    </row>
    <row r="307" spans="1:5" x14ac:dyDescent="0.25">
      <c r="A307" s="7" t="s">
        <v>193</v>
      </c>
      <c r="B307" s="5">
        <v>-3</v>
      </c>
      <c r="C307" s="6" t="s">
        <v>8</v>
      </c>
      <c r="D307" s="5">
        <v>189</v>
      </c>
      <c r="E307" s="5">
        <f t="shared" si="0"/>
        <v>-567</v>
      </c>
    </row>
    <row r="308" spans="1:5" x14ac:dyDescent="0.25">
      <c r="A308" s="7" t="s">
        <v>44</v>
      </c>
      <c r="B308" s="5">
        <v>-1</v>
      </c>
      <c r="C308" s="6" t="s">
        <v>8</v>
      </c>
      <c r="D308" s="5">
        <v>380</v>
      </c>
      <c r="E308" s="5">
        <f t="shared" si="0"/>
        <v>-380</v>
      </c>
    </row>
    <row r="309" spans="1:5" x14ac:dyDescent="0.25">
      <c r="A309" s="7" t="s">
        <v>43</v>
      </c>
      <c r="B309" s="5">
        <v>-1</v>
      </c>
      <c r="C309" s="6" t="s">
        <v>8</v>
      </c>
      <c r="D309" s="5">
        <v>165</v>
      </c>
      <c r="E309" s="5">
        <f t="shared" si="0"/>
        <v>-165</v>
      </c>
    </row>
    <row r="310" spans="1:5" x14ac:dyDescent="0.25">
      <c r="A310" s="7" t="s">
        <v>201</v>
      </c>
      <c r="B310" s="5">
        <v>-3</v>
      </c>
      <c r="C310" s="6" t="s">
        <v>8</v>
      </c>
      <c r="D310" s="5">
        <v>175</v>
      </c>
      <c r="E310" s="5">
        <f t="shared" si="0"/>
        <v>-525</v>
      </c>
    </row>
    <row r="311" spans="1:5" x14ac:dyDescent="0.25">
      <c r="A311" s="7" t="s">
        <v>41</v>
      </c>
      <c r="B311" s="5">
        <v>-1</v>
      </c>
      <c r="C311" s="6" t="s">
        <v>8</v>
      </c>
      <c r="D311" s="5">
        <v>980</v>
      </c>
      <c r="E311" s="5">
        <f t="shared" si="0"/>
        <v>-980</v>
      </c>
    </row>
    <row r="312" spans="1:5" x14ac:dyDescent="0.25">
      <c r="A312" s="7" t="s">
        <v>40</v>
      </c>
      <c r="B312" s="5">
        <v>-1</v>
      </c>
      <c r="C312" s="6" t="s">
        <v>8</v>
      </c>
      <c r="D312" s="5">
        <v>280</v>
      </c>
      <c r="E312" s="5">
        <f t="shared" si="0"/>
        <v>-280</v>
      </c>
    </row>
    <row r="313" spans="1:5" x14ac:dyDescent="0.25">
      <c r="A313" s="7" t="s">
        <v>39</v>
      </c>
      <c r="B313" s="5">
        <v>-2600</v>
      </c>
      <c r="C313" s="6" t="s">
        <v>8</v>
      </c>
      <c r="D313" s="10">
        <v>0.155</v>
      </c>
      <c r="E313" s="5">
        <f t="shared" si="0"/>
        <v>-403</v>
      </c>
    </row>
    <row r="314" spans="1:5" x14ac:dyDescent="0.25">
      <c r="A314" s="7" t="s">
        <v>38</v>
      </c>
      <c r="B314" s="5"/>
      <c r="C314" s="6" t="s">
        <v>8</v>
      </c>
      <c r="D314" s="5"/>
      <c r="E314" s="5">
        <v>-500</v>
      </c>
    </row>
    <row r="315" spans="1:5" x14ac:dyDescent="0.25">
      <c r="A315" s="9" t="s">
        <v>37</v>
      </c>
      <c r="B315" s="8"/>
      <c r="C315" s="6" t="s">
        <v>8</v>
      </c>
      <c r="D315" s="8"/>
      <c r="E315" s="8">
        <f>SUM(E306:E314)</f>
        <v>-4452.5</v>
      </c>
    </row>
    <row r="316" spans="1:5" x14ac:dyDescent="0.25">
      <c r="A316" s="7" t="s">
        <v>36</v>
      </c>
      <c r="B316" s="5"/>
      <c r="C316" s="6" t="s">
        <v>8</v>
      </c>
      <c r="D316" s="5"/>
      <c r="E316" s="5">
        <f>SUM(E303,E315)</f>
        <v>1985</v>
      </c>
    </row>
    <row r="320" spans="1:5" x14ac:dyDescent="0.25">
      <c r="A320" s="2" t="s">
        <v>4</v>
      </c>
    </row>
    <row r="322" spans="1:5" x14ac:dyDescent="0.25">
      <c r="A322" s="1" t="s">
        <v>33</v>
      </c>
    </row>
    <row r="323" spans="1:5" x14ac:dyDescent="0.25">
      <c r="A323" s="2" t="s">
        <v>20</v>
      </c>
      <c r="B323" s="2" t="s">
        <v>19</v>
      </c>
    </row>
    <row r="324" spans="1:5" x14ac:dyDescent="0.25">
      <c r="A324" s="2" t="s">
        <v>18</v>
      </c>
      <c r="B324" s="2" t="s">
        <v>17</v>
      </c>
    </row>
    <row r="325" spans="1:5" x14ac:dyDescent="0.25">
      <c r="A325" s="2" t="s">
        <v>16</v>
      </c>
      <c r="B325" s="2" t="s">
        <v>208</v>
      </c>
    </row>
    <row r="326" spans="1:5" x14ac:dyDescent="0.25">
      <c r="A326" s="2" t="s">
        <v>14</v>
      </c>
      <c r="B326" s="2" t="s">
        <v>13</v>
      </c>
    </row>
    <row r="327" spans="1:5" x14ac:dyDescent="0.25">
      <c r="A327" s="2" t="s">
        <v>12</v>
      </c>
      <c r="B327" s="2" t="s">
        <v>11</v>
      </c>
    </row>
    <row r="329" spans="1:5" x14ac:dyDescent="0.25">
      <c r="A329" s="4" t="s">
        <v>10</v>
      </c>
      <c r="B329" s="3" t="s">
        <v>9</v>
      </c>
      <c r="C329" s="3" t="s">
        <v>8</v>
      </c>
      <c r="D329" s="3" t="s">
        <v>7</v>
      </c>
      <c r="E329" s="3" t="s">
        <v>6</v>
      </c>
    </row>
    <row r="330" spans="1:5" x14ac:dyDescent="0.25">
      <c r="A330" s="9" t="s">
        <v>62</v>
      </c>
      <c r="B330" s="8"/>
      <c r="C330" s="6" t="s">
        <v>8</v>
      </c>
      <c r="D330" s="8"/>
      <c r="E330" s="8"/>
    </row>
    <row r="331" spans="1:5" x14ac:dyDescent="0.25">
      <c r="A331" s="7" t="s">
        <v>33</v>
      </c>
      <c r="B331" s="5">
        <v>2000</v>
      </c>
      <c r="C331" s="6" t="s">
        <v>55</v>
      </c>
      <c r="D331" s="10">
        <v>2.7</v>
      </c>
      <c r="E331" s="5">
        <f>B331*D331</f>
        <v>5400</v>
      </c>
    </row>
    <row r="332" spans="1:5" x14ac:dyDescent="0.25">
      <c r="A332" s="7" t="s">
        <v>206</v>
      </c>
      <c r="B332" s="5"/>
      <c r="C332" s="6" t="s">
        <v>205</v>
      </c>
      <c r="D332" s="5"/>
      <c r="E332" s="5">
        <v>870</v>
      </c>
    </row>
    <row r="333" spans="1:5" x14ac:dyDescent="0.25">
      <c r="A333" s="9" t="s">
        <v>60</v>
      </c>
      <c r="B333" s="8"/>
      <c r="C333" s="6" t="s">
        <v>8</v>
      </c>
      <c r="D333" s="8"/>
      <c r="E333" s="8">
        <f>SUM(E331:E332)</f>
        <v>6270</v>
      </c>
    </row>
    <row r="334" spans="1:5" x14ac:dyDescent="0.25">
      <c r="A334" s="7" t="s">
        <v>8</v>
      </c>
      <c r="B334" s="5"/>
      <c r="C334" s="6" t="s">
        <v>8</v>
      </c>
      <c r="D334" s="5"/>
      <c r="E334" s="5"/>
    </row>
    <row r="335" spans="1:5" x14ac:dyDescent="0.25">
      <c r="A335" s="9" t="s">
        <v>59</v>
      </c>
      <c r="B335" s="8"/>
      <c r="C335" s="6" t="s">
        <v>8</v>
      </c>
      <c r="D335" s="8"/>
      <c r="E335" s="8"/>
    </row>
    <row r="336" spans="1:5" x14ac:dyDescent="0.25">
      <c r="A336" s="7" t="s">
        <v>58</v>
      </c>
      <c r="B336" s="5">
        <v>-230</v>
      </c>
      <c r="C336" s="6" t="s">
        <v>55</v>
      </c>
      <c r="D336" s="10">
        <v>5.5</v>
      </c>
      <c r="E336" s="5">
        <f>B336*D336</f>
        <v>-1265</v>
      </c>
    </row>
    <row r="337" spans="1:5" x14ac:dyDescent="0.25">
      <c r="A337" s="9" t="s">
        <v>50</v>
      </c>
      <c r="B337" s="8"/>
      <c r="C337" s="6" t="s">
        <v>8</v>
      </c>
      <c r="D337" s="8"/>
      <c r="E337" s="8">
        <f>SUM(E335:E336)</f>
        <v>-1265</v>
      </c>
    </row>
    <row r="338" spans="1:5" x14ac:dyDescent="0.25">
      <c r="A338" s="9" t="s">
        <v>49</v>
      </c>
      <c r="B338" s="8"/>
      <c r="C338" s="6" t="s">
        <v>8</v>
      </c>
      <c r="D338" s="8"/>
      <c r="E338" s="8">
        <f>SUM(E333,E337)</f>
        <v>5005</v>
      </c>
    </row>
    <row r="339" spans="1:5" x14ac:dyDescent="0.25">
      <c r="A339" s="7" t="s">
        <v>8</v>
      </c>
      <c r="B339" s="5"/>
      <c r="C339" s="6" t="s">
        <v>8</v>
      </c>
      <c r="D339" s="5"/>
      <c r="E339" s="5"/>
    </row>
    <row r="340" spans="1:5" x14ac:dyDescent="0.25">
      <c r="A340" s="9" t="s">
        <v>48</v>
      </c>
      <c r="B340" s="8"/>
      <c r="C340" s="6" t="s">
        <v>8</v>
      </c>
      <c r="D340" s="8"/>
      <c r="E340" s="8"/>
    </row>
    <row r="341" spans="1:5" x14ac:dyDescent="0.25">
      <c r="A341" s="7" t="s">
        <v>47</v>
      </c>
      <c r="B341" s="5">
        <v>-1</v>
      </c>
      <c r="C341" s="6" t="s">
        <v>8</v>
      </c>
      <c r="D341" s="5">
        <v>652.5</v>
      </c>
      <c r="E341" s="5">
        <f t="shared" ref="E341:E347" si="1">B341*D341</f>
        <v>-652.5</v>
      </c>
    </row>
    <row r="342" spans="1:5" x14ac:dyDescent="0.25">
      <c r="A342" s="7" t="s">
        <v>193</v>
      </c>
      <c r="B342" s="5">
        <v>-3</v>
      </c>
      <c r="C342" s="6" t="s">
        <v>8</v>
      </c>
      <c r="D342" s="5">
        <v>189</v>
      </c>
      <c r="E342" s="5">
        <f t="shared" si="1"/>
        <v>-567</v>
      </c>
    </row>
    <row r="343" spans="1:5" x14ac:dyDescent="0.25">
      <c r="A343" s="7" t="s">
        <v>44</v>
      </c>
      <c r="B343" s="5">
        <v>-1</v>
      </c>
      <c r="C343" s="6" t="s">
        <v>8</v>
      </c>
      <c r="D343" s="5">
        <v>380</v>
      </c>
      <c r="E343" s="5">
        <f t="shared" si="1"/>
        <v>-380</v>
      </c>
    </row>
    <row r="344" spans="1:5" x14ac:dyDescent="0.25">
      <c r="A344" s="7" t="s">
        <v>247</v>
      </c>
      <c r="B344" s="5">
        <v>-3</v>
      </c>
      <c r="C344" s="6" t="s">
        <v>8</v>
      </c>
      <c r="D344" s="5">
        <v>175</v>
      </c>
      <c r="E344" s="5">
        <f t="shared" si="1"/>
        <v>-525</v>
      </c>
    </row>
    <row r="345" spans="1:5" x14ac:dyDescent="0.25">
      <c r="A345" s="7" t="s">
        <v>41</v>
      </c>
      <c r="B345" s="5">
        <v>-1</v>
      </c>
      <c r="C345" s="6" t="s">
        <v>8</v>
      </c>
      <c r="D345" s="5">
        <v>875</v>
      </c>
      <c r="E345" s="5">
        <f t="shared" si="1"/>
        <v>-875</v>
      </c>
    </row>
    <row r="346" spans="1:5" x14ac:dyDescent="0.25">
      <c r="A346" s="7" t="s">
        <v>176</v>
      </c>
      <c r="B346" s="5">
        <v>-1</v>
      </c>
      <c r="C346" s="6" t="s">
        <v>8</v>
      </c>
      <c r="D346" s="5">
        <v>250</v>
      </c>
      <c r="E346" s="5">
        <f t="shared" si="1"/>
        <v>-250</v>
      </c>
    </row>
    <row r="347" spans="1:5" x14ac:dyDescent="0.25">
      <c r="A347" s="7" t="s">
        <v>175</v>
      </c>
      <c r="B347" s="5">
        <v>-2000</v>
      </c>
      <c r="C347" s="6" t="s">
        <v>8</v>
      </c>
      <c r="D347" s="10">
        <v>0.155</v>
      </c>
      <c r="E347" s="5">
        <f t="shared" si="1"/>
        <v>-310</v>
      </c>
    </row>
    <row r="348" spans="1:5" x14ac:dyDescent="0.25">
      <c r="A348" s="7" t="s">
        <v>38</v>
      </c>
      <c r="B348" s="5"/>
      <c r="C348" s="6" t="s">
        <v>8</v>
      </c>
      <c r="D348" s="5"/>
      <c r="E348" s="5">
        <v>-500</v>
      </c>
    </row>
    <row r="349" spans="1:5" x14ac:dyDescent="0.25">
      <c r="A349" s="9" t="s">
        <v>37</v>
      </c>
      <c r="B349" s="8"/>
      <c r="C349" s="6" t="s">
        <v>8</v>
      </c>
      <c r="D349" s="8"/>
      <c r="E349" s="8">
        <f>SUM(E341:E348)</f>
        <v>-4059.5</v>
      </c>
    </row>
    <row r="350" spans="1:5" x14ac:dyDescent="0.25">
      <c r="A350" s="7" t="s">
        <v>36</v>
      </c>
      <c r="B350" s="5"/>
      <c r="C350" s="6" t="s">
        <v>8</v>
      </c>
      <c r="D350" s="5"/>
      <c r="E350" s="5">
        <f>SUM(E338,E349)</f>
        <v>945.5</v>
      </c>
    </row>
    <row r="352" spans="1:5" x14ac:dyDescent="0.25">
      <c r="A352" s="2" t="s">
        <v>246</v>
      </c>
    </row>
    <row r="353" spans="1:5" x14ac:dyDescent="0.25">
      <c r="A353" s="2" t="s">
        <v>245</v>
      </c>
    </row>
    <row r="355" spans="1:5" x14ac:dyDescent="0.25">
      <c r="A355" s="2" t="s">
        <v>4</v>
      </c>
    </row>
    <row r="357" spans="1:5" x14ac:dyDescent="0.25">
      <c r="A357" s="1" t="s">
        <v>31</v>
      </c>
    </row>
    <row r="358" spans="1:5" x14ac:dyDescent="0.25">
      <c r="A358" s="2" t="s">
        <v>20</v>
      </c>
      <c r="B358" s="2" t="s">
        <v>19</v>
      </c>
    </row>
    <row r="359" spans="1:5" x14ac:dyDescent="0.25">
      <c r="A359" s="2" t="s">
        <v>18</v>
      </c>
      <c r="B359" s="2" t="s">
        <v>17</v>
      </c>
    </row>
    <row r="360" spans="1:5" x14ac:dyDescent="0.25">
      <c r="A360" s="2" t="s">
        <v>16</v>
      </c>
      <c r="B360" s="2" t="s">
        <v>208</v>
      </c>
    </row>
    <row r="361" spans="1:5" x14ac:dyDescent="0.25">
      <c r="A361" s="2" t="s">
        <v>14</v>
      </c>
      <c r="B361" s="2" t="s">
        <v>13</v>
      </c>
    </row>
    <row r="362" spans="1:5" x14ac:dyDescent="0.25">
      <c r="A362" s="2" t="s">
        <v>12</v>
      </c>
      <c r="B362" s="2" t="s">
        <v>11</v>
      </c>
    </row>
    <row r="364" spans="1:5" x14ac:dyDescent="0.25">
      <c r="A364" s="4" t="s">
        <v>10</v>
      </c>
      <c r="B364" s="3" t="s">
        <v>9</v>
      </c>
      <c r="C364" s="3" t="s">
        <v>8</v>
      </c>
      <c r="D364" s="3" t="s">
        <v>7</v>
      </c>
      <c r="E364" s="3" t="s">
        <v>6</v>
      </c>
    </row>
    <row r="365" spans="1:5" x14ac:dyDescent="0.25">
      <c r="A365" s="9" t="s">
        <v>62</v>
      </c>
      <c r="B365" s="8"/>
      <c r="C365" s="6" t="s">
        <v>8</v>
      </c>
      <c r="D365" s="8"/>
      <c r="E365" s="8"/>
    </row>
    <row r="366" spans="1:5" x14ac:dyDescent="0.25">
      <c r="A366" s="7" t="s">
        <v>244</v>
      </c>
      <c r="B366" s="5">
        <v>2500</v>
      </c>
      <c r="C366" s="6" t="s">
        <v>55</v>
      </c>
      <c r="D366" s="10">
        <v>2.95</v>
      </c>
      <c r="E366" s="5">
        <f>B366*D366</f>
        <v>7375</v>
      </c>
    </row>
    <row r="367" spans="1:5" x14ac:dyDescent="0.25">
      <c r="A367" s="7" t="s">
        <v>206</v>
      </c>
      <c r="B367" s="5"/>
      <c r="C367" s="6" t="s">
        <v>205</v>
      </c>
      <c r="D367" s="5"/>
      <c r="E367" s="5">
        <v>870</v>
      </c>
    </row>
    <row r="368" spans="1:5" x14ac:dyDescent="0.25">
      <c r="A368" s="9" t="s">
        <v>60</v>
      </c>
      <c r="B368" s="8"/>
      <c r="C368" s="6" t="s">
        <v>8</v>
      </c>
      <c r="D368" s="8"/>
      <c r="E368" s="8">
        <f>SUM(E366:E367)</f>
        <v>8245</v>
      </c>
    </row>
    <row r="369" spans="1:5" x14ac:dyDescent="0.25">
      <c r="A369" s="7" t="s">
        <v>8</v>
      </c>
      <c r="B369" s="5"/>
      <c r="C369" s="6" t="s">
        <v>8</v>
      </c>
      <c r="D369" s="5"/>
      <c r="E369" s="5"/>
    </row>
    <row r="370" spans="1:5" x14ac:dyDescent="0.25">
      <c r="A370" s="9" t="s">
        <v>59</v>
      </c>
      <c r="B370" s="8"/>
      <c r="C370" s="6" t="s">
        <v>8</v>
      </c>
      <c r="D370" s="8"/>
      <c r="E370" s="8"/>
    </row>
    <row r="371" spans="1:5" x14ac:dyDescent="0.25">
      <c r="A371" s="7" t="s">
        <v>58</v>
      </c>
      <c r="B371" s="5">
        <v>-180</v>
      </c>
      <c r="C371" s="6" t="s">
        <v>55</v>
      </c>
      <c r="D371" s="10">
        <v>7</v>
      </c>
      <c r="E371" s="5">
        <f>B371*D371</f>
        <v>-1260</v>
      </c>
    </row>
    <row r="372" spans="1:5" x14ac:dyDescent="0.25">
      <c r="A372" s="9" t="s">
        <v>50</v>
      </c>
      <c r="B372" s="8"/>
      <c r="C372" s="6" t="s">
        <v>8</v>
      </c>
      <c r="D372" s="8"/>
      <c r="E372" s="8">
        <f>SUM(E370:E371)</f>
        <v>-1260</v>
      </c>
    </row>
    <row r="373" spans="1:5" x14ac:dyDescent="0.25">
      <c r="A373" s="9" t="s">
        <v>49</v>
      </c>
      <c r="B373" s="8"/>
      <c r="C373" s="6" t="s">
        <v>8</v>
      </c>
      <c r="D373" s="8"/>
      <c r="E373" s="8">
        <f>SUM(E368,E372)</f>
        <v>6985</v>
      </c>
    </row>
    <row r="374" spans="1:5" x14ac:dyDescent="0.25">
      <c r="A374" s="7" t="s">
        <v>8</v>
      </c>
      <c r="B374" s="5"/>
      <c r="C374" s="6" t="s">
        <v>8</v>
      </c>
      <c r="D374" s="5"/>
      <c r="E374" s="5"/>
    </row>
    <row r="375" spans="1:5" x14ac:dyDescent="0.25">
      <c r="A375" s="9" t="s">
        <v>48</v>
      </c>
      <c r="B375" s="8"/>
      <c r="C375" s="6" t="s">
        <v>8</v>
      </c>
      <c r="D375" s="8"/>
      <c r="E375" s="8"/>
    </row>
    <row r="376" spans="1:5" x14ac:dyDescent="0.25">
      <c r="A376" s="7" t="s">
        <v>47</v>
      </c>
      <c r="B376" s="5">
        <v>-1</v>
      </c>
      <c r="C376" s="6" t="s">
        <v>8</v>
      </c>
      <c r="D376" s="5">
        <v>607.5</v>
      </c>
      <c r="E376" s="5">
        <f t="shared" ref="E376:E383" si="2">B376*D376</f>
        <v>-607.5</v>
      </c>
    </row>
    <row r="377" spans="1:5" x14ac:dyDescent="0.25">
      <c r="A377" s="7" t="s">
        <v>193</v>
      </c>
      <c r="B377" s="5">
        <v>-3</v>
      </c>
      <c r="C377" s="6" t="s">
        <v>8</v>
      </c>
      <c r="D377" s="5">
        <v>189</v>
      </c>
      <c r="E377" s="5">
        <f t="shared" si="2"/>
        <v>-567</v>
      </c>
    </row>
    <row r="378" spans="1:5" x14ac:dyDescent="0.25">
      <c r="A378" s="7" t="s">
        <v>44</v>
      </c>
      <c r="B378" s="5">
        <v>-1</v>
      </c>
      <c r="C378" s="6" t="s">
        <v>8</v>
      </c>
      <c r="D378" s="5">
        <v>400</v>
      </c>
      <c r="E378" s="5">
        <f t="shared" si="2"/>
        <v>-400</v>
      </c>
    </row>
    <row r="379" spans="1:5" x14ac:dyDescent="0.25">
      <c r="A379" s="7" t="s">
        <v>43</v>
      </c>
      <c r="B379" s="5">
        <v>-1</v>
      </c>
      <c r="C379" s="6" t="s">
        <v>8</v>
      </c>
      <c r="D379" s="5">
        <v>165</v>
      </c>
      <c r="E379" s="5">
        <f t="shared" si="2"/>
        <v>-165</v>
      </c>
    </row>
    <row r="380" spans="1:5" x14ac:dyDescent="0.25">
      <c r="A380" s="7" t="s">
        <v>201</v>
      </c>
      <c r="B380" s="5">
        <v>-3</v>
      </c>
      <c r="C380" s="6" t="s">
        <v>8</v>
      </c>
      <c r="D380" s="5">
        <v>175</v>
      </c>
      <c r="E380" s="5">
        <f t="shared" si="2"/>
        <v>-525</v>
      </c>
    </row>
    <row r="381" spans="1:5" x14ac:dyDescent="0.25">
      <c r="A381" s="7" t="s">
        <v>41</v>
      </c>
      <c r="B381" s="5">
        <v>-1</v>
      </c>
      <c r="C381" s="6" t="s">
        <v>8</v>
      </c>
      <c r="D381" s="5">
        <v>1000</v>
      </c>
      <c r="E381" s="5">
        <f t="shared" si="2"/>
        <v>-1000</v>
      </c>
    </row>
    <row r="382" spans="1:5" x14ac:dyDescent="0.25">
      <c r="A382" s="7" t="s">
        <v>243</v>
      </c>
      <c r="B382" s="5">
        <v>-1</v>
      </c>
      <c r="C382" s="6" t="s">
        <v>8</v>
      </c>
      <c r="D382" s="5">
        <v>325</v>
      </c>
      <c r="E382" s="5">
        <f t="shared" si="2"/>
        <v>-325</v>
      </c>
    </row>
    <row r="383" spans="1:5" x14ac:dyDescent="0.25">
      <c r="A383" s="7" t="s">
        <v>175</v>
      </c>
      <c r="B383" s="5">
        <v>-2500</v>
      </c>
      <c r="C383" s="6" t="s">
        <v>8</v>
      </c>
      <c r="D383" s="10">
        <v>0.14499999999999999</v>
      </c>
      <c r="E383" s="5">
        <f t="shared" si="2"/>
        <v>-362.5</v>
      </c>
    </row>
    <row r="384" spans="1:5" x14ac:dyDescent="0.25">
      <c r="A384" s="7" t="s">
        <v>38</v>
      </c>
      <c r="B384" s="5"/>
      <c r="C384" s="6" t="s">
        <v>8</v>
      </c>
      <c r="D384" s="5"/>
      <c r="E384" s="5">
        <v>-500</v>
      </c>
    </row>
    <row r="385" spans="1:5" x14ac:dyDescent="0.25">
      <c r="A385" s="9" t="s">
        <v>37</v>
      </c>
      <c r="B385" s="8"/>
      <c r="C385" s="6" t="s">
        <v>8</v>
      </c>
      <c r="D385" s="8"/>
      <c r="E385" s="8">
        <f>SUM(E376:E384)</f>
        <v>-4452</v>
      </c>
    </row>
    <row r="386" spans="1:5" x14ac:dyDescent="0.25">
      <c r="A386" s="7" t="s">
        <v>36</v>
      </c>
      <c r="B386" s="5"/>
      <c r="C386" s="6" t="s">
        <v>8</v>
      </c>
      <c r="D386" s="5"/>
      <c r="E386" s="5">
        <f>SUM(E373,E385)</f>
        <v>2533</v>
      </c>
    </row>
    <row r="388" spans="1:5" x14ac:dyDescent="0.25">
      <c r="A388" s="2" t="s">
        <v>242</v>
      </c>
    </row>
    <row r="390" spans="1:5" x14ac:dyDescent="0.25">
      <c r="A390" s="2" t="s">
        <v>4</v>
      </c>
    </row>
    <row r="392" spans="1:5" x14ac:dyDescent="0.25">
      <c r="A392" s="1" t="s">
        <v>29</v>
      </c>
    </row>
    <row r="393" spans="1:5" x14ac:dyDescent="0.25">
      <c r="A393" s="2" t="s">
        <v>20</v>
      </c>
      <c r="B393" s="2" t="s">
        <v>19</v>
      </c>
    </row>
    <row r="394" spans="1:5" x14ac:dyDescent="0.25">
      <c r="A394" s="2" t="s">
        <v>18</v>
      </c>
      <c r="B394" s="2" t="s">
        <v>17</v>
      </c>
    </row>
    <row r="395" spans="1:5" x14ac:dyDescent="0.25">
      <c r="A395" s="2" t="s">
        <v>16</v>
      </c>
      <c r="B395" s="2" t="s">
        <v>208</v>
      </c>
    </row>
    <row r="396" spans="1:5" x14ac:dyDescent="0.25">
      <c r="A396" s="2" t="s">
        <v>14</v>
      </c>
      <c r="B396" s="2" t="s">
        <v>13</v>
      </c>
    </row>
    <row r="397" spans="1:5" x14ac:dyDescent="0.25">
      <c r="A397" s="2" t="s">
        <v>12</v>
      </c>
      <c r="B397" s="2" t="s">
        <v>11</v>
      </c>
    </row>
    <row r="399" spans="1:5" x14ac:dyDescent="0.25">
      <c r="A399" s="4" t="s">
        <v>10</v>
      </c>
      <c r="B399" s="3" t="s">
        <v>9</v>
      </c>
      <c r="C399" s="3" t="s">
        <v>8</v>
      </c>
      <c r="D399" s="3" t="s">
        <v>7</v>
      </c>
      <c r="E399" s="3" t="s">
        <v>6</v>
      </c>
    </row>
    <row r="401" spans="1:5" x14ac:dyDescent="0.25">
      <c r="A401" s="2" t="s">
        <v>240</v>
      </c>
    </row>
    <row r="403" spans="1:5" x14ac:dyDescent="0.25">
      <c r="A403" s="2" t="s">
        <v>4</v>
      </c>
    </row>
    <row r="405" spans="1:5" x14ac:dyDescent="0.25">
      <c r="A405" s="1" t="s">
        <v>27</v>
      </c>
    </row>
    <row r="406" spans="1:5" x14ac:dyDescent="0.25">
      <c r="A406" s="2" t="s">
        <v>20</v>
      </c>
      <c r="B406" s="2" t="s">
        <v>19</v>
      </c>
    </row>
    <row r="407" spans="1:5" x14ac:dyDescent="0.25">
      <c r="A407" s="2" t="s">
        <v>18</v>
      </c>
      <c r="B407" s="2" t="s">
        <v>17</v>
      </c>
    </row>
    <row r="408" spans="1:5" x14ac:dyDescent="0.25">
      <c r="A408" s="2" t="s">
        <v>16</v>
      </c>
      <c r="B408" s="2" t="s">
        <v>208</v>
      </c>
    </row>
    <row r="409" spans="1:5" x14ac:dyDescent="0.25">
      <c r="A409" s="2" t="s">
        <v>14</v>
      </c>
      <c r="B409" s="2" t="s">
        <v>13</v>
      </c>
    </row>
    <row r="410" spans="1:5" x14ac:dyDescent="0.25">
      <c r="A410" s="2" t="s">
        <v>12</v>
      </c>
      <c r="B410" s="2" t="s">
        <v>11</v>
      </c>
    </row>
    <row r="412" spans="1:5" x14ac:dyDescent="0.25">
      <c r="A412" s="4" t="s">
        <v>10</v>
      </c>
      <c r="B412" s="3" t="s">
        <v>9</v>
      </c>
      <c r="C412" s="3" t="s">
        <v>8</v>
      </c>
      <c r="D412" s="3" t="s">
        <v>7</v>
      </c>
      <c r="E412" s="3" t="s">
        <v>6</v>
      </c>
    </row>
    <row r="414" spans="1:5" x14ac:dyDescent="0.25">
      <c r="A414" s="2" t="s">
        <v>210</v>
      </c>
    </row>
    <row r="416" spans="1:5" x14ac:dyDescent="0.25">
      <c r="A416" s="2" t="s">
        <v>4</v>
      </c>
    </row>
    <row r="418" spans="1:5" x14ac:dyDescent="0.25">
      <c r="A418" s="1" t="s">
        <v>25</v>
      </c>
    </row>
    <row r="419" spans="1:5" x14ac:dyDescent="0.25">
      <c r="A419" s="2" t="s">
        <v>20</v>
      </c>
      <c r="B419" s="2" t="s">
        <v>19</v>
      </c>
    </row>
    <row r="420" spans="1:5" x14ac:dyDescent="0.25">
      <c r="A420" s="2" t="s">
        <v>18</v>
      </c>
      <c r="B420" s="2" t="s">
        <v>17</v>
      </c>
    </row>
    <row r="421" spans="1:5" x14ac:dyDescent="0.25">
      <c r="A421" s="2" t="s">
        <v>16</v>
      </c>
      <c r="B421" s="2" t="s">
        <v>208</v>
      </c>
    </row>
    <row r="422" spans="1:5" x14ac:dyDescent="0.25">
      <c r="A422" s="2" t="s">
        <v>14</v>
      </c>
      <c r="B422" s="2" t="s">
        <v>13</v>
      </c>
    </row>
    <row r="423" spans="1:5" x14ac:dyDescent="0.25">
      <c r="A423" s="2" t="s">
        <v>12</v>
      </c>
      <c r="B423" s="2" t="s">
        <v>11</v>
      </c>
    </row>
    <row r="425" spans="1:5" x14ac:dyDescent="0.25">
      <c r="A425" s="4" t="s">
        <v>10</v>
      </c>
      <c r="B425" s="3" t="s">
        <v>9</v>
      </c>
      <c r="C425" s="3" t="s">
        <v>8</v>
      </c>
      <c r="D425" s="3" t="s">
        <v>7</v>
      </c>
      <c r="E425" s="3" t="s">
        <v>6</v>
      </c>
    </row>
    <row r="427" spans="1:5" x14ac:dyDescent="0.25">
      <c r="A427" s="2" t="s">
        <v>210</v>
      </c>
    </row>
    <row r="429" spans="1:5" x14ac:dyDescent="0.25">
      <c r="A429" s="2" t="s">
        <v>4</v>
      </c>
    </row>
    <row r="431" spans="1:5" x14ac:dyDescent="0.25">
      <c r="A431" s="1" t="s">
        <v>23</v>
      </c>
    </row>
    <row r="432" spans="1:5" x14ac:dyDescent="0.25">
      <c r="A432" s="2" t="s">
        <v>20</v>
      </c>
      <c r="B432" s="2" t="s">
        <v>19</v>
      </c>
    </row>
    <row r="433" spans="1:5" x14ac:dyDescent="0.25">
      <c r="A433" s="2" t="s">
        <v>18</v>
      </c>
      <c r="B433" s="2" t="s">
        <v>17</v>
      </c>
    </row>
    <row r="434" spans="1:5" x14ac:dyDescent="0.25">
      <c r="A434" s="2" t="s">
        <v>16</v>
      </c>
      <c r="B434" s="2" t="s">
        <v>208</v>
      </c>
    </row>
    <row r="435" spans="1:5" x14ac:dyDescent="0.25">
      <c r="A435" s="2" t="s">
        <v>14</v>
      </c>
      <c r="B435" s="2" t="s">
        <v>13</v>
      </c>
    </row>
    <row r="436" spans="1:5" x14ac:dyDescent="0.25">
      <c r="A436" s="2" t="s">
        <v>12</v>
      </c>
      <c r="B436" s="2" t="s">
        <v>11</v>
      </c>
    </row>
    <row r="438" spans="1:5" x14ac:dyDescent="0.25">
      <c r="A438" s="4" t="s">
        <v>10</v>
      </c>
      <c r="B438" s="3" t="s">
        <v>9</v>
      </c>
      <c r="C438" s="3" t="s">
        <v>8</v>
      </c>
      <c r="D438" s="3" t="s">
        <v>7</v>
      </c>
      <c r="E438" s="3" t="s">
        <v>6</v>
      </c>
    </row>
    <row r="440" spans="1:5" x14ac:dyDescent="0.25">
      <c r="A440" s="2" t="s">
        <v>241</v>
      </c>
    </row>
    <row r="442" spans="1:5" x14ac:dyDescent="0.25">
      <c r="A442" s="2" t="s">
        <v>4</v>
      </c>
    </row>
    <row r="444" spans="1:5" x14ac:dyDescent="0.25">
      <c r="A444" s="1" t="s">
        <v>21</v>
      </c>
    </row>
    <row r="445" spans="1:5" x14ac:dyDescent="0.25">
      <c r="A445" s="2" t="s">
        <v>20</v>
      </c>
      <c r="B445" s="2" t="s">
        <v>19</v>
      </c>
    </row>
    <row r="446" spans="1:5" x14ac:dyDescent="0.25">
      <c r="A446" s="2" t="s">
        <v>18</v>
      </c>
      <c r="B446" s="2" t="s">
        <v>17</v>
      </c>
    </row>
    <row r="447" spans="1:5" x14ac:dyDescent="0.25">
      <c r="A447" s="2" t="s">
        <v>16</v>
      </c>
      <c r="B447" s="2" t="s">
        <v>208</v>
      </c>
    </row>
    <row r="448" spans="1:5" x14ac:dyDescent="0.25">
      <c r="A448" s="2" t="s">
        <v>14</v>
      </c>
      <c r="B448" s="2" t="s">
        <v>13</v>
      </c>
    </row>
    <row r="449" spans="1:5" x14ac:dyDescent="0.25">
      <c r="A449" s="2" t="s">
        <v>12</v>
      </c>
      <c r="B449" s="2" t="s">
        <v>11</v>
      </c>
    </row>
    <row r="451" spans="1:5" x14ac:dyDescent="0.25">
      <c r="A451" s="4" t="s">
        <v>10</v>
      </c>
      <c r="B451" s="3" t="s">
        <v>9</v>
      </c>
      <c r="C451" s="3" t="s">
        <v>8</v>
      </c>
      <c r="D451" s="3" t="s">
        <v>7</v>
      </c>
      <c r="E451" s="3" t="s">
        <v>6</v>
      </c>
    </row>
    <row r="453" spans="1:5" x14ac:dyDescent="0.25">
      <c r="A453" s="2" t="s">
        <v>240</v>
      </c>
    </row>
    <row r="455" spans="1:5" x14ac:dyDescent="0.25">
      <c r="A455" s="2" t="s">
        <v>4</v>
      </c>
    </row>
    <row r="457" spans="1:5" x14ac:dyDescent="0.25">
      <c r="A457" s="2" t="s">
        <v>3</v>
      </c>
    </row>
    <row r="458" spans="1:5" x14ac:dyDescent="0.25">
      <c r="A458" s="2" t="s">
        <v>2</v>
      </c>
    </row>
    <row r="460" spans="1:5" x14ac:dyDescent="0.25">
      <c r="A460" s="2" t="s">
        <v>1</v>
      </c>
    </row>
    <row r="461" spans="1:5" x14ac:dyDescent="0.25">
      <c r="A461" s="2" t="s">
        <v>0</v>
      </c>
    </row>
  </sheetData>
  <pageMargins left="0.7" right="0.7" top="0.75" bottom="0.75" header="0.3" footer="0.3"/>
  <rowBreaks count="30" manualBreakCount="30">
    <brk id="13" max="16383" man="1"/>
    <brk id="26" max="16383" man="1"/>
    <brk id="39" max="16383" man="1"/>
    <brk id="52" max="16383" man="1"/>
    <brk id="65" max="16383" man="1"/>
    <brk id="78" max="16383" man="1"/>
    <brk id="91" max="16383" man="1"/>
    <brk id="104" max="16383" man="1"/>
    <brk id="117" max="16383" man="1"/>
    <brk id="130" max="16383" man="1"/>
    <brk id="143" max="16383" man="1"/>
    <brk id="156" max="16383" man="1"/>
    <brk id="169" max="16383" man="1"/>
    <brk id="182" max="16383" man="1"/>
    <brk id="195" max="16383" man="1"/>
    <brk id="208" max="16383" man="1"/>
    <brk id="221" max="16383" man="1"/>
    <brk id="234" max="16383" man="1"/>
    <brk id="247" max="16383" man="1"/>
    <brk id="260" max="16383" man="1"/>
    <brk id="273" max="16383" man="1"/>
    <brk id="286" max="16383" man="1"/>
    <brk id="321" max="16383" man="1"/>
    <brk id="356" max="16383" man="1"/>
    <brk id="391" max="16383" man="1"/>
    <brk id="404" max="16383" man="1"/>
    <brk id="417" max="16383" man="1"/>
    <brk id="430" max="16383" man="1"/>
    <brk id="443" max="16383" man="1"/>
    <brk id="456" max="16383" man="1"/>
  </rowBreaks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A0609-701F-4B92-82AE-5E1FA90BD402}">
  <dimension ref="A1:E166"/>
  <sheetViews>
    <sheetView workbookViewId="0"/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424</v>
      </c>
    </row>
    <row r="2" spans="1:5" x14ac:dyDescent="0.25">
      <c r="A2" s="2" t="s">
        <v>20</v>
      </c>
      <c r="B2" s="2" t="s">
        <v>403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208</v>
      </c>
    </row>
    <row r="5" spans="1:5" x14ac:dyDescent="0.25">
      <c r="A5" s="2" t="s">
        <v>402</v>
      </c>
      <c r="B5" s="2" t="s">
        <v>458</v>
      </c>
    </row>
    <row r="6" spans="1:5" x14ac:dyDescent="0.25">
      <c r="A6" s="2" t="s">
        <v>400</v>
      </c>
      <c r="B6" s="2" t="s">
        <v>399</v>
      </c>
    </row>
    <row r="8" spans="1:5" x14ac:dyDescent="0.25">
      <c r="A8" s="4" t="s">
        <v>10</v>
      </c>
      <c r="B8" s="3" t="s">
        <v>9</v>
      </c>
      <c r="C8" s="3" t="s">
        <v>8</v>
      </c>
      <c r="D8" s="3" t="s">
        <v>7</v>
      </c>
      <c r="E8" s="3" t="s">
        <v>6</v>
      </c>
    </row>
    <row r="9" spans="1:5" x14ac:dyDescent="0.25">
      <c r="A9" s="9" t="s">
        <v>62</v>
      </c>
      <c r="B9" s="8"/>
      <c r="C9" s="6" t="s">
        <v>8</v>
      </c>
      <c r="D9" s="8"/>
      <c r="E9" s="8"/>
    </row>
    <row r="10" spans="1:5" x14ac:dyDescent="0.25">
      <c r="A10" s="7" t="s">
        <v>398</v>
      </c>
      <c r="B10" s="5">
        <v>11720</v>
      </c>
      <c r="C10" s="6" t="s">
        <v>8</v>
      </c>
      <c r="D10" s="5"/>
      <c r="E10" s="5"/>
    </row>
    <row r="11" spans="1:5" x14ac:dyDescent="0.25">
      <c r="A11" s="7" t="s">
        <v>397</v>
      </c>
      <c r="B11" s="5">
        <v>11400</v>
      </c>
      <c r="C11" s="6" t="s">
        <v>8</v>
      </c>
      <c r="D11" s="5"/>
      <c r="E11" s="5"/>
    </row>
    <row r="12" spans="1:5" x14ac:dyDescent="0.25">
      <c r="A12" s="7" t="s">
        <v>8</v>
      </c>
      <c r="B12" s="5"/>
      <c r="C12" s="6" t="s">
        <v>8</v>
      </c>
      <c r="D12" s="5"/>
      <c r="E12" s="5"/>
    </row>
    <row r="13" spans="1:5" x14ac:dyDescent="0.25">
      <c r="A13" s="7" t="s">
        <v>396</v>
      </c>
      <c r="B13" s="10">
        <v>4.2</v>
      </c>
      <c r="C13" s="6" t="s">
        <v>8</v>
      </c>
      <c r="D13" s="10"/>
      <c r="E13" s="5"/>
    </row>
    <row r="14" spans="1:5" x14ac:dyDescent="0.25">
      <c r="A14" s="7" t="s">
        <v>395</v>
      </c>
      <c r="B14" s="10">
        <v>3.4</v>
      </c>
      <c r="C14" s="6" t="s">
        <v>8</v>
      </c>
      <c r="D14" s="10"/>
      <c r="E14" s="5"/>
    </row>
    <row r="15" spans="1:5" x14ac:dyDescent="0.25">
      <c r="A15" s="7" t="s">
        <v>8</v>
      </c>
      <c r="B15" s="5"/>
      <c r="C15" s="6" t="s">
        <v>8</v>
      </c>
      <c r="D15" s="5"/>
      <c r="E15" s="5"/>
    </row>
    <row r="16" spans="1:5" x14ac:dyDescent="0.25">
      <c r="A16" s="7" t="s">
        <v>394</v>
      </c>
      <c r="B16" s="5">
        <v>11135</v>
      </c>
      <c r="C16" s="6" t="s">
        <v>55</v>
      </c>
      <c r="D16" s="10">
        <v>3.1013799999999998</v>
      </c>
      <c r="E16" s="5">
        <f>B16*D16</f>
        <v>34533.866299999994</v>
      </c>
    </row>
    <row r="17" spans="1:5" x14ac:dyDescent="0.25">
      <c r="A17" s="7" t="s">
        <v>393</v>
      </c>
      <c r="B17" s="5">
        <v>11135</v>
      </c>
      <c r="C17" s="6" t="s">
        <v>55</v>
      </c>
      <c r="D17" s="10">
        <v>9.9247500000000002E-2</v>
      </c>
      <c r="E17" s="5">
        <f>B17*D17</f>
        <v>1105.1209125</v>
      </c>
    </row>
    <row r="18" spans="1:5" x14ac:dyDescent="0.25">
      <c r="A18" s="7" t="s">
        <v>421</v>
      </c>
      <c r="B18" s="5">
        <v>11135</v>
      </c>
      <c r="C18" s="6" t="s">
        <v>55</v>
      </c>
      <c r="D18" s="10"/>
      <c r="E18" s="5"/>
    </row>
    <row r="19" spans="1:5" x14ac:dyDescent="0.25">
      <c r="A19" s="7" t="s">
        <v>471</v>
      </c>
      <c r="B19" s="5">
        <v>11135</v>
      </c>
      <c r="C19" s="6" t="s">
        <v>55</v>
      </c>
      <c r="D19" s="10">
        <v>1.0000000000000001E-5</v>
      </c>
      <c r="E19" s="5">
        <f t="shared" ref="E19:E25" si="0">B19*D19</f>
        <v>0.11135</v>
      </c>
    </row>
    <row r="20" spans="1:5" x14ac:dyDescent="0.25">
      <c r="A20" s="7" t="s">
        <v>391</v>
      </c>
      <c r="B20" s="5">
        <v>11135</v>
      </c>
      <c r="C20" s="6" t="s">
        <v>55</v>
      </c>
      <c r="D20" s="10">
        <v>1.0000000000000001E-5</v>
      </c>
      <c r="E20" s="5">
        <f t="shared" si="0"/>
        <v>0.11135</v>
      </c>
    </row>
    <row r="21" spans="1:5" x14ac:dyDescent="0.25">
      <c r="A21" s="7" t="s">
        <v>390</v>
      </c>
      <c r="B21" s="5">
        <v>11135</v>
      </c>
      <c r="C21" s="6" t="s">
        <v>55</v>
      </c>
      <c r="D21" s="10">
        <v>7.0499999999999993E-2</v>
      </c>
      <c r="E21" s="5">
        <f t="shared" si="0"/>
        <v>785.01749999999993</v>
      </c>
    </row>
    <row r="22" spans="1:5" x14ac:dyDescent="0.25">
      <c r="A22" s="7" t="s">
        <v>389</v>
      </c>
      <c r="B22" s="5">
        <v>11135</v>
      </c>
      <c r="C22" s="6" t="s">
        <v>55</v>
      </c>
      <c r="D22" s="10">
        <v>7.3999999999999996E-2</v>
      </c>
      <c r="E22" s="5">
        <f t="shared" si="0"/>
        <v>823.99</v>
      </c>
    </row>
    <row r="23" spans="1:5" x14ac:dyDescent="0.25">
      <c r="A23" s="7" t="s">
        <v>388</v>
      </c>
      <c r="B23" s="5">
        <v>-11135</v>
      </c>
      <c r="C23" s="6" t="s">
        <v>55</v>
      </c>
      <c r="D23" s="10">
        <v>0.01</v>
      </c>
      <c r="E23" s="5">
        <f t="shared" si="0"/>
        <v>-111.35000000000001</v>
      </c>
    </row>
    <row r="24" spans="1:5" x14ac:dyDescent="0.25">
      <c r="A24" s="7" t="s">
        <v>392</v>
      </c>
      <c r="B24" s="5">
        <v>11135</v>
      </c>
      <c r="C24" s="6" t="s">
        <v>51</v>
      </c>
      <c r="D24" s="10">
        <v>0.107</v>
      </c>
      <c r="E24" s="5">
        <f t="shared" si="0"/>
        <v>1191.4449999999999</v>
      </c>
    </row>
    <row r="25" spans="1:5" x14ac:dyDescent="0.25">
      <c r="A25" s="7" t="s">
        <v>438</v>
      </c>
      <c r="B25" s="5">
        <v>305</v>
      </c>
      <c r="C25" s="6" t="s">
        <v>55</v>
      </c>
      <c r="D25" s="10">
        <v>2.7450000000000001</v>
      </c>
      <c r="E25" s="5">
        <f t="shared" si="0"/>
        <v>837.22500000000002</v>
      </c>
    </row>
    <row r="26" spans="1:5" x14ac:dyDescent="0.25">
      <c r="A26" s="9" t="s">
        <v>386</v>
      </c>
      <c r="B26" s="8"/>
      <c r="C26" s="6" t="s">
        <v>8</v>
      </c>
      <c r="D26" s="8"/>
      <c r="E26" s="8">
        <f>SUM(E16:E25)</f>
        <v>39165.537412499994</v>
      </c>
    </row>
    <row r="27" spans="1:5" x14ac:dyDescent="0.25">
      <c r="A27" s="9" t="s">
        <v>385</v>
      </c>
      <c r="B27" s="8"/>
      <c r="C27" s="6" t="s">
        <v>8</v>
      </c>
      <c r="D27" s="8"/>
      <c r="E27" s="8"/>
    </row>
    <row r="28" spans="1:5" x14ac:dyDescent="0.25">
      <c r="A28" s="7" t="s">
        <v>383</v>
      </c>
      <c r="B28" s="10">
        <v>0.42</v>
      </c>
      <c r="C28" s="6" t="s">
        <v>381</v>
      </c>
      <c r="D28" s="5">
        <v>5081.25</v>
      </c>
      <c r="E28" s="5">
        <f>B28*D28</f>
        <v>2134.125</v>
      </c>
    </row>
    <row r="29" spans="1:5" x14ac:dyDescent="0.25">
      <c r="A29" s="7" t="s">
        <v>420</v>
      </c>
      <c r="B29" s="10">
        <v>0.05</v>
      </c>
      <c r="C29" s="6" t="s">
        <v>381</v>
      </c>
      <c r="D29" s="5">
        <v>5290</v>
      </c>
      <c r="E29" s="5">
        <f>B29*D29</f>
        <v>264.5</v>
      </c>
    </row>
    <row r="30" spans="1:5" x14ac:dyDescent="0.25">
      <c r="A30" s="7" t="s">
        <v>418</v>
      </c>
      <c r="B30" s="10">
        <v>0.53</v>
      </c>
      <c r="C30" s="6" t="s">
        <v>381</v>
      </c>
      <c r="D30" s="5">
        <v>787.5</v>
      </c>
      <c r="E30" s="5">
        <f>B30*D30</f>
        <v>417.375</v>
      </c>
    </row>
    <row r="31" spans="1:5" x14ac:dyDescent="0.25">
      <c r="A31" s="7" t="s">
        <v>417</v>
      </c>
      <c r="B31" s="10">
        <v>0.05</v>
      </c>
      <c r="C31" s="6" t="s">
        <v>381</v>
      </c>
      <c r="D31" s="5">
        <v>750</v>
      </c>
      <c r="E31" s="5">
        <f>B31*D31</f>
        <v>37.5</v>
      </c>
    </row>
    <row r="32" spans="1:5" x14ac:dyDescent="0.25">
      <c r="A32" s="7" t="s">
        <v>8</v>
      </c>
      <c r="B32" s="5"/>
      <c r="C32" s="6" t="s">
        <v>8</v>
      </c>
      <c r="D32" s="5"/>
      <c r="E32" s="5"/>
    </row>
    <row r="33" spans="1:5" x14ac:dyDescent="0.25">
      <c r="A33" s="7" t="s">
        <v>380</v>
      </c>
      <c r="B33" s="5"/>
      <c r="C33" s="6" t="s">
        <v>8</v>
      </c>
      <c r="D33" s="5"/>
      <c r="E33" s="5"/>
    </row>
    <row r="34" spans="1:5" x14ac:dyDescent="0.25">
      <c r="A34" s="7" t="s">
        <v>8</v>
      </c>
      <c r="B34" s="5"/>
      <c r="C34" s="6" t="s">
        <v>8</v>
      </c>
      <c r="D34" s="5"/>
      <c r="E34" s="5"/>
    </row>
    <row r="35" spans="1:5" x14ac:dyDescent="0.25">
      <c r="A35" s="9" t="s">
        <v>379</v>
      </c>
      <c r="B35" s="8"/>
      <c r="C35" s="6" t="s">
        <v>8</v>
      </c>
      <c r="D35" s="8"/>
      <c r="E35" s="8">
        <f>SUM(E26:E34)</f>
        <v>42019.037412499994</v>
      </c>
    </row>
    <row r="36" spans="1:5" x14ac:dyDescent="0.25">
      <c r="A36" s="7" t="s">
        <v>8</v>
      </c>
      <c r="B36" s="5"/>
      <c r="C36" s="6" t="s">
        <v>8</v>
      </c>
      <c r="D36" s="5"/>
      <c r="E36" s="5"/>
    </row>
    <row r="37" spans="1:5" x14ac:dyDescent="0.25">
      <c r="A37" s="9" t="s">
        <v>59</v>
      </c>
      <c r="B37" s="8"/>
      <c r="C37" s="6" t="s">
        <v>8</v>
      </c>
      <c r="D37" s="8"/>
      <c r="E37" s="8"/>
    </row>
    <row r="38" spans="1:5" x14ac:dyDescent="0.25">
      <c r="A38" s="7" t="s">
        <v>416</v>
      </c>
      <c r="B38" s="5">
        <v>-775</v>
      </c>
      <c r="C38" s="6" t="s">
        <v>55</v>
      </c>
      <c r="D38" s="10">
        <v>3.2749999999999999</v>
      </c>
      <c r="E38" s="5">
        <f t="shared" ref="E38:E43" si="1">B38*D38</f>
        <v>-2538.125</v>
      </c>
    </row>
    <row r="39" spans="1:5" x14ac:dyDescent="0.25">
      <c r="A39" s="7" t="s">
        <v>476</v>
      </c>
      <c r="B39" s="5">
        <v>-610</v>
      </c>
      <c r="C39" s="6" t="s">
        <v>55</v>
      </c>
      <c r="D39" s="10">
        <v>4.6500000000000004</v>
      </c>
      <c r="E39" s="5">
        <f t="shared" si="1"/>
        <v>-2836.5</v>
      </c>
    </row>
    <row r="40" spans="1:5" x14ac:dyDescent="0.25">
      <c r="A40" s="7" t="s">
        <v>375</v>
      </c>
      <c r="B40" s="5">
        <v>-2105</v>
      </c>
      <c r="C40" s="6" t="s">
        <v>55</v>
      </c>
      <c r="D40" s="10">
        <v>2.15</v>
      </c>
      <c r="E40" s="5">
        <f t="shared" si="1"/>
        <v>-4525.75</v>
      </c>
    </row>
    <row r="41" spans="1:5" x14ac:dyDescent="0.25">
      <c r="A41" s="7" t="s">
        <v>112</v>
      </c>
      <c r="B41" s="5">
        <v>-550</v>
      </c>
      <c r="C41" s="6" t="s">
        <v>55</v>
      </c>
      <c r="D41" s="10">
        <v>2</v>
      </c>
      <c r="E41" s="5">
        <f t="shared" si="1"/>
        <v>-1100</v>
      </c>
    </row>
    <row r="42" spans="1:5" x14ac:dyDescent="0.25">
      <c r="A42" s="7" t="s">
        <v>472</v>
      </c>
      <c r="B42" s="5">
        <v>-40</v>
      </c>
      <c r="C42" s="6" t="s">
        <v>55</v>
      </c>
      <c r="D42" s="10">
        <v>4.3375000000000004</v>
      </c>
      <c r="E42" s="5">
        <f t="shared" si="1"/>
        <v>-173.5</v>
      </c>
    </row>
    <row r="43" spans="1:5" x14ac:dyDescent="0.25">
      <c r="A43" s="7" t="s">
        <v>387</v>
      </c>
      <c r="B43" s="5">
        <v>-305</v>
      </c>
      <c r="C43" s="6" t="s">
        <v>55</v>
      </c>
      <c r="D43" s="10">
        <v>2.7450000000000001</v>
      </c>
      <c r="E43" s="5">
        <f t="shared" si="1"/>
        <v>-837.22500000000002</v>
      </c>
    </row>
    <row r="44" spans="1:5" x14ac:dyDescent="0.25">
      <c r="A44" s="7" t="s">
        <v>374</v>
      </c>
      <c r="B44" s="5"/>
      <c r="C44" s="6" t="s">
        <v>55</v>
      </c>
      <c r="D44" s="5"/>
      <c r="E44" s="5">
        <v>-200</v>
      </c>
    </row>
    <row r="45" spans="1:5" x14ac:dyDescent="0.25">
      <c r="A45" s="7" t="s">
        <v>414</v>
      </c>
      <c r="B45" s="5"/>
      <c r="C45" s="6" t="s">
        <v>55</v>
      </c>
      <c r="D45" s="5"/>
      <c r="E45" s="5">
        <v>-100</v>
      </c>
    </row>
    <row r="46" spans="1:5" x14ac:dyDescent="0.25">
      <c r="A46" s="7" t="s">
        <v>432</v>
      </c>
      <c r="B46" s="5">
        <v>-2080</v>
      </c>
      <c r="C46" s="6" t="s">
        <v>258</v>
      </c>
      <c r="D46" s="10">
        <v>0.93</v>
      </c>
      <c r="E46" s="5">
        <f>B46*D46</f>
        <v>-1934.4</v>
      </c>
    </row>
    <row r="47" spans="1:5" x14ac:dyDescent="0.25">
      <c r="A47" s="7" t="s">
        <v>372</v>
      </c>
      <c r="B47" s="5">
        <v>-3650</v>
      </c>
      <c r="C47" s="6" t="s">
        <v>258</v>
      </c>
      <c r="D47" s="10">
        <v>1.51</v>
      </c>
      <c r="E47" s="5">
        <f>B47*D47</f>
        <v>-5511.5</v>
      </c>
    </row>
    <row r="48" spans="1:5" x14ac:dyDescent="0.25">
      <c r="A48" s="7" t="s">
        <v>469</v>
      </c>
      <c r="B48" s="5">
        <v>-465</v>
      </c>
      <c r="C48" s="6" t="s">
        <v>258</v>
      </c>
      <c r="D48" s="10">
        <v>1.51</v>
      </c>
      <c r="E48" s="5">
        <f>B48*D48</f>
        <v>-702.15</v>
      </c>
    </row>
    <row r="49" spans="1:5" x14ac:dyDescent="0.25">
      <c r="A49" s="7" t="s">
        <v>371</v>
      </c>
      <c r="B49" s="5">
        <v>-150</v>
      </c>
      <c r="C49" s="6" t="s">
        <v>55</v>
      </c>
      <c r="D49" s="10">
        <v>0.5</v>
      </c>
      <c r="E49" s="5">
        <f>B49*D49</f>
        <v>-75</v>
      </c>
    </row>
    <row r="50" spans="1:5" x14ac:dyDescent="0.25">
      <c r="A50" s="9" t="s">
        <v>370</v>
      </c>
      <c r="B50" s="8"/>
      <c r="C50" s="6" t="s">
        <v>8</v>
      </c>
      <c r="D50" s="8"/>
      <c r="E50" s="8">
        <f>SUM(E38:E49)</f>
        <v>-20534.150000000001</v>
      </c>
    </row>
    <row r="51" spans="1:5" x14ac:dyDescent="0.25">
      <c r="A51" s="7" t="s">
        <v>8</v>
      </c>
      <c r="B51" s="5"/>
      <c r="C51" s="6" t="s">
        <v>8</v>
      </c>
      <c r="D51" s="5"/>
      <c r="E51" s="5"/>
    </row>
    <row r="52" spans="1:5" x14ac:dyDescent="0.25">
      <c r="A52" s="7" t="s">
        <v>411</v>
      </c>
      <c r="B52" s="5"/>
      <c r="C52" s="6" t="s">
        <v>51</v>
      </c>
      <c r="D52" s="5"/>
      <c r="E52" s="5">
        <v>-80</v>
      </c>
    </row>
    <row r="53" spans="1:5" x14ac:dyDescent="0.25">
      <c r="A53" s="7" t="s">
        <v>368</v>
      </c>
      <c r="B53" s="5"/>
      <c r="C53" s="6" t="s">
        <v>51</v>
      </c>
      <c r="D53" s="5"/>
      <c r="E53" s="5">
        <v>-675</v>
      </c>
    </row>
    <row r="54" spans="1:5" x14ac:dyDescent="0.25">
      <c r="A54" s="7" t="s">
        <v>367</v>
      </c>
      <c r="B54" s="5"/>
      <c r="C54" s="6" t="s">
        <v>51</v>
      </c>
      <c r="D54" s="5"/>
      <c r="E54" s="5">
        <v>-500</v>
      </c>
    </row>
    <row r="55" spans="1:5" x14ac:dyDescent="0.25">
      <c r="A55" s="7" t="s">
        <v>366</v>
      </c>
      <c r="B55" s="5"/>
      <c r="C55" s="6" t="s">
        <v>51</v>
      </c>
      <c r="D55" s="5"/>
      <c r="E55" s="5">
        <v>-250</v>
      </c>
    </row>
    <row r="56" spans="1:5" x14ac:dyDescent="0.25">
      <c r="A56" s="7" t="s">
        <v>365</v>
      </c>
      <c r="B56" s="5"/>
      <c r="C56" s="6" t="s">
        <v>51</v>
      </c>
      <c r="D56" s="5"/>
      <c r="E56" s="5">
        <v>-225</v>
      </c>
    </row>
    <row r="57" spans="1:5" x14ac:dyDescent="0.25">
      <c r="A57" s="7" t="s">
        <v>364</v>
      </c>
      <c r="B57" s="5"/>
      <c r="C57" s="6" t="s">
        <v>51</v>
      </c>
      <c r="D57" s="5"/>
      <c r="E57" s="5">
        <v>-175</v>
      </c>
    </row>
    <row r="58" spans="1:5" x14ac:dyDescent="0.25">
      <c r="A58" s="7" t="s">
        <v>363</v>
      </c>
      <c r="B58" s="5"/>
      <c r="C58" s="6" t="s">
        <v>55</v>
      </c>
      <c r="D58" s="5"/>
      <c r="E58" s="5">
        <v>-220</v>
      </c>
    </row>
    <row r="59" spans="1:5" x14ac:dyDescent="0.25">
      <c r="A59" s="7" t="s">
        <v>362</v>
      </c>
      <c r="B59" s="5"/>
      <c r="C59" s="6" t="s">
        <v>51</v>
      </c>
      <c r="D59" s="5"/>
      <c r="E59" s="5">
        <v>-230</v>
      </c>
    </row>
    <row r="60" spans="1:5" x14ac:dyDescent="0.25">
      <c r="A60" s="9" t="s">
        <v>361</v>
      </c>
      <c r="B60" s="8"/>
      <c r="C60" s="6" t="s">
        <v>8</v>
      </c>
      <c r="D60" s="8"/>
      <c r="E60" s="8">
        <f>SUM(E52:E59)</f>
        <v>-2355</v>
      </c>
    </row>
    <row r="61" spans="1:5" x14ac:dyDescent="0.25">
      <c r="A61" s="9" t="s">
        <v>50</v>
      </c>
      <c r="B61" s="8"/>
      <c r="C61" s="6" t="s">
        <v>8</v>
      </c>
      <c r="D61" s="8"/>
      <c r="E61" s="8">
        <f>SUM(E50,E60)</f>
        <v>-22889.15</v>
      </c>
    </row>
    <row r="62" spans="1:5" x14ac:dyDescent="0.25">
      <c r="A62" s="9" t="s">
        <v>360</v>
      </c>
      <c r="B62" s="8"/>
      <c r="C62" s="6" t="s">
        <v>8</v>
      </c>
      <c r="D62" s="8"/>
      <c r="E62" s="8">
        <f>SUM(E35,E61)</f>
        <v>19129.887412499993</v>
      </c>
    </row>
    <row r="64" spans="1:5" x14ac:dyDescent="0.25">
      <c r="A64" s="2" t="s">
        <v>475</v>
      </c>
    </row>
    <row r="65" spans="1:5" x14ac:dyDescent="0.25">
      <c r="A65" s="2" t="s">
        <v>467</v>
      </c>
    </row>
    <row r="66" spans="1:5" x14ac:dyDescent="0.25">
      <c r="A66" s="2" t="s">
        <v>408</v>
      </c>
    </row>
    <row r="67" spans="1:5" x14ac:dyDescent="0.25">
      <c r="A67" s="2" t="s">
        <v>407</v>
      </c>
    </row>
    <row r="69" spans="1:5" x14ac:dyDescent="0.25">
      <c r="A69" s="2" t="s">
        <v>4</v>
      </c>
    </row>
    <row r="71" spans="1:5" x14ac:dyDescent="0.25">
      <c r="A71" s="1" t="s">
        <v>422</v>
      </c>
    </row>
    <row r="72" spans="1:5" x14ac:dyDescent="0.25">
      <c r="A72" s="2" t="s">
        <v>20</v>
      </c>
      <c r="B72" s="2" t="s">
        <v>403</v>
      </c>
    </row>
    <row r="73" spans="1:5" x14ac:dyDescent="0.25">
      <c r="A73" s="2" t="s">
        <v>18</v>
      </c>
      <c r="B73" s="2" t="s">
        <v>17</v>
      </c>
    </row>
    <row r="74" spans="1:5" x14ac:dyDescent="0.25">
      <c r="A74" s="2" t="s">
        <v>16</v>
      </c>
      <c r="B74" s="2" t="s">
        <v>208</v>
      </c>
    </row>
    <row r="75" spans="1:5" x14ac:dyDescent="0.25">
      <c r="A75" s="2" t="s">
        <v>402</v>
      </c>
      <c r="B75" s="2" t="s">
        <v>458</v>
      </c>
    </row>
    <row r="76" spans="1:5" x14ac:dyDescent="0.25">
      <c r="A76" s="2" t="s">
        <v>400</v>
      </c>
      <c r="B76" s="2" t="s">
        <v>399</v>
      </c>
    </row>
    <row r="78" spans="1:5" x14ac:dyDescent="0.25">
      <c r="A78" s="4" t="s">
        <v>10</v>
      </c>
      <c r="B78" s="3" t="s">
        <v>9</v>
      </c>
      <c r="C78" s="3" t="s">
        <v>8</v>
      </c>
      <c r="D78" s="3" t="s">
        <v>7</v>
      </c>
      <c r="E78" s="3" t="s">
        <v>6</v>
      </c>
    </row>
    <row r="80" spans="1:5" x14ac:dyDescent="0.25">
      <c r="A80" s="2" t="s">
        <v>483</v>
      </c>
    </row>
    <row r="82" spans="1:5" x14ac:dyDescent="0.25">
      <c r="A82" s="2" t="s">
        <v>4</v>
      </c>
    </row>
    <row r="84" spans="1:5" x14ac:dyDescent="0.25">
      <c r="A84" s="1" t="s">
        <v>406</v>
      </c>
    </row>
    <row r="85" spans="1:5" x14ac:dyDescent="0.25">
      <c r="A85" s="2" t="s">
        <v>20</v>
      </c>
      <c r="B85" s="2" t="s">
        <v>403</v>
      </c>
    </row>
    <row r="86" spans="1:5" x14ac:dyDescent="0.25">
      <c r="A86" s="2" t="s">
        <v>18</v>
      </c>
      <c r="B86" s="2" t="s">
        <v>17</v>
      </c>
    </row>
    <row r="87" spans="1:5" x14ac:dyDescent="0.25">
      <c r="A87" s="2" t="s">
        <v>16</v>
      </c>
      <c r="B87" s="2" t="s">
        <v>208</v>
      </c>
    </row>
    <row r="88" spans="1:5" x14ac:dyDescent="0.25">
      <c r="A88" s="2" t="s">
        <v>402</v>
      </c>
      <c r="B88" s="2" t="s">
        <v>458</v>
      </c>
    </row>
    <row r="89" spans="1:5" x14ac:dyDescent="0.25">
      <c r="A89" s="2" t="s">
        <v>400</v>
      </c>
      <c r="B89" s="2" t="s">
        <v>399</v>
      </c>
    </row>
    <row r="91" spans="1:5" x14ac:dyDescent="0.25">
      <c r="A91" s="4" t="s">
        <v>10</v>
      </c>
      <c r="B91" s="3" t="s">
        <v>9</v>
      </c>
      <c r="C91" s="3" t="s">
        <v>8</v>
      </c>
      <c r="D91" s="3" t="s">
        <v>7</v>
      </c>
      <c r="E91" s="3" t="s">
        <v>6</v>
      </c>
    </row>
    <row r="92" spans="1:5" x14ac:dyDescent="0.25">
      <c r="A92" s="9" t="s">
        <v>62</v>
      </c>
      <c r="B92" s="8"/>
      <c r="C92" s="6" t="s">
        <v>8</v>
      </c>
      <c r="D92" s="8"/>
      <c r="E92" s="8"/>
    </row>
    <row r="93" spans="1:5" x14ac:dyDescent="0.25">
      <c r="A93" s="7" t="s">
        <v>398</v>
      </c>
      <c r="B93" s="5">
        <v>11720</v>
      </c>
      <c r="C93" s="6" t="s">
        <v>8</v>
      </c>
      <c r="D93" s="5"/>
      <c r="E93" s="5"/>
    </row>
    <row r="94" spans="1:5" x14ac:dyDescent="0.25">
      <c r="A94" s="7" t="s">
        <v>397</v>
      </c>
      <c r="B94" s="5">
        <v>11400</v>
      </c>
      <c r="C94" s="6" t="s">
        <v>8</v>
      </c>
      <c r="D94" s="5"/>
      <c r="E94" s="5"/>
    </row>
    <row r="95" spans="1:5" x14ac:dyDescent="0.25">
      <c r="A95" s="7" t="s">
        <v>8</v>
      </c>
      <c r="B95" s="5"/>
      <c r="C95" s="6" t="s">
        <v>8</v>
      </c>
      <c r="D95" s="5"/>
      <c r="E95" s="5"/>
    </row>
    <row r="96" spans="1:5" x14ac:dyDescent="0.25">
      <c r="A96" s="7" t="s">
        <v>396</v>
      </c>
      <c r="B96" s="10">
        <v>4.2</v>
      </c>
      <c r="C96" s="6" t="s">
        <v>8</v>
      </c>
      <c r="D96" s="5"/>
      <c r="E96" s="5"/>
    </row>
    <row r="97" spans="1:5" x14ac:dyDescent="0.25">
      <c r="A97" s="7" t="s">
        <v>395</v>
      </c>
      <c r="B97" s="10">
        <v>3.4</v>
      </c>
      <c r="C97" s="6" t="s">
        <v>8</v>
      </c>
      <c r="D97" s="5"/>
      <c r="E97" s="5"/>
    </row>
    <row r="98" spans="1:5" x14ac:dyDescent="0.25">
      <c r="A98" s="7" t="s">
        <v>8</v>
      </c>
      <c r="B98" s="5"/>
      <c r="C98" s="6" t="s">
        <v>8</v>
      </c>
      <c r="D98" s="5"/>
      <c r="E98" s="5"/>
    </row>
    <row r="99" spans="1:5" x14ac:dyDescent="0.25">
      <c r="A99" s="7" t="s">
        <v>394</v>
      </c>
      <c r="B99" s="5">
        <v>11135</v>
      </c>
      <c r="C99" s="6" t="s">
        <v>55</v>
      </c>
      <c r="D99" s="10">
        <v>3.1013799999999998</v>
      </c>
      <c r="E99" s="5">
        <f t="shared" ref="E99:E107" si="2">B99*D99</f>
        <v>34533.866299999994</v>
      </c>
    </row>
    <row r="100" spans="1:5" x14ac:dyDescent="0.25">
      <c r="A100" s="7" t="s">
        <v>393</v>
      </c>
      <c r="B100" s="5">
        <v>11135</v>
      </c>
      <c r="C100" s="6" t="s">
        <v>55</v>
      </c>
      <c r="D100" s="10">
        <v>9.9247500000000002E-2</v>
      </c>
      <c r="E100" s="5">
        <f t="shared" si="2"/>
        <v>1105.1209125</v>
      </c>
    </row>
    <row r="101" spans="1:5" x14ac:dyDescent="0.25">
      <c r="A101" s="7" t="s">
        <v>392</v>
      </c>
      <c r="B101" s="5">
        <v>11135</v>
      </c>
      <c r="C101" s="6" t="s">
        <v>51</v>
      </c>
      <c r="D101" s="10">
        <v>0.107</v>
      </c>
      <c r="E101" s="5">
        <f t="shared" si="2"/>
        <v>1191.4449999999999</v>
      </c>
    </row>
    <row r="102" spans="1:5" x14ac:dyDescent="0.25">
      <c r="A102" s="7" t="s">
        <v>471</v>
      </c>
      <c r="B102" s="5">
        <v>11135</v>
      </c>
      <c r="C102" s="6" t="s">
        <v>55</v>
      </c>
      <c r="D102" s="10">
        <v>1.0000000000000001E-5</v>
      </c>
      <c r="E102" s="5">
        <f t="shared" si="2"/>
        <v>0.11135</v>
      </c>
    </row>
    <row r="103" spans="1:5" x14ac:dyDescent="0.25">
      <c r="A103" s="7" t="s">
        <v>391</v>
      </c>
      <c r="B103" s="5">
        <v>11135</v>
      </c>
      <c r="C103" s="6" t="s">
        <v>55</v>
      </c>
      <c r="D103" s="10">
        <v>1.0000000000000001E-5</v>
      </c>
      <c r="E103" s="5">
        <f t="shared" si="2"/>
        <v>0.11135</v>
      </c>
    </row>
    <row r="104" spans="1:5" x14ac:dyDescent="0.25">
      <c r="A104" s="7" t="s">
        <v>390</v>
      </c>
      <c r="B104" s="5">
        <v>11135</v>
      </c>
      <c r="C104" s="6" t="s">
        <v>55</v>
      </c>
      <c r="D104" s="10">
        <v>7.0499999999999993E-2</v>
      </c>
      <c r="E104" s="5">
        <f t="shared" si="2"/>
        <v>785.01749999999993</v>
      </c>
    </row>
    <row r="105" spans="1:5" x14ac:dyDescent="0.25">
      <c r="A105" s="7" t="s">
        <v>389</v>
      </c>
      <c r="B105" s="5">
        <v>11135</v>
      </c>
      <c r="C105" s="6" t="s">
        <v>55</v>
      </c>
      <c r="D105" s="10">
        <v>7.3999999999999996E-2</v>
      </c>
      <c r="E105" s="5">
        <f t="shared" si="2"/>
        <v>823.99</v>
      </c>
    </row>
    <row r="106" spans="1:5" x14ac:dyDescent="0.25">
      <c r="A106" s="7" t="s">
        <v>388</v>
      </c>
      <c r="B106" s="5">
        <v>-11135</v>
      </c>
      <c r="C106" s="6" t="s">
        <v>55</v>
      </c>
      <c r="D106" s="10">
        <v>0.01</v>
      </c>
      <c r="E106" s="5">
        <f t="shared" si="2"/>
        <v>-111.35000000000001</v>
      </c>
    </row>
    <row r="107" spans="1:5" x14ac:dyDescent="0.25">
      <c r="A107" s="7" t="s">
        <v>387</v>
      </c>
      <c r="B107" s="10">
        <v>305</v>
      </c>
      <c r="C107" s="6" t="s">
        <v>55</v>
      </c>
      <c r="D107" s="10">
        <v>2.7450000000000001</v>
      </c>
      <c r="E107" s="5">
        <f t="shared" si="2"/>
        <v>837.22500000000002</v>
      </c>
    </row>
    <row r="108" spans="1:5" x14ac:dyDescent="0.25">
      <c r="A108" s="9" t="s">
        <v>386</v>
      </c>
      <c r="B108" s="8"/>
      <c r="C108" s="6" t="s">
        <v>8</v>
      </c>
      <c r="D108" s="8"/>
      <c r="E108" s="8">
        <f>SUM(E99:E107)</f>
        <v>39165.537412499994</v>
      </c>
    </row>
    <row r="109" spans="1:5" x14ac:dyDescent="0.25">
      <c r="A109" s="9" t="s">
        <v>385</v>
      </c>
      <c r="B109" s="8"/>
      <c r="C109" s="6" t="s">
        <v>8</v>
      </c>
      <c r="D109" s="8"/>
      <c r="E109" s="8"/>
    </row>
    <row r="110" spans="1:5" x14ac:dyDescent="0.25">
      <c r="A110" s="7" t="s">
        <v>384</v>
      </c>
      <c r="B110" s="10">
        <v>-0.45</v>
      </c>
      <c r="C110" s="6" t="s">
        <v>381</v>
      </c>
      <c r="D110" s="5">
        <v>8000</v>
      </c>
      <c r="E110" s="5">
        <f>B110*D110</f>
        <v>-3600</v>
      </c>
    </row>
    <row r="111" spans="1:5" x14ac:dyDescent="0.25">
      <c r="A111" s="7" t="s">
        <v>383</v>
      </c>
      <c r="B111" s="10">
        <v>0.42</v>
      </c>
      <c r="C111" s="6" t="s">
        <v>381</v>
      </c>
      <c r="D111" s="5">
        <v>5081.25</v>
      </c>
      <c r="E111" s="5">
        <f>B111*D111</f>
        <v>2134.125</v>
      </c>
    </row>
    <row r="112" spans="1:5" x14ac:dyDescent="0.25">
      <c r="A112" s="7" t="s">
        <v>382</v>
      </c>
      <c r="B112" s="10">
        <v>1.06</v>
      </c>
      <c r="C112" s="6" t="s">
        <v>381</v>
      </c>
      <c r="D112" s="5">
        <v>677.5</v>
      </c>
      <c r="E112" s="5">
        <f>B112*D112</f>
        <v>718.15000000000009</v>
      </c>
    </row>
    <row r="113" spans="1:5" x14ac:dyDescent="0.25">
      <c r="A113" s="7" t="s">
        <v>8</v>
      </c>
      <c r="B113" s="5"/>
      <c r="C113" s="6" t="s">
        <v>8</v>
      </c>
      <c r="D113" s="5"/>
      <c r="E113" s="5"/>
    </row>
    <row r="114" spans="1:5" x14ac:dyDescent="0.25">
      <c r="A114" s="7" t="s">
        <v>380</v>
      </c>
      <c r="B114" s="5"/>
      <c r="C114" s="6" t="s">
        <v>8</v>
      </c>
      <c r="D114" s="5"/>
      <c r="E114" s="5"/>
    </row>
    <row r="115" spans="1:5" x14ac:dyDescent="0.25">
      <c r="A115" s="7" t="s">
        <v>8</v>
      </c>
      <c r="B115" s="5"/>
      <c r="C115" s="6" t="s">
        <v>8</v>
      </c>
      <c r="D115" s="5"/>
      <c r="E115" s="5"/>
    </row>
    <row r="116" spans="1:5" x14ac:dyDescent="0.25">
      <c r="A116" s="9" t="s">
        <v>379</v>
      </c>
      <c r="B116" s="8"/>
      <c r="C116" s="6" t="s">
        <v>8</v>
      </c>
      <c r="D116" s="8"/>
      <c r="E116" s="8">
        <f>SUM(E108:E115)</f>
        <v>38417.812412499996</v>
      </c>
    </row>
    <row r="117" spans="1:5" x14ac:dyDescent="0.25">
      <c r="A117" s="7" t="s">
        <v>8</v>
      </c>
      <c r="B117" s="5"/>
      <c r="C117" s="6" t="s">
        <v>8</v>
      </c>
      <c r="D117" s="5"/>
      <c r="E117" s="5"/>
    </row>
    <row r="118" spans="1:5" x14ac:dyDescent="0.25">
      <c r="A118" s="9" t="s">
        <v>59</v>
      </c>
      <c r="B118" s="8"/>
      <c r="C118" s="6" t="s">
        <v>8</v>
      </c>
      <c r="D118" s="8"/>
      <c r="E118" s="8"/>
    </row>
    <row r="119" spans="1:5" x14ac:dyDescent="0.25">
      <c r="A119" s="7" t="s">
        <v>378</v>
      </c>
      <c r="B119" s="5">
        <v>-775</v>
      </c>
      <c r="C119" s="6" t="s">
        <v>55</v>
      </c>
      <c r="D119" s="10">
        <v>3.2749999999999999</v>
      </c>
      <c r="E119" s="5">
        <f>B119*D119</f>
        <v>-2538.125</v>
      </c>
    </row>
    <row r="120" spans="1:5" x14ac:dyDescent="0.25">
      <c r="A120" s="7" t="s">
        <v>470</v>
      </c>
      <c r="B120" s="5">
        <v>-610</v>
      </c>
      <c r="C120" s="6" t="s">
        <v>55</v>
      </c>
      <c r="D120" s="10">
        <v>4.6500000000000004</v>
      </c>
      <c r="E120" s="5">
        <f>B120*D120</f>
        <v>-2836.5</v>
      </c>
    </row>
    <row r="121" spans="1:5" x14ac:dyDescent="0.25">
      <c r="A121" s="7" t="s">
        <v>375</v>
      </c>
      <c r="B121" s="5">
        <v>-2065</v>
      </c>
      <c r="C121" s="6" t="s">
        <v>55</v>
      </c>
      <c r="D121" s="10">
        <v>2.15</v>
      </c>
      <c r="E121" s="5">
        <f>B121*D121</f>
        <v>-4439.75</v>
      </c>
    </row>
    <row r="122" spans="1:5" x14ac:dyDescent="0.25">
      <c r="A122" s="7" t="s">
        <v>112</v>
      </c>
      <c r="B122" s="5">
        <v>-550</v>
      </c>
      <c r="C122" s="6" t="s">
        <v>55</v>
      </c>
      <c r="D122" s="10">
        <v>2</v>
      </c>
      <c r="E122" s="5">
        <f>B122*D122</f>
        <v>-1100</v>
      </c>
    </row>
    <row r="123" spans="1:5" x14ac:dyDescent="0.25">
      <c r="A123" s="7" t="s">
        <v>374</v>
      </c>
      <c r="B123" s="5"/>
      <c r="C123" s="6" t="s">
        <v>55</v>
      </c>
      <c r="D123" s="5"/>
      <c r="E123" s="5">
        <v>-200</v>
      </c>
    </row>
    <row r="124" spans="1:5" x14ac:dyDescent="0.25">
      <c r="A124" s="7" t="s">
        <v>432</v>
      </c>
      <c r="B124" s="5">
        <v>-1090</v>
      </c>
      <c r="C124" s="6" t="s">
        <v>258</v>
      </c>
      <c r="D124" s="10">
        <v>0.93</v>
      </c>
      <c r="E124" s="5">
        <f>B124*D124</f>
        <v>-1013.7</v>
      </c>
    </row>
    <row r="125" spans="1:5" x14ac:dyDescent="0.25">
      <c r="A125" s="7" t="s">
        <v>372</v>
      </c>
      <c r="B125" s="5">
        <v>-2835</v>
      </c>
      <c r="C125" s="6" t="s">
        <v>258</v>
      </c>
      <c r="D125" s="10">
        <v>1.51</v>
      </c>
      <c r="E125" s="5">
        <f>B125*D125</f>
        <v>-4280.8500000000004</v>
      </c>
    </row>
    <row r="126" spans="1:5" x14ac:dyDescent="0.25">
      <c r="A126" s="7" t="s">
        <v>469</v>
      </c>
      <c r="B126" s="5">
        <v>-290</v>
      </c>
      <c r="C126" s="6" t="s">
        <v>258</v>
      </c>
      <c r="D126" s="10">
        <v>1.51</v>
      </c>
      <c r="E126" s="5">
        <f>B126*D126</f>
        <v>-437.9</v>
      </c>
    </row>
    <row r="127" spans="1:5" x14ac:dyDescent="0.25">
      <c r="A127" s="7" t="s">
        <v>371</v>
      </c>
      <c r="B127" s="5">
        <v>-150</v>
      </c>
      <c r="C127" s="6" t="s">
        <v>55</v>
      </c>
      <c r="D127" s="10">
        <v>0.5</v>
      </c>
      <c r="E127" s="5">
        <f>B127*D127</f>
        <v>-75</v>
      </c>
    </row>
    <row r="128" spans="1:5" x14ac:dyDescent="0.25">
      <c r="A128" s="9" t="s">
        <v>370</v>
      </c>
      <c r="B128" s="8"/>
      <c r="C128" s="6" t="s">
        <v>8</v>
      </c>
      <c r="D128" s="8"/>
      <c r="E128" s="8">
        <f>SUM(E119:E127)</f>
        <v>-16921.825000000004</v>
      </c>
    </row>
    <row r="129" spans="1:5" x14ac:dyDescent="0.25">
      <c r="A129" s="7" t="s">
        <v>8</v>
      </c>
      <c r="B129" s="5"/>
      <c r="C129" s="6" t="s">
        <v>8</v>
      </c>
      <c r="D129" s="5"/>
      <c r="E129" s="5"/>
    </row>
    <row r="130" spans="1:5" x14ac:dyDescent="0.25">
      <c r="A130" s="7" t="s">
        <v>369</v>
      </c>
      <c r="B130" s="5"/>
      <c r="C130" s="6" t="s">
        <v>51</v>
      </c>
      <c r="D130" s="5"/>
      <c r="E130" s="5">
        <v>-30</v>
      </c>
    </row>
    <row r="131" spans="1:5" x14ac:dyDescent="0.25">
      <c r="A131" s="7" t="s">
        <v>368</v>
      </c>
      <c r="B131" s="5"/>
      <c r="C131" s="6" t="s">
        <v>51</v>
      </c>
      <c r="D131" s="5"/>
      <c r="E131" s="5">
        <v>-600</v>
      </c>
    </row>
    <row r="132" spans="1:5" x14ac:dyDescent="0.25">
      <c r="A132" s="7" t="s">
        <v>367</v>
      </c>
      <c r="B132" s="5"/>
      <c r="C132" s="6" t="s">
        <v>51</v>
      </c>
      <c r="D132" s="5"/>
      <c r="E132" s="5">
        <v>-300</v>
      </c>
    </row>
    <row r="133" spans="1:5" x14ac:dyDescent="0.25">
      <c r="A133" s="7" t="s">
        <v>366</v>
      </c>
      <c r="B133" s="5"/>
      <c r="C133" s="6" t="s">
        <v>51</v>
      </c>
      <c r="D133" s="5"/>
      <c r="E133" s="5">
        <v>-250</v>
      </c>
    </row>
    <row r="134" spans="1:5" x14ac:dyDescent="0.25">
      <c r="A134" s="7" t="s">
        <v>365</v>
      </c>
      <c r="B134" s="5"/>
      <c r="C134" s="6" t="s">
        <v>51</v>
      </c>
      <c r="D134" s="5"/>
      <c r="E134" s="5">
        <v>-175</v>
      </c>
    </row>
    <row r="135" spans="1:5" x14ac:dyDescent="0.25">
      <c r="A135" s="7" t="s">
        <v>364</v>
      </c>
      <c r="B135" s="5"/>
      <c r="C135" s="6" t="s">
        <v>51</v>
      </c>
      <c r="D135" s="5"/>
      <c r="E135" s="5">
        <v>-125</v>
      </c>
    </row>
    <row r="136" spans="1:5" x14ac:dyDescent="0.25">
      <c r="A136" s="7" t="s">
        <v>363</v>
      </c>
      <c r="B136" s="5"/>
      <c r="C136" s="6" t="s">
        <v>55</v>
      </c>
      <c r="D136" s="5"/>
      <c r="E136" s="5">
        <v>-170</v>
      </c>
    </row>
    <row r="137" spans="1:5" x14ac:dyDescent="0.25">
      <c r="A137" s="7" t="s">
        <v>362</v>
      </c>
      <c r="B137" s="5"/>
      <c r="C137" s="6" t="s">
        <v>51</v>
      </c>
      <c r="D137" s="5"/>
      <c r="E137" s="5">
        <v>-200</v>
      </c>
    </row>
    <row r="138" spans="1:5" x14ac:dyDescent="0.25">
      <c r="A138" s="9" t="s">
        <v>361</v>
      </c>
      <c r="B138" s="8"/>
      <c r="C138" s="6" t="s">
        <v>8</v>
      </c>
      <c r="D138" s="8"/>
      <c r="E138" s="8">
        <f>SUM(E130:E137)</f>
        <v>-1850</v>
      </c>
    </row>
    <row r="139" spans="1:5" x14ac:dyDescent="0.25">
      <c r="A139" s="9" t="s">
        <v>50</v>
      </c>
      <c r="B139" s="8"/>
      <c r="C139" s="6" t="s">
        <v>8</v>
      </c>
      <c r="D139" s="8"/>
      <c r="E139" s="8">
        <f>SUM(E128,E138)</f>
        <v>-18771.825000000004</v>
      </c>
    </row>
    <row r="140" spans="1:5" x14ac:dyDescent="0.25">
      <c r="A140" s="9" t="s">
        <v>360</v>
      </c>
      <c r="B140" s="8"/>
      <c r="C140" s="6" t="s">
        <v>8</v>
      </c>
      <c r="D140" s="8"/>
      <c r="E140" s="8">
        <f>SUM(E116,E139)</f>
        <v>19645.987412499991</v>
      </c>
    </row>
    <row r="142" spans="1:5" x14ac:dyDescent="0.25">
      <c r="A142" s="2" t="s">
        <v>475</v>
      </c>
    </row>
    <row r="143" spans="1:5" x14ac:dyDescent="0.25">
      <c r="A143" s="2" t="s">
        <v>467</v>
      </c>
    </row>
    <row r="144" spans="1:5" x14ac:dyDescent="0.25">
      <c r="A144" s="2" t="s">
        <v>408</v>
      </c>
    </row>
    <row r="145" spans="1:5" x14ac:dyDescent="0.25">
      <c r="A145" s="2" t="s">
        <v>407</v>
      </c>
    </row>
    <row r="147" spans="1:5" x14ac:dyDescent="0.25">
      <c r="A147" s="2" t="s">
        <v>4</v>
      </c>
    </row>
    <row r="149" spans="1:5" x14ac:dyDescent="0.25">
      <c r="A149" s="1" t="s">
        <v>404</v>
      </c>
    </row>
    <row r="150" spans="1:5" x14ac:dyDescent="0.25">
      <c r="A150" s="2" t="s">
        <v>20</v>
      </c>
      <c r="B150" s="2" t="s">
        <v>403</v>
      </c>
    </row>
    <row r="151" spans="1:5" x14ac:dyDescent="0.25">
      <c r="A151" s="2" t="s">
        <v>18</v>
      </c>
      <c r="B151" s="2" t="s">
        <v>17</v>
      </c>
    </row>
    <row r="152" spans="1:5" x14ac:dyDescent="0.25">
      <c r="A152" s="2" t="s">
        <v>16</v>
      </c>
      <c r="B152" s="2" t="s">
        <v>208</v>
      </c>
    </row>
    <row r="153" spans="1:5" x14ac:dyDescent="0.25">
      <c r="A153" s="2" t="s">
        <v>402</v>
      </c>
      <c r="B153" s="2" t="s">
        <v>458</v>
      </c>
    </row>
    <row r="154" spans="1:5" x14ac:dyDescent="0.25">
      <c r="A154" s="2" t="s">
        <v>400</v>
      </c>
      <c r="B154" s="2" t="s">
        <v>399</v>
      </c>
    </row>
    <row r="156" spans="1:5" x14ac:dyDescent="0.25">
      <c r="A156" s="4" t="s">
        <v>10</v>
      </c>
      <c r="B156" s="3" t="s">
        <v>9</v>
      </c>
      <c r="C156" s="3" t="s">
        <v>8</v>
      </c>
      <c r="D156" s="3" t="s">
        <v>7</v>
      </c>
      <c r="E156" s="3" t="s">
        <v>6</v>
      </c>
    </row>
    <row r="158" spans="1:5" x14ac:dyDescent="0.25">
      <c r="A158" s="2" t="s">
        <v>482</v>
      </c>
    </row>
    <row r="160" spans="1:5" x14ac:dyDescent="0.25">
      <c r="A160" s="2" t="s">
        <v>4</v>
      </c>
    </row>
    <row r="162" spans="1:1" x14ac:dyDescent="0.25">
      <c r="A162" s="2" t="s">
        <v>3</v>
      </c>
    </row>
    <row r="163" spans="1:1" x14ac:dyDescent="0.25">
      <c r="A163" s="2" t="s">
        <v>2</v>
      </c>
    </row>
    <row r="165" spans="1:1" x14ac:dyDescent="0.25">
      <c r="A165" s="2" t="s">
        <v>1</v>
      </c>
    </row>
    <row r="166" spans="1:1" x14ac:dyDescent="0.25">
      <c r="A166" s="2" t="s">
        <v>0</v>
      </c>
    </row>
  </sheetData>
  <pageMargins left="0.7" right="0.7" top="0.75" bottom="0.75" header="0.3" footer="0.3"/>
  <rowBreaks count="4" manualBreakCount="4">
    <brk id="70" max="16383" man="1"/>
    <brk id="83" max="16383" man="1"/>
    <brk id="148" max="16383" man="1"/>
    <brk id="161" max="16383" man="1"/>
  </rowBreaks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E7E31-CAF1-463D-93F6-5C44DC278192}">
  <dimension ref="A1:E166"/>
  <sheetViews>
    <sheetView workbookViewId="0"/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424</v>
      </c>
    </row>
    <row r="2" spans="1:5" x14ac:dyDescent="0.25">
      <c r="A2" s="2" t="s">
        <v>20</v>
      </c>
      <c r="B2" s="2" t="s">
        <v>403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208</v>
      </c>
    </row>
    <row r="5" spans="1:5" x14ac:dyDescent="0.25">
      <c r="A5" s="2" t="s">
        <v>402</v>
      </c>
      <c r="B5" s="2" t="s">
        <v>458</v>
      </c>
    </row>
    <row r="6" spans="1:5" x14ac:dyDescent="0.25">
      <c r="A6" s="2" t="s">
        <v>400</v>
      </c>
      <c r="B6" s="2" t="s">
        <v>425</v>
      </c>
    </row>
    <row r="8" spans="1:5" x14ac:dyDescent="0.25">
      <c r="A8" s="4" t="s">
        <v>10</v>
      </c>
      <c r="B8" s="3" t="s">
        <v>9</v>
      </c>
      <c r="C8" s="3" t="s">
        <v>8</v>
      </c>
      <c r="D8" s="3" t="s">
        <v>7</v>
      </c>
      <c r="E8" s="3" t="s">
        <v>6</v>
      </c>
    </row>
    <row r="9" spans="1:5" x14ac:dyDescent="0.25">
      <c r="A9" s="9" t="s">
        <v>62</v>
      </c>
      <c r="B9" s="8"/>
      <c r="C9" s="6" t="s">
        <v>8</v>
      </c>
      <c r="D9" s="8"/>
      <c r="E9" s="8"/>
    </row>
    <row r="10" spans="1:5" x14ac:dyDescent="0.25">
      <c r="A10" s="7" t="s">
        <v>398</v>
      </c>
      <c r="B10" s="5">
        <v>11720</v>
      </c>
      <c r="C10" s="6" t="s">
        <v>8</v>
      </c>
      <c r="D10" s="5"/>
      <c r="E10" s="5"/>
    </row>
    <row r="11" spans="1:5" x14ac:dyDescent="0.25">
      <c r="A11" s="7" t="s">
        <v>397</v>
      </c>
      <c r="B11" s="5">
        <v>11400</v>
      </c>
      <c r="C11" s="6" t="s">
        <v>8</v>
      </c>
      <c r="D11" s="5"/>
      <c r="E11" s="5"/>
    </row>
    <row r="12" spans="1:5" x14ac:dyDescent="0.25">
      <c r="A12" s="7" t="s">
        <v>8</v>
      </c>
      <c r="B12" s="5"/>
      <c r="C12" s="6" t="s">
        <v>8</v>
      </c>
      <c r="D12" s="5"/>
      <c r="E12" s="5"/>
    </row>
    <row r="13" spans="1:5" x14ac:dyDescent="0.25">
      <c r="A13" s="7" t="s">
        <v>396</v>
      </c>
      <c r="B13" s="10">
        <v>4.2</v>
      </c>
      <c r="C13" s="6" t="s">
        <v>8</v>
      </c>
      <c r="D13" s="10"/>
      <c r="E13" s="5"/>
    </row>
    <row r="14" spans="1:5" x14ac:dyDescent="0.25">
      <c r="A14" s="7" t="s">
        <v>395</v>
      </c>
      <c r="B14" s="10">
        <v>3.4</v>
      </c>
      <c r="C14" s="6" t="s">
        <v>8</v>
      </c>
      <c r="D14" s="10"/>
      <c r="E14" s="5"/>
    </row>
    <row r="15" spans="1:5" x14ac:dyDescent="0.25">
      <c r="A15" s="7" t="s">
        <v>8</v>
      </c>
      <c r="B15" s="5"/>
      <c r="C15" s="6" t="s">
        <v>8</v>
      </c>
      <c r="D15" s="5"/>
      <c r="E15" s="5"/>
    </row>
    <row r="16" spans="1:5" x14ac:dyDescent="0.25">
      <c r="A16" s="7" t="s">
        <v>394</v>
      </c>
      <c r="B16" s="5">
        <v>11135</v>
      </c>
      <c r="C16" s="6" t="s">
        <v>55</v>
      </c>
      <c r="D16" s="10">
        <v>3.1013799999999998</v>
      </c>
      <c r="E16" s="5">
        <f>B16*D16</f>
        <v>34533.866299999994</v>
      </c>
    </row>
    <row r="17" spans="1:5" x14ac:dyDescent="0.25">
      <c r="A17" s="7" t="s">
        <v>393</v>
      </c>
      <c r="B17" s="5">
        <v>11135</v>
      </c>
      <c r="C17" s="6" t="s">
        <v>55</v>
      </c>
      <c r="D17" s="10">
        <v>9.9247500000000002E-2</v>
      </c>
      <c r="E17" s="5">
        <f>B17*D17</f>
        <v>1105.1209125</v>
      </c>
    </row>
    <row r="18" spans="1:5" x14ac:dyDescent="0.25">
      <c r="A18" s="7" t="s">
        <v>421</v>
      </c>
      <c r="B18" s="5">
        <v>11135</v>
      </c>
      <c r="C18" s="6" t="s">
        <v>55</v>
      </c>
      <c r="D18" s="10"/>
      <c r="E18" s="5"/>
    </row>
    <row r="19" spans="1:5" x14ac:dyDescent="0.25">
      <c r="A19" s="7" t="s">
        <v>471</v>
      </c>
      <c r="B19" s="5">
        <v>11135</v>
      </c>
      <c r="C19" s="6" t="s">
        <v>55</v>
      </c>
      <c r="D19" s="10">
        <v>1.0000000000000001E-5</v>
      </c>
      <c r="E19" s="5">
        <f t="shared" ref="E19:E25" si="0">B19*D19</f>
        <v>0.11135</v>
      </c>
    </row>
    <row r="20" spans="1:5" x14ac:dyDescent="0.25">
      <c r="A20" s="7" t="s">
        <v>391</v>
      </c>
      <c r="B20" s="5">
        <v>11135</v>
      </c>
      <c r="C20" s="6" t="s">
        <v>55</v>
      </c>
      <c r="D20" s="10">
        <v>1.0000000000000001E-5</v>
      </c>
      <c r="E20" s="5">
        <f t="shared" si="0"/>
        <v>0.11135</v>
      </c>
    </row>
    <row r="21" spans="1:5" x14ac:dyDescent="0.25">
      <c r="A21" s="7" t="s">
        <v>390</v>
      </c>
      <c r="B21" s="5">
        <v>11135</v>
      </c>
      <c r="C21" s="6" t="s">
        <v>55</v>
      </c>
      <c r="D21" s="10">
        <v>7.0499999999999993E-2</v>
      </c>
      <c r="E21" s="5">
        <f t="shared" si="0"/>
        <v>785.01749999999993</v>
      </c>
    </row>
    <row r="22" spans="1:5" x14ac:dyDescent="0.25">
      <c r="A22" s="7" t="s">
        <v>389</v>
      </c>
      <c r="B22" s="5">
        <v>11135</v>
      </c>
      <c r="C22" s="6" t="s">
        <v>55</v>
      </c>
      <c r="D22" s="10">
        <v>7.3999999999999996E-2</v>
      </c>
      <c r="E22" s="5">
        <f t="shared" si="0"/>
        <v>823.99</v>
      </c>
    </row>
    <row r="23" spans="1:5" x14ac:dyDescent="0.25">
      <c r="A23" s="7" t="s">
        <v>388</v>
      </c>
      <c r="B23" s="5">
        <v>-11135</v>
      </c>
      <c r="C23" s="6" t="s">
        <v>55</v>
      </c>
      <c r="D23" s="10">
        <v>0.01</v>
      </c>
      <c r="E23" s="5">
        <f t="shared" si="0"/>
        <v>-111.35000000000001</v>
      </c>
    </row>
    <row r="24" spans="1:5" x14ac:dyDescent="0.25">
      <c r="A24" s="7" t="s">
        <v>392</v>
      </c>
      <c r="B24" s="5">
        <v>11135</v>
      </c>
      <c r="C24" s="6" t="s">
        <v>51</v>
      </c>
      <c r="D24" s="10">
        <v>0.107</v>
      </c>
      <c r="E24" s="5">
        <f t="shared" si="0"/>
        <v>1191.4449999999999</v>
      </c>
    </row>
    <row r="25" spans="1:5" x14ac:dyDescent="0.25">
      <c r="A25" s="7" t="s">
        <v>438</v>
      </c>
      <c r="B25" s="5">
        <v>305</v>
      </c>
      <c r="C25" s="6" t="s">
        <v>55</v>
      </c>
      <c r="D25" s="10">
        <v>2.7450000000000001</v>
      </c>
      <c r="E25" s="5">
        <f t="shared" si="0"/>
        <v>837.22500000000002</v>
      </c>
    </row>
    <row r="26" spans="1:5" x14ac:dyDescent="0.25">
      <c r="A26" s="9" t="s">
        <v>386</v>
      </c>
      <c r="B26" s="8"/>
      <c r="C26" s="6" t="s">
        <v>8</v>
      </c>
      <c r="D26" s="8"/>
      <c r="E26" s="8">
        <f>SUM(E16:E25)</f>
        <v>39165.537412499994</v>
      </c>
    </row>
    <row r="27" spans="1:5" x14ac:dyDescent="0.25">
      <c r="A27" s="9" t="s">
        <v>385</v>
      </c>
      <c r="B27" s="8"/>
      <c r="C27" s="6" t="s">
        <v>8</v>
      </c>
      <c r="D27" s="8"/>
      <c r="E27" s="8"/>
    </row>
    <row r="28" spans="1:5" x14ac:dyDescent="0.25">
      <c r="A28" s="7" t="s">
        <v>383</v>
      </c>
      <c r="B28" s="10">
        <v>0.42</v>
      </c>
      <c r="C28" s="6" t="s">
        <v>381</v>
      </c>
      <c r="D28" s="5">
        <v>5081.25</v>
      </c>
      <c r="E28" s="5">
        <f>B28*D28</f>
        <v>2134.125</v>
      </c>
    </row>
    <row r="29" spans="1:5" x14ac:dyDescent="0.25">
      <c r="A29" s="7" t="s">
        <v>420</v>
      </c>
      <c r="B29" s="10">
        <v>0.05</v>
      </c>
      <c r="C29" s="6" t="s">
        <v>381</v>
      </c>
      <c r="D29" s="5">
        <v>5290</v>
      </c>
      <c r="E29" s="5">
        <f>B29*D29</f>
        <v>264.5</v>
      </c>
    </row>
    <row r="30" spans="1:5" x14ac:dyDescent="0.25">
      <c r="A30" s="7" t="s">
        <v>418</v>
      </c>
      <c r="B30" s="10">
        <v>0.53</v>
      </c>
      <c r="C30" s="6" t="s">
        <v>381</v>
      </c>
      <c r="D30" s="5">
        <v>787.5</v>
      </c>
      <c r="E30" s="5">
        <f>B30*D30</f>
        <v>417.375</v>
      </c>
    </row>
    <row r="31" spans="1:5" x14ac:dyDescent="0.25">
      <c r="A31" s="7" t="s">
        <v>417</v>
      </c>
      <c r="B31" s="10">
        <v>0.05</v>
      </c>
      <c r="C31" s="6" t="s">
        <v>381</v>
      </c>
      <c r="D31" s="5">
        <v>750</v>
      </c>
      <c r="E31" s="5">
        <f>B31*D31</f>
        <v>37.5</v>
      </c>
    </row>
    <row r="32" spans="1:5" x14ac:dyDescent="0.25">
      <c r="A32" s="7" t="s">
        <v>8</v>
      </c>
      <c r="B32" s="5"/>
      <c r="C32" s="6" t="s">
        <v>8</v>
      </c>
      <c r="D32" s="5"/>
      <c r="E32" s="5"/>
    </row>
    <row r="33" spans="1:5" x14ac:dyDescent="0.25">
      <c r="A33" s="7" t="s">
        <v>380</v>
      </c>
      <c r="B33" s="5"/>
      <c r="C33" s="6" t="s">
        <v>8</v>
      </c>
      <c r="D33" s="5"/>
      <c r="E33" s="5"/>
    </row>
    <row r="34" spans="1:5" x14ac:dyDescent="0.25">
      <c r="A34" s="7" t="s">
        <v>8</v>
      </c>
      <c r="B34" s="5"/>
      <c r="C34" s="6" t="s">
        <v>8</v>
      </c>
      <c r="D34" s="5"/>
      <c r="E34" s="5"/>
    </row>
    <row r="35" spans="1:5" x14ac:dyDescent="0.25">
      <c r="A35" s="9" t="s">
        <v>379</v>
      </c>
      <c r="B35" s="8"/>
      <c r="C35" s="6" t="s">
        <v>8</v>
      </c>
      <c r="D35" s="8"/>
      <c r="E35" s="8">
        <f>SUM(E26:E34)</f>
        <v>42019.037412499994</v>
      </c>
    </row>
    <row r="36" spans="1:5" x14ac:dyDescent="0.25">
      <c r="A36" s="7" t="s">
        <v>8</v>
      </c>
      <c r="B36" s="5"/>
      <c r="C36" s="6" t="s">
        <v>8</v>
      </c>
      <c r="D36" s="5"/>
      <c r="E36" s="5"/>
    </row>
    <row r="37" spans="1:5" x14ac:dyDescent="0.25">
      <c r="A37" s="9" t="s">
        <v>59</v>
      </c>
      <c r="B37" s="8"/>
      <c r="C37" s="6" t="s">
        <v>8</v>
      </c>
      <c r="D37" s="8"/>
      <c r="E37" s="8"/>
    </row>
    <row r="38" spans="1:5" x14ac:dyDescent="0.25">
      <c r="A38" s="7" t="s">
        <v>416</v>
      </c>
      <c r="B38" s="5">
        <v>-1195</v>
      </c>
      <c r="C38" s="6" t="s">
        <v>55</v>
      </c>
      <c r="D38" s="10">
        <v>3.2749999999999999</v>
      </c>
      <c r="E38" s="5">
        <f t="shared" ref="E38:E43" si="1">B38*D38</f>
        <v>-3913.625</v>
      </c>
    </row>
    <row r="39" spans="1:5" x14ac:dyDescent="0.25">
      <c r="A39" s="7" t="s">
        <v>476</v>
      </c>
      <c r="B39" s="5">
        <v>-480</v>
      </c>
      <c r="C39" s="6" t="s">
        <v>55</v>
      </c>
      <c r="D39" s="10">
        <v>4.6500000000000004</v>
      </c>
      <c r="E39" s="5">
        <f t="shared" si="1"/>
        <v>-2232</v>
      </c>
    </row>
    <row r="40" spans="1:5" x14ac:dyDescent="0.25">
      <c r="A40" s="7" t="s">
        <v>375</v>
      </c>
      <c r="B40" s="5">
        <v>-1720</v>
      </c>
      <c r="C40" s="6" t="s">
        <v>55</v>
      </c>
      <c r="D40" s="10">
        <v>2.15</v>
      </c>
      <c r="E40" s="5">
        <f t="shared" si="1"/>
        <v>-3698</v>
      </c>
    </row>
    <row r="41" spans="1:5" x14ac:dyDescent="0.25">
      <c r="A41" s="7" t="s">
        <v>112</v>
      </c>
      <c r="B41" s="5">
        <v>-560</v>
      </c>
      <c r="C41" s="6" t="s">
        <v>55</v>
      </c>
      <c r="D41" s="10">
        <v>2</v>
      </c>
      <c r="E41" s="5">
        <f t="shared" si="1"/>
        <v>-1120</v>
      </c>
    </row>
    <row r="42" spans="1:5" x14ac:dyDescent="0.25">
      <c r="A42" s="7" t="s">
        <v>472</v>
      </c>
      <c r="B42" s="5">
        <v>-40</v>
      </c>
      <c r="C42" s="6" t="s">
        <v>55</v>
      </c>
      <c r="D42" s="10">
        <v>4.3375000000000004</v>
      </c>
      <c r="E42" s="5">
        <f t="shared" si="1"/>
        <v>-173.5</v>
      </c>
    </row>
    <row r="43" spans="1:5" x14ac:dyDescent="0.25">
      <c r="A43" s="7" t="s">
        <v>387</v>
      </c>
      <c r="B43" s="5">
        <v>-305</v>
      </c>
      <c r="C43" s="6" t="s">
        <v>55</v>
      </c>
      <c r="D43" s="10">
        <v>2.7450000000000001</v>
      </c>
      <c r="E43" s="5">
        <f t="shared" si="1"/>
        <v>-837.22500000000002</v>
      </c>
    </row>
    <row r="44" spans="1:5" x14ac:dyDescent="0.25">
      <c r="A44" s="7" t="s">
        <v>374</v>
      </c>
      <c r="B44" s="5"/>
      <c r="C44" s="6" t="s">
        <v>55</v>
      </c>
      <c r="D44" s="5"/>
      <c r="E44" s="5">
        <v>-200</v>
      </c>
    </row>
    <row r="45" spans="1:5" x14ac:dyDescent="0.25">
      <c r="A45" s="7" t="s">
        <v>414</v>
      </c>
      <c r="B45" s="5"/>
      <c r="C45" s="6" t="s">
        <v>55</v>
      </c>
      <c r="D45" s="5"/>
      <c r="E45" s="5">
        <v>-100</v>
      </c>
    </row>
    <row r="46" spans="1:5" x14ac:dyDescent="0.25">
      <c r="A46" s="7" t="s">
        <v>373</v>
      </c>
      <c r="B46" s="5">
        <v>-825</v>
      </c>
      <c r="C46" s="6" t="s">
        <v>258</v>
      </c>
      <c r="D46" s="10">
        <v>1.42</v>
      </c>
      <c r="E46" s="5">
        <f>B46*D46</f>
        <v>-1171.5</v>
      </c>
    </row>
    <row r="47" spans="1:5" x14ac:dyDescent="0.25">
      <c r="A47" s="7" t="s">
        <v>432</v>
      </c>
      <c r="B47" s="5">
        <v>-2080</v>
      </c>
      <c r="C47" s="6" t="s">
        <v>258</v>
      </c>
      <c r="D47" s="10">
        <v>0.93</v>
      </c>
      <c r="E47" s="5">
        <f>B47*D47</f>
        <v>-1934.4</v>
      </c>
    </row>
    <row r="48" spans="1:5" x14ac:dyDescent="0.25">
      <c r="A48" s="7" t="s">
        <v>372</v>
      </c>
      <c r="B48" s="5">
        <v>-3440</v>
      </c>
      <c r="C48" s="6" t="s">
        <v>258</v>
      </c>
      <c r="D48" s="10">
        <v>1.51</v>
      </c>
      <c r="E48" s="5">
        <f>B48*D48</f>
        <v>-5194.3999999999996</v>
      </c>
    </row>
    <row r="49" spans="1:5" x14ac:dyDescent="0.25">
      <c r="A49" s="7" t="s">
        <v>371</v>
      </c>
      <c r="B49" s="5">
        <v>-150</v>
      </c>
      <c r="C49" s="6" t="s">
        <v>55</v>
      </c>
      <c r="D49" s="10">
        <v>0.5</v>
      </c>
      <c r="E49" s="5">
        <f>B49*D49</f>
        <v>-75</v>
      </c>
    </row>
    <row r="50" spans="1:5" x14ac:dyDescent="0.25">
      <c r="A50" s="9" t="s">
        <v>370</v>
      </c>
      <c r="B50" s="8"/>
      <c r="C50" s="6" t="s">
        <v>8</v>
      </c>
      <c r="D50" s="8"/>
      <c r="E50" s="8">
        <f>SUM(E38:E49)</f>
        <v>-20649.650000000001</v>
      </c>
    </row>
    <row r="51" spans="1:5" x14ac:dyDescent="0.25">
      <c r="A51" s="7" t="s">
        <v>8</v>
      </c>
      <c r="B51" s="5"/>
      <c r="C51" s="6" t="s">
        <v>8</v>
      </c>
      <c r="D51" s="5"/>
      <c r="E51" s="5"/>
    </row>
    <row r="52" spans="1:5" x14ac:dyDescent="0.25">
      <c r="A52" s="7" t="s">
        <v>411</v>
      </c>
      <c r="B52" s="5"/>
      <c r="C52" s="6" t="s">
        <v>51</v>
      </c>
      <c r="D52" s="5"/>
      <c r="E52" s="5">
        <v>-80</v>
      </c>
    </row>
    <row r="53" spans="1:5" x14ac:dyDescent="0.25">
      <c r="A53" s="7" t="s">
        <v>368</v>
      </c>
      <c r="B53" s="5"/>
      <c r="C53" s="6" t="s">
        <v>51</v>
      </c>
      <c r="D53" s="5"/>
      <c r="E53" s="5">
        <v>-675</v>
      </c>
    </row>
    <row r="54" spans="1:5" x14ac:dyDescent="0.25">
      <c r="A54" s="7" t="s">
        <v>367</v>
      </c>
      <c r="B54" s="5"/>
      <c r="C54" s="6" t="s">
        <v>51</v>
      </c>
      <c r="D54" s="5"/>
      <c r="E54" s="5">
        <v>-500</v>
      </c>
    </row>
    <row r="55" spans="1:5" x14ac:dyDescent="0.25">
      <c r="A55" s="7" t="s">
        <v>366</v>
      </c>
      <c r="B55" s="5"/>
      <c r="C55" s="6" t="s">
        <v>51</v>
      </c>
      <c r="D55" s="5"/>
      <c r="E55" s="5">
        <v>-250</v>
      </c>
    </row>
    <row r="56" spans="1:5" x14ac:dyDescent="0.25">
      <c r="A56" s="7" t="s">
        <v>365</v>
      </c>
      <c r="B56" s="5"/>
      <c r="C56" s="6" t="s">
        <v>51</v>
      </c>
      <c r="D56" s="5"/>
      <c r="E56" s="5">
        <v>-225</v>
      </c>
    </row>
    <row r="57" spans="1:5" x14ac:dyDescent="0.25">
      <c r="A57" s="7" t="s">
        <v>364</v>
      </c>
      <c r="B57" s="5"/>
      <c r="C57" s="6" t="s">
        <v>51</v>
      </c>
      <c r="D57" s="5"/>
      <c r="E57" s="5">
        <v>-175</v>
      </c>
    </row>
    <row r="58" spans="1:5" x14ac:dyDescent="0.25">
      <c r="A58" s="7" t="s">
        <v>363</v>
      </c>
      <c r="B58" s="5"/>
      <c r="C58" s="6" t="s">
        <v>55</v>
      </c>
      <c r="D58" s="5"/>
      <c r="E58" s="5">
        <v>-220</v>
      </c>
    </row>
    <row r="59" spans="1:5" x14ac:dyDescent="0.25">
      <c r="A59" s="7" t="s">
        <v>362</v>
      </c>
      <c r="B59" s="5"/>
      <c r="C59" s="6" t="s">
        <v>51</v>
      </c>
      <c r="D59" s="5"/>
      <c r="E59" s="5">
        <v>-230</v>
      </c>
    </row>
    <row r="60" spans="1:5" x14ac:dyDescent="0.25">
      <c r="A60" s="9" t="s">
        <v>361</v>
      </c>
      <c r="B60" s="8"/>
      <c r="C60" s="6" t="s">
        <v>8</v>
      </c>
      <c r="D60" s="8"/>
      <c r="E60" s="8">
        <f>SUM(E52:E59)</f>
        <v>-2355</v>
      </c>
    </row>
    <row r="61" spans="1:5" x14ac:dyDescent="0.25">
      <c r="A61" s="9" t="s">
        <v>50</v>
      </c>
      <c r="B61" s="8"/>
      <c r="C61" s="6" t="s">
        <v>8</v>
      </c>
      <c r="D61" s="8"/>
      <c r="E61" s="8">
        <f>SUM(E50,E60)</f>
        <v>-23004.65</v>
      </c>
    </row>
    <row r="62" spans="1:5" x14ac:dyDescent="0.25">
      <c r="A62" s="9" t="s">
        <v>360</v>
      </c>
      <c r="B62" s="8"/>
      <c r="C62" s="6" t="s">
        <v>8</v>
      </c>
      <c r="D62" s="8"/>
      <c r="E62" s="8">
        <f>SUM(E35,E61)</f>
        <v>19014.387412499993</v>
      </c>
    </row>
    <row r="64" spans="1:5" x14ac:dyDescent="0.25">
      <c r="A64" s="2" t="s">
        <v>475</v>
      </c>
    </row>
    <row r="65" spans="1:5" x14ac:dyDescent="0.25">
      <c r="A65" s="2" t="s">
        <v>474</v>
      </c>
    </row>
    <row r="66" spans="1:5" x14ac:dyDescent="0.25">
      <c r="A66" s="2" t="s">
        <v>408</v>
      </c>
    </row>
    <row r="67" spans="1:5" x14ac:dyDescent="0.25">
      <c r="A67" s="2" t="s">
        <v>407</v>
      </c>
    </row>
    <row r="69" spans="1:5" x14ac:dyDescent="0.25">
      <c r="A69" s="2" t="s">
        <v>4</v>
      </c>
    </row>
    <row r="71" spans="1:5" x14ac:dyDescent="0.25">
      <c r="A71" s="1" t="s">
        <v>422</v>
      </c>
    </row>
    <row r="72" spans="1:5" x14ac:dyDescent="0.25">
      <c r="A72" s="2" t="s">
        <v>20</v>
      </c>
      <c r="B72" s="2" t="s">
        <v>403</v>
      </c>
    </row>
    <row r="73" spans="1:5" x14ac:dyDescent="0.25">
      <c r="A73" s="2" t="s">
        <v>18</v>
      </c>
      <c r="B73" s="2" t="s">
        <v>17</v>
      </c>
    </row>
    <row r="74" spans="1:5" x14ac:dyDescent="0.25">
      <c r="A74" s="2" t="s">
        <v>16</v>
      </c>
      <c r="B74" s="2" t="s">
        <v>208</v>
      </c>
    </row>
    <row r="75" spans="1:5" x14ac:dyDescent="0.25">
      <c r="A75" s="2" t="s">
        <v>402</v>
      </c>
      <c r="B75" s="2" t="s">
        <v>458</v>
      </c>
    </row>
    <row r="76" spans="1:5" x14ac:dyDescent="0.25">
      <c r="A76" s="2" t="s">
        <v>400</v>
      </c>
      <c r="B76" s="2" t="s">
        <v>425</v>
      </c>
    </row>
    <row r="78" spans="1:5" x14ac:dyDescent="0.25">
      <c r="A78" s="4" t="s">
        <v>10</v>
      </c>
      <c r="B78" s="3" t="s">
        <v>9</v>
      </c>
      <c r="C78" s="3" t="s">
        <v>8</v>
      </c>
      <c r="D78" s="3" t="s">
        <v>7</v>
      </c>
      <c r="E78" s="3" t="s">
        <v>6</v>
      </c>
    </row>
    <row r="80" spans="1:5" x14ac:dyDescent="0.25">
      <c r="A80" s="2" t="s">
        <v>483</v>
      </c>
    </row>
    <row r="82" spans="1:5" x14ac:dyDescent="0.25">
      <c r="A82" s="2" t="s">
        <v>4</v>
      </c>
    </row>
    <row r="84" spans="1:5" x14ac:dyDescent="0.25">
      <c r="A84" s="1" t="s">
        <v>406</v>
      </c>
    </row>
    <row r="85" spans="1:5" x14ac:dyDescent="0.25">
      <c r="A85" s="2" t="s">
        <v>20</v>
      </c>
      <c r="B85" s="2" t="s">
        <v>403</v>
      </c>
    </row>
    <row r="86" spans="1:5" x14ac:dyDescent="0.25">
      <c r="A86" s="2" t="s">
        <v>18</v>
      </c>
      <c r="B86" s="2" t="s">
        <v>17</v>
      </c>
    </row>
    <row r="87" spans="1:5" x14ac:dyDescent="0.25">
      <c r="A87" s="2" t="s">
        <v>16</v>
      </c>
      <c r="B87" s="2" t="s">
        <v>208</v>
      </c>
    </row>
    <row r="88" spans="1:5" x14ac:dyDescent="0.25">
      <c r="A88" s="2" t="s">
        <v>402</v>
      </c>
      <c r="B88" s="2" t="s">
        <v>458</v>
      </c>
    </row>
    <row r="89" spans="1:5" x14ac:dyDescent="0.25">
      <c r="A89" s="2" t="s">
        <v>400</v>
      </c>
      <c r="B89" s="2" t="s">
        <v>425</v>
      </c>
    </row>
    <row r="91" spans="1:5" x14ac:dyDescent="0.25">
      <c r="A91" s="4" t="s">
        <v>10</v>
      </c>
      <c r="B91" s="3" t="s">
        <v>9</v>
      </c>
      <c r="C91" s="3" t="s">
        <v>8</v>
      </c>
      <c r="D91" s="3" t="s">
        <v>7</v>
      </c>
      <c r="E91" s="3" t="s">
        <v>6</v>
      </c>
    </row>
    <row r="92" spans="1:5" x14ac:dyDescent="0.25">
      <c r="A92" s="9" t="s">
        <v>62</v>
      </c>
      <c r="B92" s="8"/>
      <c r="C92" s="6" t="s">
        <v>8</v>
      </c>
      <c r="D92" s="8"/>
      <c r="E92" s="8"/>
    </row>
    <row r="93" spans="1:5" x14ac:dyDescent="0.25">
      <c r="A93" s="7" t="s">
        <v>398</v>
      </c>
      <c r="B93" s="5">
        <v>11720</v>
      </c>
      <c r="C93" s="6" t="s">
        <v>8</v>
      </c>
      <c r="D93" s="5"/>
      <c r="E93" s="5"/>
    </row>
    <row r="94" spans="1:5" x14ac:dyDescent="0.25">
      <c r="A94" s="7" t="s">
        <v>397</v>
      </c>
      <c r="B94" s="5">
        <v>11400</v>
      </c>
      <c r="C94" s="6" t="s">
        <v>8</v>
      </c>
      <c r="D94" s="5"/>
      <c r="E94" s="5"/>
    </row>
    <row r="95" spans="1:5" x14ac:dyDescent="0.25">
      <c r="A95" s="7" t="s">
        <v>8</v>
      </c>
      <c r="B95" s="5"/>
      <c r="C95" s="6" t="s">
        <v>8</v>
      </c>
      <c r="D95" s="5"/>
      <c r="E95" s="5"/>
    </row>
    <row r="96" spans="1:5" x14ac:dyDescent="0.25">
      <c r="A96" s="7" t="s">
        <v>396</v>
      </c>
      <c r="B96" s="10">
        <v>4.2</v>
      </c>
      <c r="C96" s="6" t="s">
        <v>8</v>
      </c>
      <c r="D96" s="5"/>
      <c r="E96" s="5"/>
    </row>
    <row r="97" spans="1:5" x14ac:dyDescent="0.25">
      <c r="A97" s="7" t="s">
        <v>395</v>
      </c>
      <c r="B97" s="10">
        <v>3.4</v>
      </c>
      <c r="C97" s="6" t="s">
        <v>8</v>
      </c>
      <c r="D97" s="5"/>
      <c r="E97" s="5"/>
    </row>
    <row r="98" spans="1:5" x14ac:dyDescent="0.25">
      <c r="A98" s="7" t="s">
        <v>8</v>
      </c>
      <c r="B98" s="5"/>
      <c r="C98" s="6" t="s">
        <v>8</v>
      </c>
      <c r="D98" s="5"/>
      <c r="E98" s="5"/>
    </row>
    <row r="99" spans="1:5" x14ac:dyDescent="0.25">
      <c r="A99" s="7" t="s">
        <v>394</v>
      </c>
      <c r="B99" s="5">
        <v>11135</v>
      </c>
      <c r="C99" s="6" t="s">
        <v>55</v>
      </c>
      <c r="D99" s="10">
        <v>3.1013799999999998</v>
      </c>
      <c r="E99" s="5">
        <f t="shared" ref="E99:E107" si="2">B99*D99</f>
        <v>34533.866299999994</v>
      </c>
    </row>
    <row r="100" spans="1:5" x14ac:dyDescent="0.25">
      <c r="A100" s="7" t="s">
        <v>393</v>
      </c>
      <c r="B100" s="5">
        <v>11135</v>
      </c>
      <c r="C100" s="6" t="s">
        <v>55</v>
      </c>
      <c r="D100" s="10">
        <v>9.9247500000000002E-2</v>
      </c>
      <c r="E100" s="5">
        <f t="shared" si="2"/>
        <v>1105.1209125</v>
      </c>
    </row>
    <row r="101" spans="1:5" x14ac:dyDescent="0.25">
      <c r="A101" s="7" t="s">
        <v>392</v>
      </c>
      <c r="B101" s="5">
        <v>11135</v>
      </c>
      <c r="C101" s="6" t="s">
        <v>51</v>
      </c>
      <c r="D101" s="10">
        <v>0.107</v>
      </c>
      <c r="E101" s="5">
        <f t="shared" si="2"/>
        <v>1191.4449999999999</v>
      </c>
    </row>
    <row r="102" spans="1:5" x14ac:dyDescent="0.25">
      <c r="A102" s="7" t="s">
        <v>471</v>
      </c>
      <c r="B102" s="5">
        <v>11135</v>
      </c>
      <c r="C102" s="6" t="s">
        <v>55</v>
      </c>
      <c r="D102" s="10">
        <v>1.0000000000000001E-5</v>
      </c>
      <c r="E102" s="5">
        <f t="shared" si="2"/>
        <v>0.11135</v>
      </c>
    </row>
    <row r="103" spans="1:5" x14ac:dyDescent="0.25">
      <c r="A103" s="7" t="s">
        <v>391</v>
      </c>
      <c r="B103" s="5">
        <v>11135</v>
      </c>
      <c r="C103" s="6" t="s">
        <v>55</v>
      </c>
      <c r="D103" s="10">
        <v>1.0000000000000001E-5</v>
      </c>
      <c r="E103" s="5">
        <f t="shared" si="2"/>
        <v>0.11135</v>
      </c>
    </row>
    <row r="104" spans="1:5" x14ac:dyDescent="0.25">
      <c r="A104" s="7" t="s">
        <v>390</v>
      </c>
      <c r="B104" s="5">
        <v>11135</v>
      </c>
      <c r="C104" s="6" t="s">
        <v>55</v>
      </c>
      <c r="D104" s="10">
        <v>7.0499999999999993E-2</v>
      </c>
      <c r="E104" s="5">
        <f t="shared" si="2"/>
        <v>785.01749999999993</v>
      </c>
    </row>
    <row r="105" spans="1:5" x14ac:dyDescent="0.25">
      <c r="A105" s="7" t="s">
        <v>389</v>
      </c>
      <c r="B105" s="5">
        <v>11135</v>
      </c>
      <c r="C105" s="6" t="s">
        <v>55</v>
      </c>
      <c r="D105" s="10">
        <v>7.3999999999999996E-2</v>
      </c>
      <c r="E105" s="5">
        <f t="shared" si="2"/>
        <v>823.99</v>
      </c>
    </row>
    <row r="106" spans="1:5" x14ac:dyDescent="0.25">
      <c r="A106" s="7" t="s">
        <v>388</v>
      </c>
      <c r="B106" s="5">
        <v>-11135</v>
      </c>
      <c r="C106" s="6" t="s">
        <v>55</v>
      </c>
      <c r="D106" s="10">
        <v>0.01</v>
      </c>
      <c r="E106" s="5">
        <f t="shared" si="2"/>
        <v>-111.35000000000001</v>
      </c>
    </row>
    <row r="107" spans="1:5" x14ac:dyDescent="0.25">
      <c r="A107" s="7" t="s">
        <v>387</v>
      </c>
      <c r="B107" s="10">
        <v>305</v>
      </c>
      <c r="C107" s="6" t="s">
        <v>55</v>
      </c>
      <c r="D107" s="10">
        <v>2.7450000000000001</v>
      </c>
      <c r="E107" s="5">
        <f t="shared" si="2"/>
        <v>837.22500000000002</v>
      </c>
    </row>
    <row r="108" spans="1:5" x14ac:dyDescent="0.25">
      <c r="A108" s="9" t="s">
        <v>386</v>
      </c>
      <c r="B108" s="8"/>
      <c r="C108" s="6" t="s">
        <v>8</v>
      </c>
      <c r="D108" s="8"/>
      <c r="E108" s="8">
        <f>SUM(E99:E107)</f>
        <v>39165.537412499994</v>
      </c>
    </row>
    <row r="109" spans="1:5" x14ac:dyDescent="0.25">
      <c r="A109" s="9" t="s">
        <v>385</v>
      </c>
      <c r="B109" s="8"/>
      <c r="C109" s="6" t="s">
        <v>8</v>
      </c>
      <c r="D109" s="8"/>
      <c r="E109" s="8"/>
    </row>
    <row r="110" spans="1:5" x14ac:dyDescent="0.25">
      <c r="A110" s="7" t="s">
        <v>384</v>
      </c>
      <c r="B110" s="10">
        <v>-0.45</v>
      </c>
      <c r="C110" s="6" t="s">
        <v>381</v>
      </c>
      <c r="D110" s="5">
        <v>8000</v>
      </c>
      <c r="E110" s="5">
        <f>B110*D110</f>
        <v>-3600</v>
      </c>
    </row>
    <row r="111" spans="1:5" x14ac:dyDescent="0.25">
      <c r="A111" s="7" t="s">
        <v>383</v>
      </c>
      <c r="B111" s="10">
        <v>0.42</v>
      </c>
      <c r="C111" s="6" t="s">
        <v>381</v>
      </c>
      <c r="D111" s="5">
        <v>5081.25</v>
      </c>
      <c r="E111" s="5">
        <f>B111*D111</f>
        <v>2134.125</v>
      </c>
    </row>
    <row r="112" spans="1:5" x14ac:dyDescent="0.25">
      <c r="A112" s="7" t="s">
        <v>382</v>
      </c>
      <c r="B112" s="10">
        <v>1.06</v>
      </c>
      <c r="C112" s="6" t="s">
        <v>381</v>
      </c>
      <c r="D112" s="5">
        <v>677.5</v>
      </c>
      <c r="E112" s="5">
        <f>B112*D112</f>
        <v>718.15000000000009</v>
      </c>
    </row>
    <row r="113" spans="1:5" x14ac:dyDescent="0.25">
      <c r="A113" s="7" t="s">
        <v>8</v>
      </c>
      <c r="B113" s="5"/>
      <c r="C113" s="6" t="s">
        <v>8</v>
      </c>
      <c r="D113" s="5"/>
      <c r="E113" s="5"/>
    </row>
    <row r="114" spans="1:5" x14ac:dyDescent="0.25">
      <c r="A114" s="7" t="s">
        <v>380</v>
      </c>
      <c r="B114" s="5"/>
      <c r="C114" s="6" t="s">
        <v>8</v>
      </c>
      <c r="D114" s="5"/>
      <c r="E114" s="5"/>
    </row>
    <row r="115" spans="1:5" x14ac:dyDescent="0.25">
      <c r="A115" s="7" t="s">
        <v>8</v>
      </c>
      <c r="B115" s="5"/>
      <c r="C115" s="6" t="s">
        <v>8</v>
      </c>
      <c r="D115" s="5"/>
      <c r="E115" s="5"/>
    </row>
    <row r="116" spans="1:5" x14ac:dyDescent="0.25">
      <c r="A116" s="9" t="s">
        <v>379</v>
      </c>
      <c r="B116" s="8"/>
      <c r="C116" s="6" t="s">
        <v>8</v>
      </c>
      <c r="D116" s="8"/>
      <c r="E116" s="8">
        <f>SUM(E108:E115)</f>
        <v>38417.812412499996</v>
      </c>
    </row>
    <row r="117" spans="1:5" x14ac:dyDescent="0.25">
      <c r="A117" s="7" t="s">
        <v>8</v>
      </c>
      <c r="B117" s="5"/>
      <c r="C117" s="6" t="s">
        <v>8</v>
      </c>
      <c r="D117" s="5"/>
      <c r="E117" s="5"/>
    </row>
    <row r="118" spans="1:5" x14ac:dyDescent="0.25">
      <c r="A118" s="9" t="s">
        <v>59</v>
      </c>
      <c r="B118" s="8"/>
      <c r="C118" s="6" t="s">
        <v>8</v>
      </c>
      <c r="D118" s="8"/>
      <c r="E118" s="8"/>
    </row>
    <row r="119" spans="1:5" x14ac:dyDescent="0.25">
      <c r="A119" s="7" t="s">
        <v>378</v>
      </c>
      <c r="B119" s="5">
        <v>-1195</v>
      </c>
      <c r="C119" s="6" t="s">
        <v>55</v>
      </c>
      <c r="D119" s="10">
        <v>3.2749999999999999</v>
      </c>
      <c r="E119" s="5">
        <f>B119*D119</f>
        <v>-3913.625</v>
      </c>
    </row>
    <row r="120" spans="1:5" x14ac:dyDescent="0.25">
      <c r="A120" s="7" t="s">
        <v>470</v>
      </c>
      <c r="B120" s="5">
        <v>-480</v>
      </c>
      <c r="C120" s="6" t="s">
        <v>55</v>
      </c>
      <c r="D120" s="10">
        <v>4.6500000000000004</v>
      </c>
      <c r="E120" s="5">
        <f>B120*D120</f>
        <v>-2232</v>
      </c>
    </row>
    <row r="121" spans="1:5" x14ac:dyDescent="0.25">
      <c r="A121" s="7" t="s">
        <v>375</v>
      </c>
      <c r="B121" s="5">
        <v>-1680</v>
      </c>
      <c r="C121" s="6" t="s">
        <v>55</v>
      </c>
      <c r="D121" s="10">
        <v>2.15</v>
      </c>
      <c r="E121" s="5">
        <f>B121*D121</f>
        <v>-3612</v>
      </c>
    </row>
    <row r="122" spans="1:5" x14ac:dyDescent="0.25">
      <c r="A122" s="7" t="s">
        <v>112</v>
      </c>
      <c r="B122" s="5">
        <v>-560</v>
      </c>
      <c r="C122" s="6" t="s">
        <v>55</v>
      </c>
      <c r="D122" s="10">
        <v>2</v>
      </c>
      <c r="E122" s="5">
        <f>B122*D122</f>
        <v>-1120</v>
      </c>
    </row>
    <row r="123" spans="1:5" x14ac:dyDescent="0.25">
      <c r="A123" s="7" t="s">
        <v>374</v>
      </c>
      <c r="B123" s="5"/>
      <c r="C123" s="6" t="s">
        <v>55</v>
      </c>
      <c r="D123" s="5"/>
      <c r="E123" s="5">
        <v>-200</v>
      </c>
    </row>
    <row r="124" spans="1:5" x14ac:dyDescent="0.25">
      <c r="A124" s="7" t="s">
        <v>373</v>
      </c>
      <c r="B124" s="5">
        <v>-650</v>
      </c>
      <c r="C124" s="6" t="s">
        <v>258</v>
      </c>
      <c r="D124" s="10">
        <v>1.42</v>
      </c>
      <c r="E124" s="5">
        <f>B124*D124</f>
        <v>-923</v>
      </c>
    </row>
    <row r="125" spans="1:5" x14ac:dyDescent="0.25">
      <c r="A125" s="7" t="s">
        <v>432</v>
      </c>
      <c r="B125" s="5">
        <v>-1090</v>
      </c>
      <c r="C125" s="6" t="s">
        <v>258</v>
      </c>
      <c r="D125" s="10">
        <v>0.93</v>
      </c>
      <c r="E125" s="5">
        <f>B125*D125</f>
        <v>-1013.7</v>
      </c>
    </row>
    <row r="126" spans="1:5" x14ac:dyDescent="0.25">
      <c r="A126" s="7" t="s">
        <v>372</v>
      </c>
      <c r="B126" s="5">
        <v>-2625</v>
      </c>
      <c r="C126" s="6" t="s">
        <v>258</v>
      </c>
      <c r="D126" s="10">
        <v>1.51</v>
      </c>
      <c r="E126" s="5">
        <f>B126*D126</f>
        <v>-3963.75</v>
      </c>
    </row>
    <row r="127" spans="1:5" x14ac:dyDescent="0.25">
      <c r="A127" s="7" t="s">
        <v>371</v>
      </c>
      <c r="B127" s="5">
        <v>-150</v>
      </c>
      <c r="C127" s="6" t="s">
        <v>55</v>
      </c>
      <c r="D127" s="10">
        <v>0.5</v>
      </c>
      <c r="E127" s="5">
        <f>B127*D127</f>
        <v>-75</v>
      </c>
    </row>
    <row r="128" spans="1:5" x14ac:dyDescent="0.25">
      <c r="A128" s="9" t="s">
        <v>370</v>
      </c>
      <c r="B128" s="8"/>
      <c r="C128" s="6" t="s">
        <v>8</v>
      </c>
      <c r="D128" s="8"/>
      <c r="E128" s="8">
        <f>SUM(E119:E127)</f>
        <v>-17053.075000000001</v>
      </c>
    </row>
    <row r="129" spans="1:5" x14ac:dyDescent="0.25">
      <c r="A129" s="7" t="s">
        <v>8</v>
      </c>
      <c r="B129" s="5"/>
      <c r="C129" s="6" t="s">
        <v>8</v>
      </c>
      <c r="D129" s="5"/>
      <c r="E129" s="5"/>
    </row>
    <row r="130" spans="1:5" x14ac:dyDescent="0.25">
      <c r="A130" s="7" t="s">
        <v>369</v>
      </c>
      <c r="B130" s="5"/>
      <c r="C130" s="6" t="s">
        <v>51</v>
      </c>
      <c r="D130" s="5"/>
      <c r="E130" s="5">
        <v>-30</v>
      </c>
    </row>
    <row r="131" spans="1:5" x14ac:dyDescent="0.25">
      <c r="A131" s="7" t="s">
        <v>368</v>
      </c>
      <c r="B131" s="5"/>
      <c r="C131" s="6" t="s">
        <v>51</v>
      </c>
      <c r="D131" s="5"/>
      <c r="E131" s="5">
        <v>-600</v>
      </c>
    </row>
    <row r="132" spans="1:5" x14ac:dyDescent="0.25">
      <c r="A132" s="7" t="s">
        <v>367</v>
      </c>
      <c r="B132" s="5"/>
      <c r="C132" s="6" t="s">
        <v>51</v>
      </c>
      <c r="D132" s="5"/>
      <c r="E132" s="5">
        <v>-300</v>
      </c>
    </row>
    <row r="133" spans="1:5" x14ac:dyDescent="0.25">
      <c r="A133" s="7" t="s">
        <v>366</v>
      </c>
      <c r="B133" s="5"/>
      <c r="C133" s="6" t="s">
        <v>51</v>
      </c>
      <c r="D133" s="5"/>
      <c r="E133" s="5">
        <v>-250</v>
      </c>
    </row>
    <row r="134" spans="1:5" x14ac:dyDescent="0.25">
      <c r="A134" s="7" t="s">
        <v>365</v>
      </c>
      <c r="B134" s="5"/>
      <c r="C134" s="6" t="s">
        <v>51</v>
      </c>
      <c r="D134" s="5"/>
      <c r="E134" s="5">
        <v>-175</v>
      </c>
    </row>
    <row r="135" spans="1:5" x14ac:dyDescent="0.25">
      <c r="A135" s="7" t="s">
        <v>364</v>
      </c>
      <c r="B135" s="5"/>
      <c r="C135" s="6" t="s">
        <v>51</v>
      </c>
      <c r="D135" s="5"/>
      <c r="E135" s="5">
        <v>-125</v>
      </c>
    </row>
    <row r="136" spans="1:5" x14ac:dyDescent="0.25">
      <c r="A136" s="7" t="s">
        <v>363</v>
      </c>
      <c r="B136" s="5"/>
      <c r="C136" s="6" t="s">
        <v>55</v>
      </c>
      <c r="D136" s="5"/>
      <c r="E136" s="5">
        <v>-170</v>
      </c>
    </row>
    <row r="137" spans="1:5" x14ac:dyDescent="0.25">
      <c r="A137" s="7" t="s">
        <v>362</v>
      </c>
      <c r="B137" s="5"/>
      <c r="C137" s="6" t="s">
        <v>51</v>
      </c>
      <c r="D137" s="5"/>
      <c r="E137" s="5">
        <v>-200</v>
      </c>
    </row>
    <row r="138" spans="1:5" x14ac:dyDescent="0.25">
      <c r="A138" s="9" t="s">
        <v>361</v>
      </c>
      <c r="B138" s="8"/>
      <c r="C138" s="6" t="s">
        <v>8</v>
      </c>
      <c r="D138" s="8"/>
      <c r="E138" s="8">
        <f>SUM(E130:E137)</f>
        <v>-1850</v>
      </c>
    </row>
    <row r="139" spans="1:5" x14ac:dyDescent="0.25">
      <c r="A139" s="9" t="s">
        <v>50</v>
      </c>
      <c r="B139" s="8"/>
      <c r="C139" s="6" t="s">
        <v>8</v>
      </c>
      <c r="D139" s="8"/>
      <c r="E139" s="8">
        <f>SUM(E128,E138)</f>
        <v>-18903.075000000001</v>
      </c>
    </row>
    <row r="140" spans="1:5" x14ac:dyDescent="0.25">
      <c r="A140" s="9" t="s">
        <v>360</v>
      </c>
      <c r="B140" s="8"/>
      <c r="C140" s="6" t="s">
        <v>8</v>
      </c>
      <c r="D140" s="8"/>
      <c r="E140" s="8">
        <f>SUM(E116,E139)</f>
        <v>19514.737412499995</v>
      </c>
    </row>
    <row r="142" spans="1:5" x14ac:dyDescent="0.25">
      <c r="A142" s="2" t="s">
        <v>475</v>
      </c>
    </row>
    <row r="143" spans="1:5" x14ac:dyDescent="0.25">
      <c r="A143" s="2" t="s">
        <v>474</v>
      </c>
    </row>
    <row r="144" spans="1:5" x14ac:dyDescent="0.25">
      <c r="A144" s="2" t="s">
        <v>408</v>
      </c>
    </row>
    <row r="145" spans="1:5" x14ac:dyDescent="0.25">
      <c r="A145" s="2" t="s">
        <v>407</v>
      </c>
    </row>
    <row r="147" spans="1:5" x14ac:dyDescent="0.25">
      <c r="A147" s="2" t="s">
        <v>4</v>
      </c>
    </row>
    <row r="149" spans="1:5" x14ac:dyDescent="0.25">
      <c r="A149" s="1" t="s">
        <v>404</v>
      </c>
    </row>
    <row r="150" spans="1:5" x14ac:dyDescent="0.25">
      <c r="A150" s="2" t="s">
        <v>20</v>
      </c>
      <c r="B150" s="2" t="s">
        <v>403</v>
      </c>
    </row>
    <row r="151" spans="1:5" x14ac:dyDescent="0.25">
      <c r="A151" s="2" t="s">
        <v>18</v>
      </c>
      <c r="B151" s="2" t="s">
        <v>17</v>
      </c>
    </row>
    <row r="152" spans="1:5" x14ac:dyDescent="0.25">
      <c r="A152" s="2" t="s">
        <v>16</v>
      </c>
      <c r="B152" s="2" t="s">
        <v>208</v>
      </c>
    </row>
    <row r="153" spans="1:5" x14ac:dyDescent="0.25">
      <c r="A153" s="2" t="s">
        <v>402</v>
      </c>
      <c r="B153" s="2" t="s">
        <v>458</v>
      </c>
    </row>
    <row r="154" spans="1:5" x14ac:dyDescent="0.25">
      <c r="A154" s="2" t="s">
        <v>400</v>
      </c>
      <c r="B154" s="2" t="s">
        <v>425</v>
      </c>
    </row>
    <row r="156" spans="1:5" x14ac:dyDescent="0.25">
      <c r="A156" s="4" t="s">
        <v>10</v>
      </c>
      <c r="B156" s="3" t="s">
        <v>9</v>
      </c>
      <c r="C156" s="3" t="s">
        <v>8</v>
      </c>
      <c r="D156" s="3" t="s">
        <v>7</v>
      </c>
      <c r="E156" s="3" t="s">
        <v>6</v>
      </c>
    </row>
    <row r="158" spans="1:5" x14ac:dyDescent="0.25">
      <c r="A158" s="2" t="s">
        <v>482</v>
      </c>
    </row>
    <row r="160" spans="1:5" x14ac:dyDescent="0.25">
      <c r="A160" s="2" t="s">
        <v>4</v>
      </c>
    </row>
    <row r="162" spans="1:1" x14ac:dyDescent="0.25">
      <c r="A162" s="2" t="s">
        <v>3</v>
      </c>
    </row>
    <row r="163" spans="1:1" x14ac:dyDescent="0.25">
      <c r="A163" s="2" t="s">
        <v>2</v>
      </c>
    </row>
    <row r="165" spans="1:1" x14ac:dyDescent="0.25">
      <c r="A165" s="2" t="s">
        <v>1</v>
      </c>
    </row>
    <row r="166" spans="1:1" x14ac:dyDescent="0.25">
      <c r="A166" s="2" t="s">
        <v>0</v>
      </c>
    </row>
  </sheetData>
  <pageMargins left="0.7" right="0.7" top="0.75" bottom="0.75" header="0.3" footer="0.3"/>
  <rowBreaks count="4" manualBreakCount="4">
    <brk id="70" max="16383" man="1"/>
    <brk id="83" max="16383" man="1"/>
    <brk id="148" max="16383" man="1"/>
    <brk id="161" max="16383" man="1"/>
  </rowBreaks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F97C0-C7F4-4476-9313-F6BD141F7B86}">
  <dimension ref="A1:E90"/>
  <sheetViews>
    <sheetView workbookViewId="0"/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424</v>
      </c>
    </row>
    <row r="2" spans="1:5" x14ac:dyDescent="0.25">
      <c r="A2" s="2" t="s">
        <v>20</v>
      </c>
      <c r="B2" s="2" t="s">
        <v>403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208</v>
      </c>
    </row>
    <row r="5" spans="1:5" x14ac:dyDescent="0.25">
      <c r="A5" s="2" t="s">
        <v>402</v>
      </c>
      <c r="B5" s="2" t="s">
        <v>465</v>
      </c>
    </row>
    <row r="6" spans="1:5" x14ac:dyDescent="0.25">
      <c r="A6" s="2" t="s">
        <v>400</v>
      </c>
      <c r="B6" s="2" t="s">
        <v>429</v>
      </c>
    </row>
    <row r="8" spans="1:5" x14ac:dyDescent="0.25">
      <c r="A8" s="4" t="s">
        <v>10</v>
      </c>
      <c r="B8" s="3" t="s">
        <v>9</v>
      </c>
      <c r="C8" s="3" t="s">
        <v>8</v>
      </c>
      <c r="D8" s="3" t="s">
        <v>7</v>
      </c>
      <c r="E8" s="3" t="s">
        <v>6</v>
      </c>
    </row>
    <row r="10" spans="1:5" x14ac:dyDescent="0.25">
      <c r="A10" s="2" t="s">
        <v>481</v>
      </c>
    </row>
    <row r="12" spans="1:5" x14ac:dyDescent="0.25">
      <c r="A12" s="2" t="s">
        <v>4</v>
      </c>
    </row>
    <row r="14" spans="1:5" x14ac:dyDescent="0.25">
      <c r="A14" s="1" t="s">
        <v>422</v>
      </c>
    </row>
    <row r="15" spans="1:5" x14ac:dyDescent="0.25">
      <c r="A15" s="2" t="s">
        <v>20</v>
      </c>
      <c r="B15" s="2" t="s">
        <v>403</v>
      </c>
    </row>
    <row r="16" spans="1:5" x14ac:dyDescent="0.25">
      <c r="A16" s="2" t="s">
        <v>18</v>
      </c>
      <c r="B16" s="2" t="s">
        <v>17</v>
      </c>
    </row>
    <row r="17" spans="1:5" x14ac:dyDescent="0.25">
      <c r="A17" s="2" t="s">
        <v>16</v>
      </c>
      <c r="B17" s="2" t="s">
        <v>208</v>
      </c>
    </row>
    <row r="18" spans="1:5" x14ac:dyDescent="0.25">
      <c r="A18" s="2" t="s">
        <v>402</v>
      </c>
      <c r="B18" s="2" t="s">
        <v>465</v>
      </c>
    </row>
    <row r="19" spans="1:5" x14ac:dyDescent="0.25">
      <c r="A19" s="2" t="s">
        <v>400</v>
      </c>
      <c r="B19" s="2" t="s">
        <v>429</v>
      </c>
    </row>
    <row r="21" spans="1:5" x14ac:dyDescent="0.25">
      <c r="A21" s="4" t="s">
        <v>10</v>
      </c>
      <c r="B21" s="3" t="s">
        <v>9</v>
      </c>
      <c r="C21" s="3" t="s">
        <v>8</v>
      </c>
      <c r="D21" s="3" t="s">
        <v>7</v>
      </c>
      <c r="E21" s="3" t="s">
        <v>6</v>
      </c>
    </row>
    <row r="22" spans="1:5" x14ac:dyDescent="0.25">
      <c r="A22" s="9" t="s">
        <v>62</v>
      </c>
      <c r="B22" s="8"/>
      <c r="C22" s="6" t="s">
        <v>8</v>
      </c>
      <c r="D22" s="8"/>
      <c r="E22" s="8"/>
    </row>
    <row r="23" spans="1:5" x14ac:dyDescent="0.25">
      <c r="A23" s="7" t="s">
        <v>8</v>
      </c>
      <c r="B23" s="5"/>
      <c r="C23" s="6" t="s">
        <v>8</v>
      </c>
      <c r="D23" s="5"/>
      <c r="E23" s="5"/>
    </row>
    <row r="24" spans="1:5" x14ac:dyDescent="0.25">
      <c r="A24" s="7" t="s">
        <v>396</v>
      </c>
      <c r="B24" s="10">
        <v>6</v>
      </c>
      <c r="C24" s="6" t="s">
        <v>8</v>
      </c>
      <c r="D24" s="10"/>
      <c r="E24" s="5"/>
    </row>
    <row r="25" spans="1:5" x14ac:dyDescent="0.25">
      <c r="A25" s="7" t="s">
        <v>395</v>
      </c>
      <c r="B25" s="10">
        <v>4.2</v>
      </c>
      <c r="C25" s="6" t="s">
        <v>8</v>
      </c>
      <c r="D25" s="10"/>
      <c r="E25" s="5"/>
    </row>
    <row r="26" spans="1:5" x14ac:dyDescent="0.25">
      <c r="A26" s="7" t="s">
        <v>8</v>
      </c>
      <c r="B26" s="5"/>
      <c r="C26" s="6" t="s">
        <v>8</v>
      </c>
      <c r="D26" s="5"/>
      <c r="E26" s="5"/>
    </row>
    <row r="27" spans="1:5" x14ac:dyDescent="0.25">
      <c r="A27" s="9" t="s">
        <v>386</v>
      </c>
      <c r="B27" s="8"/>
      <c r="C27" s="6" t="s">
        <v>8</v>
      </c>
      <c r="D27" s="8"/>
      <c r="E27" s="8"/>
    </row>
    <row r="28" spans="1:5" x14ac:dyDescent="0.25">
      <c r="A28" s="9" t="s">
        <v>385</v>
      </c>
      <c r="B28" s="8"/>
      <c r="C28" s="6" t="s">
        <v>8</v>
      </c>
      <c r="D28" s="8"/>
      <c r="E28" s="8"/>
    </row>
    <row r="29" spans="1:5" x14ac:dyDescent="0.25">
      <c r="A29" s="7" t="s">
        <v>383</v>
      </c>
      <c r="B29" s="10">
        <v>0.38</v>
      </c>
      <c r="C29" s="6" t="s">
        <v>381</v>
      </c>
      <c r="D29" s="5">
        <v>2286.5625</v>
      </c>
      <c r="E29" s="5">
        <f>B29*D29</f>
        <v>868.89374999999995</v>
      </c>
    </row>
    <row r="30" spans="1:5" x14ac:dyDescent="0.25">
      <c r="A30" s="7" t="s">
        <v>420</v>
      </c>
      <c r="B30" s="10">
        <v>0.05</v>
      </c>
      <c r="C30" s="6" t="s">
        <v>381</v>
      </c>
      <c r="D30" s="5">
        <v>2587.5</v>
      </c>
      <c r="E30" s="5">
        <f>B30*D30</f>
        <v>129.375</v>
      </c>
    </row>
    <row r="31" spans="1:5" x14ac:dyDescent="0.25">
      <c r="A31" s="7" t="s">
        <v>419</v>
      </c>
      <c r="B31" s="10">
        <v>0.05</v>
      </c>
      <c r="C31" s="6" t="s">
        <v>381</v>
      </c>
      <c r="D31" s="5">
        <v>6000</v>
      </c>
      <c r="E31" s="5">
        <f>B31*D31</f>
        <v>300</v>
      </c>
    </row>
    <row r="32" spans="1:5" x14ac:dyDescent="0.25">
      <c r="A32" s="7" t="s">
        <v>418</v>
      </c>
      <c r="B32" s="10">
        <v>0.53</v>
      </c>
      <c r="C32" s="6" t="s">
        <v>381</v>
      </c>
      <c r="D32" s="5">
        <v>50</v>
      </c>
      <c r="E32" s="5">
        <f>B32*D32</f>
        <v>26.5</v>
      </c>
    </row>
    <row r="33" spans="1:5" x14ac:dyDescent="0.25">
      <c r="A33" s="7" t="s">
        <v>417</v>
      </c>
      <c r="B33" s="10">
        <v>0.05</v>
      </c>
      <c r="C33" s="6" t="s">
        <v>381</v>
      </c>
      <c r="D33" s="5">
        <v>750</v>
      </c>
      <c r="E33" s="5">
        <f>B33*D33</f>
        <v>37.5</v>
      </c>
    </row>
    <row r="34" spans="1:5" x14ac:dyDescent="0.25">
      <c r="A34" s="7" t="s">
        <v>8</v>
      </c>
      <c r="B34" s="5"/>
      <c r="C34" s="6" t="s">
        <v>8</v>
      </c>
      <c r="D34" s="5"/>
      <c r="E34" s="5"/>
    </row>
    <row r="35" spans="1:5" x14ac:dyDescent="0.25">
      <c r="A35" s="7" t="s">
        <v>380</v>
      </c>
      <c r="B35" s="5"/>
      <c r="C35" s="6" t="s">
        <v>8</v>
      </c>
      <c r="D35" s="5"/>
      <c r="E35" s="5"/>
    </row>
    <row r="36" spans="1:5" x14ac:dyDescent="0.25">
      <c r="A36" s="7" t="s">
        <v>8</v>
      </c>
      <c r="B36" s="5"/>
      <c r="C36" s="6" t="s">
        <v>8</v>
      </c>
      <c r="D36" s="5"/>
      <c r="E36" s="5"/>
    </row>
    <row r="37" spans="1:5" x14ac:dyDescent="0.25">
      <c r="A37" s="9" t="s">
        <v>379</v>
      </c>
      <c r="B37" s="8"/>
      <c r="C37" s="6" t="s">
        <v>8</v>
      </c>
      <c r="D37" s="8"/>
      <c r="E37" s="8">
        <f>SUM(E27:E36)</f>
        <v>1362.26875</v>
      </c>
    </row>
    <row r="38" spans="1:5" x14ac:dyDescent="0.25">
      <c r="A38" s="7" t="s">
        <v>8</v>
      </c>
      <c r="B38" s="5"/>
      <c r="C38" s="6" t="s">
        <v>8</v>
      </c>
      <c r="D38" s="5"/>
      <c r="E38" s="5"/>
    </row>
    <row r="39" spans="1:5" x14ac:dyDescent="0.25">
      <c r="A39" s="9" t="s">
        <v>59</v>
      </c>
      <c r="B39" s="8"/>
      <c r="C39" s="6" t="s">
        <v>8</v>
      </c>
      <c r="D39" s="8"/>
      <c r="E39" s="8"/>
    </row>
    <row r="40" spans="1:5" x14ac:dyDescent="0.25">
      <c r="A40" s="7" t="s">
        <v>374</v>
      </c>
      <c r="B40" s="5"/>
      <c r="C40" s="6" t="s">
        <v>55</v>
      </c>
      <c r="D40" s="5"/>
      <c r="E40" s="5">
        <v>-200</v>
      </c>
    </row>
    <row r="41" spans="1:5" x14ac:dyDescent="0.25">
      <c r="A41" s="7" t="s">
        <v>414</v>
      </c>
      <c r="B41" s="5"/>
      <c r="C41" s="6" t="s">
        <v>55</v>
      </c>
      <c r="D41" s="5"/>
      <c r="E41" s="5">
        <v>-100</v>
      </c>
    </row>
    <row r="42" spans="1:5" x14ac:dyDescent="0.25">
      <c r="A42" s="9" t="s">
        <v>370</v>
      </c>
      <c r="B42" s="8"/>
      <c r="C42" s="6" t="s">
        <v>8</v>
      </c>
      <c r="D42" s="8"/>
      <c r="E42" s="8">
        <f>SUM(E40:E41)</f>
        <v>-300</v>
      </c>
    </row>
    <row r="43" spans="1:5" x14ac:dyDescent="0.25">
      <c r="A43" s="7" t="s">
        <v>8</v>
      </c>
      <c r="B43" s="5"/>
      <c r="C43" s="6" t="s">
        <v>8</v>
      </c>
      <c r="D43" s="5"/>
      <c r="E43" s="5"/>
    </row>
    <row r="44" spans="1:5" x14ac:dyDescent="0.25">
      <c r="A44" s="7" t="s">
        <v>411</v>
      </c>
      <c r="B44" s="5"/>
      <c r="C44" s="6" t="s">
        <v>51</v>
      </c>
      <c r="D44" s="5"/>
      <c r="E44" s="5">
        <v>-45</v>
      </c>
    </row>
    <row r="45" spans="1:5" x14ac:dyDescent="0.25">
      <c r="A45" s="7" t="s">
        <v>368</v>
      </c>
      <c r="B45" s="5"/>
      <c r="C45" s="6" t="s">
        <v>51</v>
      </c>
      <c r="D45" s="5"/>
      <c r="E45" s="5">
        <v>-675</v>
      </c>
    </row>
    <row r="46" spans="1:5" x14ac:dyDescent="0.25">
      <c r="A46" s="7" t="s">
        <v>367</v>
      </c>
      <c r="B46" s="5"/>
      <c r="C46" s="6" t="s">
        <v>51</v>
      </c>
      <c r="D46" s="5"/>
      <c r="E46" s="5">
        <v>-550</v>
      </c>
    </row>
    <row r="47" spans="1:5" x14ac:dyDescent="0.25">
      <c r="A47" s="7" t="s">
        <v>366</v>
      </c>
      <c r="B47" s="5"/>
      <c r="C47" s="6" t="s">
        <v>51</v>
      </c>
      <c r="D47" s="5"/>
      <c r="E47" s="5">
        <v>-255</v>
      </c>
    </row>
    <row r="48" spans="1:5" x14ac:dyDescent="0.25">
      <c r="A48" s="7" t="s">
        <v>365</v>
      </c>
      <c r="B48" s="5"/>
      <c r="C48" s="6" t="s">
        <v>51</v>
      </c>
      <c r="D48" s="5"/>
      <c r="E48" s="5">
        <v>-225</v>
      </c>
    </row>
    <row r="49" spans="1:5" x14ac:dyDescent="0.25">
      <c r="A49" s="7" t="s">
        <v>364</v>
      </c>
      <c r="B49" s="5"/>
      <c r="C49" s="6" t="s">
        <v>51</v>
      </c>
      <c r="D49" s="5"/>
      <c r="E49" s="5">
        <v>-125</v>
      </c>
    </row>
    <row r="50" spans="1:5" x14ac:dyDescent="0.25">
      <c r="A50" s="7" t="s">
        <v>363</v>
      </c>
      <c r="B50" s="5"/>
      <c r="C50" s="6" t="s">
        <v>55</v>
      </c>
      <c r="D50" s="5"/>
      <c r="E50" s="5">
        <v>-250</v>
      </c>
    </row>
    <row r="51" spans="1:5" x14ac:dyDescent="0.25">
      <c r="A51" s="7" t="s">
        <v>362</v>
      </c>
      <c r="B51" s="5"/>
      <c r="C51" s="6" t="s">
        <v>51</v>
      </c>
      <c r="D51" s="5"/>
      <c r="E51" s="5">
        <v>-200</v>
      </c>
    </row>
    <row r="52" spans="1:5" x14ac:dyDescent="0.25">
      <c r="A52" s="9" t="s">
        <v>361</v>
      </c>
      <c r="B52" s="8"/>
      <c r="C52" s="6" t="s">
        <v>8</v>
      </c>
      <c r="D52" s="8"/>
      <c r="E52" s="8">
        <f>SUM(E44:E51)</f>
        <v>-2325</v>
      </c>
    </row>
    <row r="53" spans="1:5" x14ac:dyDescent="0.25">
      <c r="A53" s="9" t="s">
        <v>50</v>
      </c>
      <c r="B53" s="8"/>
      <c r="C53" s="6" t="s">
        <v>8</v>
      </c>
      <c r="D53" s="8"/>
      <c r="E53" s="8">
        <f>SUM(E42,E52)</f>
        <v>-2625</v>
      </c>
    </row>
    <row r="54" spans="1:5" x14ac:dyDescent="0.25">
      <c r="A54" s="9" t="s">
        <v>360</v>
      </c>
      <c r="B54" s="8"/>
      <c r="C54" s="6" t="s">
        <v>8</v>
      </c>
      <c r="D54" s="8"/>
      <c r="E54" s="8">
        <f>SUM(E37,E53)</f>
        <v>-1262.73125</v>
      </c>
    </row>
    <row r="56" spans="1:5" x14ac:dyDescent="0.25">
      <c r="A56" s="2" t="s">
        <v>483</v>
      </c>
    </row>
    <row r="58" spans="1:5" x14ac:dyDescent="0.25">
      <c r="A58" s="2" t="s">
        <v>4</v>
      </c>
    </row>
    <row r="60" spans="1:5" x14ac:dyDescent="0.25">
      <c r="A60" s="1" t="s">
        <v>406</v>
      </c>
    </row>
    <row r="61" spans="1:5" x14ac:dyDescent="0.25">
      <c r="A61" s="2" t="s">
        <v>20</v>
      </c>
      <c r="B61" s="2" t="s">
        <v>403</v>
      </c>
    </row>
    <row r="62" spans="1:5" x14ac:dyDescent="0.25">
      <c r="A62" s="2" t="s">
        <v>18</v>
      </c>
      <c r="B62" s="2" t="s">
        <v>17</v>
      </c>
    </row>
    <row r="63" spans="1:5" x14ac:dyDescent="0.25">
      <c r="A63" s="2" t="s">
        <v>16</v>
      </c>
      <c r="B63" s="2" t="s">
        <v>208</v>
      </c>
    </row>
    <row r="64" spans="1:5" x14ac:dyDescent="0.25">
      <c r="A64" s="2" t="s">
        <v>402</v>
      </c>
      <c r="B64" s="2" t="s">
        <v>465</v>
      </c>
    </row>
    <row r="65" spans="1:5" x14ac:dyDescent="0.25">
      <c r="A65" s="2" t="s">
        <v>400</v>
      </c>
      <c r="B65" s="2" t="s">
        <v>429</v>
      </c>
    </row>
    <row r="67" spans="1:5" x14ac:dyDescent="0.25">
      <c r="A67" s="4" t="s">
        <v>10</v>
      </c>
      <c r="B67" s="3" t="s">
        <v>9</v>
      </c>
      <c r="C67" s="3" t="s">
        <v>8</v>
      </c>
      <c r="D67" s="3" t="s">
        <v>7</v>
      </c>
      <c r="E67" s="3" t="s">
        <v>6</v>
      </c>
    </row>
    <row r="69" spans="1:5" x14ac:dyDescent="0.25">
      <c r="A69" s="2" t="s">
        <v>484</v>
      </c>
    </row>
    <row r="71" spans="1:5" x14ac:dyDescent="0.25">
      <c r="A71" s="2" t="s">
        <v>4</v>
      </c>
    </row>
    <row r="73" spans="1:5" x14ac:dyDescent="0.25">
      <c r="A73" s="1" t="s">
        <v>404</v>
      </c>
    </row>
    <row r="74" spans="1:5" x14ac:dyDescent="0.25">
      <c r="A74" s="2" t="s">
        <v>20</v>
      </c>
      <c r="B74" s="2" t="s">
        <v>403</v>
      </c>
    </row>
    <row r="75" spans="1:5" x14ac:dyDescent="0.25">
      <c r="A75" s="2" t="s">
        <v>18</v>
      </c>
      <c r="B75" s="2" t="s">
        <v>17</v>
      </c>
    </row>
    <row r="76" spans="1:5" x14ac:dyDescent="0.25">
      <c r="A76" s="2" t="s">
        <v>16</v>
      </c>
      <c r="B76" s="2" t="s">
        <v>208</v>
      </c>
    </row>
    <row r="77" spans="1:5" x14ac:dyDescent="0.25">
      <c r="A77" s="2" t="s">
        <v>402</v>
      </c>
      <c r="B77" s="2" t="s">
        <v>465</v>
      </c>
    </row>
    <row r="78" spans="1:5" x14ac:dyDescent="0.25">
      <c r="A78" s="2" t="s">
        <v>400</v>
      </c>
      <c r="B78" s="2" t="s">
        <v>429</v>
      </c>
    </row>
    <row r="80" spans="1:5" x14ac:dyDescent="0.25">
      <c r="A80" s="4" t="s">
        <v>10</v>
      </c>
      <c r="B80" s="3" t="s">
        <v>9</v>
      </c>
      <c r="C80" s="3" t="s">
        <v>8</v>
      </c>
      <c r="D80" s="3" t="s">
        <v>7</v>
      </c>
      <c r="E80" s="3" t="s">
        <v>6</v>
      </c>
    </row>
    <row r="82" spans="1:1" x14ac:dyDescent="0.25">
      <c r="A82" s="2" t="s">
        <v>482</v>
      </c>
    </row>
    <row r="84" spans="1:1" x14ac:dyDescent="0.25">
      <c r="A84" s="2" t="s">
        <v>4</v>
      </c>
    </row>
    <row r="86" spans="1:1" x14ac:dyDescent="0.25">
      <c r="A86" s="2" t="s">
        <v>3</v>
      </c>
    </row>
    <row r="87" spans="1:1" x14ac:dyDescent="0.25">
      <c r="A87" s="2" t="s">
        <v>2</v>
      </c>
    </row>
    <row r="89" spans="1:1" x14ac:dyDescent="0.25">
      <c r="A89" s="2" t="s">
        <v>1</v>
      </c>
    </row>
    <row r="90" spans="1:1" x14ac:dyDescent="0.25">
      <c r="A90" s="2" t="s">
        <v>0</v>
      </c>
    </row>
  </sheetData>
  <pageMargins left="0.7" right="0.7" top="0.75" bottom="0.75" header="0.3" footer="0.3"/>
  <rowBreaks count="4" manualBreakCount="4">
    <brk id="13" max="16383" man="1"/>
    <brk id="59" max="16383" man="1"/>
    <brk id="72" max="16383" man="1"/>
    <brk id="85" max="16383" man="1"/>
  </rowBreaks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A61A8-4683-47AB-94CC-3F0771D2661C}">
  <dimension ref="A1:E254"/>
  <sheetViews>
    <sheetView workbookViewId="0">
      <selection activeCell="K30" sqref="K30"/>
    </sheetView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534</v>
      </c>
    </row>
    <row r="2" spans="1:5" x14ac:dyDescent="0.25">
      <c r="A2" s="2" t="s">
        <v>20</v>
      </c>
      <c r="B2" s="2" t="s">
        <v>500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15</v>
      </c>
    </row>
    <row r="5" spans="1:5" x14ac:dyDescent="0.25">
      <c r="A5" s="2" t="s">
        <v>400</v>
      </c>
      <c r="B5" s="2" t="s">
        <v>399</v>
      </c>
    </row>
    <row r="7" spans="1:5" x14ac:dyDescent="0.25">
      <c r="A7" s="4" t="s">
        <v>10</v>
      </c>
      <c r="B7" s="3" t="s">
        <v>9</v>
      </c>
      <c r="C7" s="3" t="s">
        <v>8</v>
      </c>
      <c r="D7" s="3" t="s">
        <v>7</v>
      </c>
      <c r="E7" s="3" t="s">
        <v>6</v>
      </c>
    </row>
    <row r="8" spans="1:5" x14ac:dyDescent="0.25">
      <c r="A8" s="9" t="s">
        <v>62</v>
      </c>
      <c r="B8" s="8"/>
      <c r="C8" s="6" t="s">
        <v>8</v>
      </c>
      <c r="D8" s="8"/>
      <c r="E8" s="8"/>
    </row>
    <row r="9" spans="1:5" x14ac:dyDescent="0.25">
      <c r="A9" s="9" t="s">
        <v>385</v>
      </c>
      <c r="B9" s="8"/>
      <c r="C9" s="6" t="s">
        <v>8</v>
      </c>
      <c r="D9" s="8"/>
      <c r="E9" s="8"/>
    </row>
    <row r="10" spans="1:5" x14ac:dyDescent="0.25">
      <c r="A10" s="7" t="s">
        <v>531</v>
      </c>
      <c r="B10" s="10">
        <v>-0.53</v>
      </c>
      <c r="C10" s="6" t="s">
        <v>381</v>
      </c>
      <c r="D10" s="5">
        <v>337.5</v>
      </c>
      <c r="E10" s="5">
        <f>B10*D10</f>
        <v>-178.875</v>
      </c>
    </row>
    <row r="11" spans="1:5" x14ac:dyDescent="0.25">
      <c r="A11" s="7" t="s">
        <v>420</v>
      </c>
      <c r="B11" s="10">
        <v>0.05</v>
      </c>
      <c r="C11" s="6" t="s">
        <v>381</v>
      </c>
      <c r="D11" s="5">
        <v>5290</v>
      </c>
      <c r="E11" s="5">
        <f>B11*D11</f>
        <v>264.5</v>
      </c>
    </row>
    <row r="12" spans="1:5" x14ac:dyDescent="0.25">
      <c r="A12" s="7" t="s">
        <v>419</v>
      </c>
      <c r="B12" s="10">
        <v>0.45</v>
      </c>
      <c r="C12" s="6" t="s">
        <v>381</v>
      </c>
      <c r="D12" s="5">
        <v>8000</v>
      </c>
      <c r="E12" s="5">
        <f>B12*D12</f>
        <v>3600</v>
      </c>
    </row>
    <row r="13" spans="1:5" x14ac:dyDescent="0.25">
      <c r="A13" s="7" t="s">
        <v>417</v>
      </c>
      <c r="B13" s="10">
        <v>0.05</v>
      </c>
      <c r="C13" s="6" t="s">
        <v>381</v>
      </c>
      <c r="D13" s="5">
        <v>750</v>
      </c>
      <c r="E13" s="5">
        <f>B13*D13</f>
        <v>37.5</v>
      </c>
    </row>
    <row r="14" spans="1:5" x14ac:dyDescent="0.25">
      <c r="A14" s="7" t="s">
        <v>8</v>
      </c>
      <c r="B14" s="5"/>
      <c r="C14" s="6" t="s">
        <v>8</v>
      </c>
      <c r="D14" s="5"/>
      <c r="E14" s="5"/>
    </row>
    <row r="15" spans="1:5" x14ac:dyDescent="0.25">
      <c r="A15" s="7" t="s">
        <v>380</v>
      </c>
      <c r="B15" s="5"/>
      <c r="C15" s="6" t="s">
        <v>8</v>
      </c>
      <c r="D15" s="5"/>
      <c r="E15" s="5"/>
    </row>
    <row r="16" spans="1:5" x14ac:dyDescent="0.25">
      <c r="A16" s="7" t="s">
        <v>8</v>
      </c>
      <c r="B16" s="5"/>
      <c r="C16" s="6" t="s">
        <v>8</v>
      </c>
      <c r="D16" s="5"/>
      <c r="E16" s="5"/>
    </row>
    <row r="17" spans="1:5" x14ac:dyDescent="0.25">
      <c r="A17" s="9" t="s">
        <v>379</v>
      </c>
      <c r="B17" s="8"/>
      <c r="C17" s="6" t="s">
        <v>8</v>
      </c>
      <c r="D17" s="8"/>
      <c r="E17" s="8">
        <f>SUM(E9:E16)</f>
        <v>3723.125</v>
      </c>
    </row>
    <row r="18" spans="1:5" x14ac:dyDescent="0.25">
      <c r="A18" s="7" t="s">
        <v>8</v>
      </c>
      <c r="B18" s="5"/>
      <c r="C18" s="6" t="s">
        <v>8</v>
      </c>
      <c r="D18" s="5"/>
      <c r="E18" s="5"/>
    </row>
    <row r="19" spans="1:5" x14ac:dyDescent="0.25">
      <c r="A19" s="9" t="s">
        <v>59</v>
      </c>
      <c r="B19" s="8"/>
      <c r="C19" s="6" t="s">
        <v>8</v>
      </c>
      <c r="D19" s="8"/>
      <c r="E19" s="8"/>
    </row>
    <row r="20" spans="1:5" x14ac:dyDescent="0.25">
      <c r="A20" s="7" t="s">
        <v>376</v>
      </c>
      <c r="B20" s="5">
        <v>-102</v>
      </c>
      <c r="C20" s="6" t="s">
        <v>55</v>
      </c>
      <c r="D20" s="10">
        <v>1.9125000000000001</v>
      </c>
      <c r="E20" s="5">
        <f>B20*D20</f>
        <v>-195.07500000000002</v>
      </c>
    </row>
    <row r="21" spans="1:5" x14ac:dyDescent="0.25">
      <c r="A21" s="7" t="s">
        <v>513</v>
      </c>
      <c r="B21" s="5">
        <v>-148</v>
      </c>
      <c r="C21" s="6" t="s">
        <v>55</v>
      </c>
      <c r="D21" s="10">
        <v>1.28</v>
      </c>
      <c r="E21" s="5">
        <f>B21*D21</f>
        <v>-189.44</v>
      </c>
    </row>
    <row r="22" spans="1:5" x14ac:dyDescent="0.25">
      <c r="A22" s="7" t="s">
        <v>496</v>
      </c>
      <c r="B22" s="5">
        <v>-55</v>
      </c>
      <c r="C22" s="6" t="s">
        <v>55</v>
      </c>
      <c r="D22" s="10">
        <v>1.65</v>
      </c>
      <c r="E22" s="5">
        <f>B22*D22</f>
        <v>-90.75</v>
      </c>
    </row>
    <row r="23" spans="1:5" x14ac:dyDescent="0.25">
      <c r="A23" s="7" t="s">
        <v>530</v>
      </c>
      <c r="B23" s="5">
        <v>-182</v>
      </c>
      <c r="C23" s="6" t="s">
        <v>55</v>
      </c>
      <c r="D23" s="10">
        <v>2.09</v>
      </c>
      <c r="E23" s="5">
        <f>B23*D23</f>
        <v>-380.38</v>
      </c>
    </row>
    <row r="24" spans="1:5" x14ac:dyDescent="0.25">
      <c r="A24" s="7" t="s">
        <v>414</v>
      </c>
      <c r="B24" s="5"/>
      <c r="C24" s="6" t="s">
        <v>55</v>
      </c>
      <c r="D24" s="5"/>
      <c r="E24" s="5">
        <v>-280</v>
      </c>
    </row>
    <row r="25" spans="1:5" x14ac:dyDescent="0.25">
      <c r="A25" s="7" t="s">
        <v>373</v>
      </c>
      <c r="B25" s="5">
        <v>-580</v>
      </c>
      <c r="C25" s="6" t="s">
        <v>258</v>
      </c>
      <c r="D25" s="10">
        <v>1.01</v>
      </c>
      <c r="E25" s="5">
        <f>B25*D25</f>
        <v>-585.79999999999995</v>
      </c>
    </row>
    <row r="26" spans="1:5" x14ac:dyDescent="0.25">
      <c r="A26" s="7" t="s">
        <v>432</v>
      </c>
      <c r="B26" s="5">
        <v>-591</v>
      </c>
      <c r="C26" s="6" t="s">
        <v>258</v>
      </c>
      <c r="D26" s="10">
        <v>0.92</v>
      </c>
      <c r="E26" s="5">
        <f>B26*D26</f>
        <v>-543.72</v>
      </c>
    </row>
    <row r="27" spans="1:5" x14ac:dyDescent="0.25">
      <c r="A27" s="7" t="s">
        <v>372</v>
      </c>
      <c r="B27" s="5">
        <v>-483</v>
      </c>
      <c r="C27" s="6" t="s">
        <v>258</v>
      </c>
      <c r="D27" s="10">
        <v>1.35</v>
      </c>
      <c r="E27" s="5">
        <f>B27*D27</f>
        <v>-652.05000000000007</v>
      </c>
    </row>
    <row r="28" spans="1:5" x14ac:dyDescent="0.25">
      <c r="A28" s="9" t="s">
        <v>370</v>
      </c>
      <c r="B28" s="8"/>
      <c r="C28" s="6" t="s">
        <v>8</v>
      </c>
      <c r="D28" s="8"/>
      <c r="E28" s="8">
        <f>SUM(E20:E27)</f>
        <v>-2917.2150000000001</v>
      </c>
    </row>
    <row r="29" spans="1:5" x14ac:dyDescent="0.25">
      <c r="A29" s="7" t="s">
        <v>8</v>
      </c>
      <c r="B29" s="5"/>
      <c r="C29" s="6" t="s">
        <v>8</v>
      </c>
      <c r="D29" s="5"/>
      <c r="E29" s="5"/>
    </row>
    <row r="30" spans="1:5" x14ac:dyDescent="0.25">
      <c r="A30" s="7" t="s">
        <v>528</v>
      </c>
      <c r="B30" s="5"/>
      <c r="C30" s="6" t="s">
        <v>51</v>
      </c>
      <c r="D30" s="5"/>
      <c r="E30" s="5">
        <v>-10</v>
      </c>
    </row>
    <row r="31" spans="1:5" x14ac:dyDescent="0.25">
      <c r="A31" s="7" t="s">
        <v>368</v>
      </c>
      <c r="B31" s="5"/>
      <c r="C31" s="6" t="s">
        <v>51</v>
      </c>
      <c r="D31" s="5"/>
      <c r="E31" s="5">
        <v>-100</v>
      </c>
    </row>
    <row r="32" spans="1:5" x14ac:dyDescent="0.25">
      <c r="A32" s="7" t="s">
        <v>367</v>
      </c>
      <c r="B32" s="5"/>
      <c r="C32" s="6" t="s">
        <v>51</v>
      </c>
      <c r="D32" s="5"/>
      <c r="E32" s="5">
        <v>-225</v>
      </c>
    </row>
    <row r="33" spans="1:5" x14ac:dyDescent="0.25">
      <c r="A33" s="7" t="s">
        <v>365</v>
      </c>
      <c r="B33" s="5"/>
      <c r="C33" s="6" t="s">
        <v>51</v>
      </c>
      <c r="D33" s="5"/>
      <c r="E33" s="5">
        <v>-50</v>
      </c>
    </row>
    <row r="34" spans="1:5" x14ac:dyDescent="0.25">
      <c r="A34" s="7" t="s">
        <v>364</v>
      </c>
      <c r="B34" s="5"/>
      <c r="C34" s="6" t="s">
        <v>51</v>
      </c>
      <c r="D34" s="5"/>
      <c r="E34" s="5">
        <v>-75</v>
      </c>
    </row>
    <row r="35" spans="1:5" x14ac:dyDescent="0.25">
      <c r="A35" s="7" t="s">
        <v>363</v>
      </c>
      <c r="B35" s="5"/>
      <c r="C35" s="6" t="s">
        <v>55</v>
      </c>
      <c r="D35" s="5"/>
      <c r="E35" s="5">
        <v>-50</v>
      </c>
    </row>
    <row r="36" spans="1:5" x14ac:dyDescent="0.25">
      <c r="A36" s="7" t="s">
        <v>362</v>
      </c>
      <c r="B36" s="5"/>
      <c r="C36" s="6" t="s">
        <v>51</v>
      </c>
      <c r="D36" s="5"/>
      <c r="E36" s="5">
        <v>-30</v>
      </c>
    </row>
    <row r="37" spans="1:5" x14ac:dyDescent="0.25">
      <c r="A37" s="9" t="s">
        <v>361</v>
      </c>
      <c r="B37" s="8"/>
      <c r="C37" s="6" t="s">
        <v>8</v>
      </c>
      <c r="D37" s="8"/>
      <c r="E37" s="8">
        <f>SUM(E30:E36)</f>
        <v>-540</v>
      </c>
    </row>
    <row r="38" spans="1:5" x14ac:dyDescent="0.25">
      <c r="A38" s="9" t="s">
        <v>50</v>
      </c>
      <c r="B38" s="8"/>
      <c r="C38" s="6" t="s">
        <v>8</v>
      </c>
      <c r="D38" s="8"/>
      <c r="E38" s="8">
        <f>SUM(E28,E37)</f>
        <v>-3457.2150000000001</v>
      </c>
    </row>
    <row r="39" spans="1:5" x14ac:dyDescent="0.25">
      <c r="A39" s="9" t="s">
        <v>527</v>
      </c>
      <c r="B39" s="8"/>
      <c r="C39" s="6" t="s">
        <v>8</v>
      </c>
      <c r="D39" s="8"/>
      <c r="E39" s="8">
        <f>SUM(E17,E38)</f>
        <v>265.90999999999985</v>
      </c>
    </row>
    <row r="41" spans="1:5" x14ac:dyDescent="0.25">
      <c r="A41" s="2" t="s">
        <v>526</v>
      </c>
    </row>
    <row r="42" spans="1:5" x14ac:dyDescent="0.25">
      <c r="A42" s="2" t="s">
        <v>533</v>
      </c>
    </row>
    <row r="43" spans="1:5" x14ac:dyDescent="0.25">
      <c r="A43" s="2" t="s">
        <v>407</v>
      </c>
    </row>
    <row r="45" spans="1:5" x14ac:dyDescent="0.25">
      <c r="A45" s="2" t="s">
        <v>4</v>
      </c>
    </row>
    <row r="47" spans="1:5" x14ac:dyDescent="0.25">
      <c r="A47" s="1" t="s">
        <v>532</v>
      </c>
    </row>
    <row r="48" spans="1:5" x14ac:dyDescent="0.25">
      <c r="A48" s="2" t="s">
        <v>20</v>
      </c>
      <c r="B48" s="2" t="s">
        <v>500</v>
      </c>
    </row>
    <row r="49" spans="1:5" x14ac:dyDescent="0.25">
      <c r="A49" s="2" t="s">
        <v>18</v>
      </c>
      <c r="B49" s="2" t="s">
        <v>17</v>
      </c>
    </row>
    <row r="50" spans="1:5" x14ac:dyDescent="0.25">
      <c r="A50" s="2" t="s">
        <v>16</v>
      </c>
      <c r="B50" s="2" t="s">
        <v>15</v>
      </c>
    </row>
    <row r="51" spans="1:5" x14ac:dyDescent="0.25">
      <c r="A51" s="2" t="s">
        <v>400</v>
      </c>
      <c r="B51" s="2" t="s">
        <v>399</v>
      </c>
    </row>
    <row r="53" spans="1:5" x14ac:dyDescent="0.25">
      <c r="A53" s="4" t="s">
        <v>10</v>
      </c>
      <c r="B53" s="3" t="s">
        <v>9</v>
      </c>
      <c r="C53" s="3" t="s">
        <v>8</v>
      </c>
      <c r="D53" s="3" t="s">
        <v>7</v>
      </c>
      <c r="E53" s="3" t="s">
        <v>6</v>
      </c>
    </row>
    <row r="54" spans="1:5" x14ac:dyDescent="0.25">
      <c r="A54" s="9" t="s">
        <v>62</v>
      </c>
      <c r="B54" s="8"/>
      <c r="C54" s="6" t="s">
        <v>8</v>
      </c>
      <c r="D54" s="8"/>
      <c r="E54" s="8"/>
    </row>
    <row r="55" spans="1:5" x14ac:dyDescent="0.25">
      <c r="A55" s="9" t="s">
        <v>385</v>
      </c>
      <c r="B55" s="8"/>
      <c r="C55" s="6" t="s">
        <v>8</v>
      </c>
      <c r="D55" s="8"/>
      <c r="E55" s="8"/>
    </row>
    <row r="56" spans="1:5" x14ac:dyDescent="0.25">
      <c r="A56" s="7" t="s">
        <v>531</v>
      </c>
      <c r="B56" s="10">
        <v>-0.53</v>
      </c>
      <c r="C56" s="6" t="s">
        <v>381</v>
      </c>
      <c r="D56" s="5">
        <v>50</v>
      </c>
      <c r="E56" s="5">
        <f>B56*D56</f>
        <v>-26.5</v>
      </c>
    </row>
    <row r="57" spans="1:5" x14ac:dyDescent="0.25">
      <c r="A57" s="7" t="s">
        <v>420</v>
      </c>
      <c r="B57" s="10">
        <v>0.05</v>
      </c>
      <c r="C57" s="6" t="s">
        <v>381</v>
      </c>
      <c r="D57" s="5">
        <v>2932.5</v>
      </c>
      <c r="E57" s="5">
        <f>B57*D57</f>
        <v>146.625</v>
      </c>
    </row>
    <row r="58" spans="1:5" x14ac:dyDescent="0.25">
      <c r="A58" s="7" t="s">
        <v>419</v>
      </c>
      <c r="B58" s="10">
        <v>0.45</v>
      </c>
      <c r="C58" s="6" t="s">
        <v>381</v>
      </c>
      <c r="D58" s="5">
        <v>6000</v>
      </c>
      <c r="E58" s="5">
        <f>B58*D58</f>
        <v>2700</v>
      </c>
    </row>
    <row r="59" spans="1:5" x14ac:dyDescent="0.25">
      <c r="A59" s="7" t="s">
        <v>417</v>
      </c>
      <c r="B59" s="10">
        <v>0.05</v>
      </c>
      <c r="C59" s="6" t="s">
        <v>381</v>
      </c>
      <c r="D59" s="5">
        <v>750</v>
      </c>
      <c r="E59" s="5">
        <f>B59*D59</f>
        <v>37.5</v>
      </c>
    </row>
    <row r="60" spans="1:5" x14ac:dyDescent="0.25">
      <c r="A60" s="7" t="s">
        <v>8</v>
      </c>
      <c r="B60" s="5"/>
      <c r="C60" s="6" t="s">
        <v>8</v>
      </c>
      <c r="D60" s="5"/>
      <c r="E60" s="5"/>
    </row>
    <row r="61" spans="1:5" x14ac:dyDescent="0.25">
      <c r="A61" s="7" t="s">
        <v>380</v>
      </c>
      <c r="B61" s="5"/>
      <c r="C61" s="6" t="s">
        <v>8</v>
      </c>
      <c r="D61" s="5"/>
      <c r="E61" s="5"/>
    </row>
    <row r="62" spans="1:5" x14ac:dyDescent="0.25">
      <c r="A62" s="7" t="s">
        <v>8</v>
      </c>
      <c r="B62" s="5"/>
      <c r="C62" s="6" t="s">
        <v>8</v>
      </c>
      <c r="D62" s="5"/>
      <c r="E62" s="5"/>
    </row>
    <row r="63" spans="1:5" x14ac:dyDescent="0.25">
      <c r="A63" s="9" t="s">
        <v>379</v>
      </c>
      <c r="B63" s="8"/>
      <c r="C63" s="6" t="s">
        <v>8</v>
      </c>
      <c r="D63" s="8"/>
      <c r="E63" s="8">
        <f>SUM(E55:E62)</f>
        <v>2857.625</v>
      </c>
    </row>
    <row r="64" spans="1:5" x14ac:dyDescent="0.25">
      <c r="A64" s="7" t="s">
        <v>8</v>
      </c>
      <c r="B64" s="5"/>
      <c r="C64" s="6" t="s">
        <v>8</v>
      </c>
      <c r="D64" s="5"/>
      <c r="E64" s="5"/>
    </row>
    <row r="65" spans="1:5" x14ac:dyDescent="0.25">
      <c r="A65" s="9" t="s">
        <v>59</v>
      </c>
      <c r="B65" s="8"/>
      <c r="C65" s="6" t="s">
        <v>8</v>
      </c>
      <c r="D65" s="8"/>
      <c r="E65" s="8"/>
    </row>
    <row r="66" spans="1:5" x14ac:dyDescent="0.25">
      <c r="A66" s="7" t="s">
        <v>376</v>
      </c>
      <c r="B66" s="5">
        <v>-49</v>
      </c>
      <c r="C66" s="6" t="s">
        <v>55</v>
      </c>
      <c r="D66" s="10">
        <v>1.9125000000000001</v>
      </c>
      <c r="E66" s="5">
        <f>B66*D66</f>
        <v>-93.712500000000006</v>
      </c>
    </row>
    <row r="67" spans="1:5" x14ac:dyDescent="0.25">
      <c r="A67" s="7" t="s">
        <v>496</v>
      </c>
      <c r="B67" s="5">
        <v>-40</v>
      </c>
      <c r="C67" s="6" t="s">
        <v>55</v>
      </c>
      <c r="D67" s="10">
        <v>1.65</v>
      </c>
      <c r="E67" s="5">
        <f>B67*D67</f>
        <v>-66</v>
      </c>
    </row>
    <row r="68" spans="1:5" x14ac:dyDescent="0.25">
      <c r="A68" s="7" t="s">
        <v>530</v>
      </c>
      <c r="B68" s="5">
        <v>-136</v>
      </c>
      <c r="C68" s="6" t="s">
        <v>55</v>
      </c>
      <c r="D68" s="10">
        <v>2.79</v>
      </c>
      <c r="E68" s="5">
        <f>B68*D68</f>
        <v>-379.44</v>
      </c>
    </row>
    <row r="69" spans="1:5" x14ac:dyDescent="0.25">
      <c r="A69" s="7" t="s">
        <v>414</v>
      </c>
      <c r="B69" s="5"/>
      <c r="C69" s="6" t="s">
        <v>55</v>
      </c>
      <c r="D69" s="5"/>
      <c r="E69" s="5">
        <v>-280</v>
      </c>
    </row>
    <row r="70" spans="1:5" x14ac:dyDescent="0.25">
      <c r="A70" s="7" t="s">
        <v>373</v>
      </c>
      <c r="B70" s="5">
        <v>-381</v>
      </c>
      <c r="C70" s="6" t="s">
        <v>258</v>
      </c>
      <c r="D70" s="10">
        <v>1.01</v>
      </c>
      <c r="E70" s="5">
        <f>B70*D70</f>
        <v>-384.81</v>
      </c>
    </row>
    <row r="71" spans="1:5" x14ac:dyDescent="0.25">
      <c r="A71" s="7" t="s">
        <v>372</v>
      </c>
      <c r="B71" s="5">
        <v>-360</v>
      </c>
      <c r="C71" s="6" t="s">
        <v>258</v>
      </c>
      <c r="D71" s="10">
        <v>1.35</v>
      </c>
      <c r="E71" s="5">
        <f>B71*D71</f>
        <v>-486.00000000000006</v>
      </c>
    </row>
    <row r="72" spans="1:5" x14ac:dyDescent="0.25">
      <c r="A72" s="7" t="s">
        <v>529</v>
      </c>
      <c r="B72" s="5">
        <v>-488</v>
      </c>
      <c r="C72" s="6" t="s">
        <v>258</v>
      </c>
      <c r="D72" s="10">
        <v>0.92</v>
      </c>
      <c r="E72" s="5">
        <f>B72*D72</f>
        <v>-448.96000000000004</v>
      </c>
    </row>
    <row r="73" spans="1:5" x14ac:dyDescent="0.25">
      <c r="A73" s="9" t="s">
        <v>370</v>
      </c>
      <c r="B73" s="8"/>
      <c r="C73" s="6" t="s">
        <v>8</v>
      </c>
      <c r="D73" s="8"/>
      <c r="E73" s="8">
        <f>SUM(E66:E72)</f>
        <v>-2138.9225000000001</v>
      </c>
    </row>
    <row r="74" spans="1:5" x14ac:dyDescent="0.25">
      <c r="A74" s="7" t="s">
        <v>8</v>
      </c>
      <c r="B74" s="5"/>
      <c r="C74" s="6" t="s">
        <v>8</v>
      </c>
      <c r="D74" s="5"/>
      <c r="E74" s="5"/>
    </row>
    <row r="75" spans="1:5" x14ac:dyDescent="0.25">
      <c r="A75" s="7" t="s">
        <v>528</v>
      </c>
      <c r="B75" s="5"/>
      <c r="C75" s="6" t="s">
        <v>51</v>
      </c>
      <c r="D75" s="5"/>
      <c r="E75" s="5">
        <v>-10</v>
      </c>
    </row>
    <row r="76" spans="1:5" x14ac:dyDescent="0.25">
      <c r="A76" s="7" t="s">
        <v>368</v>
      </c>
      <c r="B76" s="5"/>
      <c r="C76" s="6" t="s">
        <v>51</v>
      </c>
      <c r="D76" s="5"/>
      <c r="E76" s="5">
        <v>-100</v>
      </c>
    </row>
    <row r="77" spans="1:5" x14ac:dyDescent="0.25">
      <c r="A77" s="7" t="s">
        <v>367</v>
      </c>
      <c r="B77" s="5"/>
      <c r="C77" s="6" t="s">
        <v>51</v>
      </c>
      <c r="D77" s="5"/>
      <c r="E77" s="5">
        <v>-250</v>
      </c>
    </row>
    <row r="78" spans="1:5" x14ac:dyDescent="0.25">
      <c r="A78" s="7" t="s">
        <v>365</v>
      </c>
      <c r="B78" s="5"/>
      <c r="C78" s="6" t="s">
        <v>51</v>
      </c>
      <c r="D78" s="5"/>
      <c r="E78" s="5">
        <v>-50</v>
      </c>
    </row>
    <row r="79" spans="1:5" x14ac:dyDescent="0.25">
      <c r="A79" s="7" t="s">
        <v>364</v>
      </c>
      <c r="B79" s="5"/>
      <c r="C79" s="6" t="s">
        <v>51</v>
      </c>
      <c r="D79" s="5"/>
      <c r="E79" s="5">
        <v>-50</v>
      </c>
    </row>
    <row r="80" spans="1:5" x14ac:dyDescent="0.25">
      <c r="A80" s="7" t="s">
        <v>363</v>
      </c>
      <c r="B80" s="5"/>
      <c r="C80" s="6" t="s">
        <v>55</v>
      </c>
      <c r="D80" s="5"/>
      <c r="E80" s="5">
        <v>-50</v>
      </c>
    </row>
    <row r="81" spans="1:5" x14ac:dyDescent="0.25">
      <c r="A81" s="7" t="s">
        <v>362</v>
      </c>
      <c r="B81" s="5"/>
      <c r="C81" s="6" t="s">
        <v>51</v>
      </c>
      <c r="D81" s="5"/>
      <c r="E81" s="5">
        <v>-30</v>
      </c>
    </row>
    <row r="82" spans="1:5" x14ac:dyDescent="0.25">
      <c r="A82" s="9" t="s">
        <v>361</v>
      </c>
      <c r="B82" s="8"/>
      <c r="C82" s="6" t="s">
        <v>8</v>
      </c>
      <c r="D82" s="8"/>
      <c r="E82" s="8">
        <f>SUM(E75:E81)</f>
        <v>-540</v>
      </c>
    </row>
    <row r="83" spans="1:5" x14ac:dyDescent="0.25">
      <c r="A83" s="9" t="s">
        <v>50</v>
      </c>
      <c r="B83" s="8"/>
      <c r="C83" s="6" t="s">
        <v>8</v>
      </c>
      <c r="D83" s="8"/>
      <c r="E83" s="8">
        <f>SUM(E73,E82)</f>
        <v>-2678.9225000000001</v>
      </c>
    </row>
    <row r="84" spans="1:5" x14ac:dyDescent="0.25">
      <c r="A84" s="9" t="s">
        <v>527</v>
      </c>
      <c r="B84" s="8"/>
      <c r="C84" s="6" t="s">
        <v>8</v>
      </c>
      <c r="D84" s="8"/>
      <c r="E84" s="8">
        <f>SUM(E63,E83)</f>
        <v>178.70249999999987</v>
      </c>
    </row>
    <row r="86" spans="1:5" x14ac:dyDescent="0.25">
      <c r="A86" s="2" t="s">
        <v>526</v>
      </c>
    </row>
    <row r="87" spans="1:5" x14ac:dyDescent="0.25">
      <c r="A87" s="2" t="s">
        <v>525</v>
      </c>
    </row>
    <row r="88" spans="1:5" x14ac:dyDescent="0.25">
      <c r="A88" s="2" t="s">
        <v>407</v>
      </c>
    </row>
    <row r="90" spans="1:5" x14ac:dyDescent="0.25">
      <c r="A90" s="2" t="s">
        <v>4</v>
      </c>
    </row>
    <row r="92" spans="1:5" x14ac:dyDescent="0.25">
      <c r="A92" s="1" t="s">
        <v>524</v>
      </c>
    </row>
    <row r="93" spans="1:5" x14ac:dyDescent="0.25">
      <c r="A93" s="2" t="s">
        <v>20</v>
      </c>
      <c r="B93" s="2" t="s">
        <v>500</v>
      </c>
    </row>
    <row r="94" spans="1:5" x14ac:dyDescent="0.25">
      <c r="A94" s="2" t="s">
        <v>18</v>
      </c>
      <c r="B94" s="2" t="s">
        <v>17</v>
      </c>
    </row>
    <row r="95" spans="1:5" x14ac:dyDescent="0.25">
      <c r="A95" s="2" t="s">
        <v>16</v>
      </c>
      <c r="B95" s="2" t="s">
        <v>15</v>
      </c>
    </row>
    <row r="96" spans="1:5" x14ac:dyDescent="0.25">
      <c r="A96" s="2" t="s">
        <v>400</v>
      </c>
      <c r="B96" s="2" t="s">
        <v>399</v>
      </c>
    </row>
    <row r="98" spans="1:5" x14ac:dyDescent="0.25">
      <c r="A98" s="4" t="s">
        <v>10</v>
      </c>
      <c r="B98" s="3" t="s">
        <v>9</v>
      </c>
      <c r="C98" s="3" t="s">
        <v>8</v>
      </c>
      <c r="D98" s="3" t="s">
        <v>7</v>
      </c>
      <c r="E98" s="3" t="s">
        <v>6</v>
      </c>
    </row>
    <row r="99" spans="1:5" x14ac:dyDescent="0.25">
      <c r="A99" s="9" t="s">
        <v>62</v>
      </c>
      <c r="B99" s="8"/>
      <c r="C99" s="6" t="s">
        <v>8</v>
      </c>
      <c r="D99" s="8"/>
      <c r="E99" s="8"/>
    </row>
    <row r="100" spans="1:5" x14ac:dyDescent="0.25">
      <c r="A100" s="7" t="s">
        <v>499</v>
      </c>
      <c r="B100" s="12">
        <v>-1.03</v>
      </c>
      <c r="C100" s="6" t="s">
        <v>381</v>
      </c>
      <c r="D100" s="5">
        <v>637.5</v>
      </c>
      <c r="E100" s="5">
        <f>B100*D100</f>
        <v>-656.625</v>
      </c>
    </row>
    <row r="101" spans="1:5" x14ac:dyDescent="0.25">
      <c r="A101" s="7" t="s">
        <v>498</v>
      </c>
      <c r="B101" s="12">
        <v>0.98</v>
      </c>
      <c r="C101" s="6" t="s">
        <v>381</v>
      </c>
      <c r="D101" s="5">
        <v>4925</v>
      </c>
      <c r="E101" s="5">
        <f>B101*D101</f>
        <v>4826.5</v>
      </c>
    </row>
    <row r="102" spans="1:5" x14ac:dyDescent="0.25">
      <c r="A102" s="7" t="s">
        <v>497</v>
      </c>
      <c r="B102" s="12">
        <v>0.98</v>
      </c>
      <c r="C102" s="6" t="s">
        <v>381</v>
      </c>
      <c r="D102" s="5">
        <v>750</v>
      </c>
      <c r="E102" s="5">
        <f>B102*D102</f>
        <v>735</v>
      </c>
    </row>
    <row r="103" spans="1:5" x14ac:dyDescent="0.25">
      <c r="A103" s="7" t="s">
        <v>8</v>
      </c>
      <c r="B103" s="5"/>
      <c r="C103" s="6" t="s">
        <v>8</v>
      </c>
      <c r="D103" s="5"/>
      <c r="E103" s="5"/>
    </row>
    <row r="104" spans="1:5" x14ac:dyDescent="0.25">
      <c r="A104" s="7" t="s">
        <v>380</v>
      </c>
      <c r="B104" s="5"/>
      <c r="C104" s="6" t="s">
        <v>8</v>
      </c>
      <c r="D104" s="5"/>
      <c r="E104" s="5"/>
    </row>
    <row r="105" spans="1:5" x14ac:dyDescent="0.25">
      <c r="A105" s="7" t="s">
        <v>8</v>
      </c>
      <c r="B105" s="5"/>
      <c r="C105" s="6" t="s">
        <v>8</v>
      </c>
      <c r="D105" s="5"/>
      <c r="E105" s="5"/>
    </row>
    <row r="106" spans="1:5" x14ac:dyDescent="0.25">
      <c r="A106" s="9" t="s">
        <v>379</v>
      </c>
      <c r="B106" s="8"/>
      <c r="C106" s="6" t="s">
        <v>8</v>
      </c>
      <c r="D106" s="8"/>
      <c r="E106" s="8">
        <f>SUM(E100:E105)</f>
        <v>4904.875</v>
      </c>
    </row>
    <row r="107" spans="1:5" x14ac:dyDescent="0.25">
      <c r="A107" s="7" t="s">
        <v>8</v>
      </c>
      <c r="B107" s="5"/>
      <c r="C107" s="6" t="s">
        <v>8</v>
      </c>
      <c r="D107" s="5"/>
      <c r="E107" s="5"/>
    </row>
    <row r="108" spans="1:5" x14ac:dyDescent="0.25">
      <c r="A108" s="9" t="s">
        <v>59</v>
      </c>
      <c r="B108" s="8"/>
      <c r="C108" s="6" t="s">
        <v>8</v>
      </c>
      <c r="D108" s="8"/>
      <c r="E108" s="8"/>
    </row>
    <row r="109" spans="1:5" x14ac:dyDescent="0.25">
      <c r="A109" s="7" t="s">
        <v>496</v>
      </c>
      <c r="B109" s="5">
        <v>-1366</v>
      </c>
      <c r="C109" s="6" t="s">
        <v>55</v>
      </c>
      <c r="D109" s="10">
        <v>1.65</v>
      </c>
      <c r="E109" s="5">
        <f>B109*D109</f>
        <v>-2253.9</v>
      </c>
    </row>
    <row r="110" spans="1:5" x14ac:dyDescent="0.25">
      <c r="A110" s="7" t="s">
        <v>495</v>
      </c>
      <c r="B110" s="5">
        <v>-100</v>
      </c>
      <c r="C110" s="6" t="s">
        <v>55</v>
      </c>
      <c r="D110" s="10">
        <v>1.9475</v>
      </c>
      <c r="E110" s="5">
        <f>B110*D110</f>
        <v>-194.75</v>
      </c>
    </row>
    <row r="111" spans="1:5" x14ac:dyDescent="0.25">
      <c r="A111" s="7" t="s">
        <v>494</v>
      </c>
      <c r="B111" s="5">
        <v>-21</v>
      </c>
      <c r="C111" s="6" t="s">
        <v>55</v>
      </c>
      <c r="D111" s="10">
        <v>15</v>
      </c>
      <c r="E111" s="5">
        <f>B111*D111</f>
        <v>-315</v>
      </c>
    </row>
    <row r="112" spans="1:5" x14ac:dyDescent="0.25">
      <c r="A112" s="7" t="s">
        <v>493</v>
      </c>
      <c r="B112" s="5">
        <v>-10</v>
      </c>
      <c r="C112" s="6" t="s">
        <v>258</v>
      </c>
      <c r="D112" s="10">
        <v>1.35</v>
      </c>
      <c r="E112" s="5">
        <f>B112*D112</f>
        <v>-13.5</v>
      </c>
    </row>
    <row r="113" spans="1:5" x14ac:dyDescent="0.25">
      <c r="A113" s="7" t="s">
        <v>492</v>
      </c>
      <c r="B113" s="5">
        <v>-155</v>
      </c>
      <c r="C113" s="6" t="s">
        <v>55</v>
      </c>
      <c r="D113" s="10">
        <v>0.5</v>
      </c>
      <c r="E113" s="5">
        <f>B113*D113</f>
        <v>-77.5</v>
      </c>
    </row>
    <row r="114" spans="1:5" x14ac:dyDescent="0.25">
      <c r="A114" s="9" t="s">
        <v>370</v>
      </c>
      <c r="B114" s="8"/>
      <c r="C114" s="6" t="s">
        <v>8</v>
      </c>
      <c r="D114" s="8"/>
      <c r="E114" s="8">
        <f>SUM(E109:E113)</f>
        <v>-2854.65</v>
      </c>
    </row>
    <row r="115" spans="1:5" x14ac:dyDescent="0.25">
      <c r="A115" s="7" t="s">
        <v>368</v>
      </c>
      <c r="B115" s="5"/>
      <c r="C115" s="6" t="s">
        <v>51</v>
      </c>
      <c r="D115" s="5"/>
      <c r="E115" s="5">
        <v>-100</v>
      </c>
    </row>
    <row r="116" spans="1:5" x14ac:dyDescent="0.25">
      <c r="A116" s="7" t="s">
        <v>491</v>
      </c>
      <c r="B116" s="5"/>
      <c r="C116" s="6" t="s">
        <v>51</v>
      </c>
      <c r="D116" s="5"/>
      <c r="E116" s="5">
        <v>-150</v>
      </c>
    </row>
    <row r="117" spans="1:5" x14ac:dyDescent="0.25">
      <c r="A117" s="7" t="s">
        <v>363</v>
      </c>
      <c r="B117" s="5">
        <v>-550</v>
      </c>
      <c r="C117" s="6" t="s">
        <v>55</v>
      </c>
      <c r="D117" s="10">
        <v>0.5</v>
      </c>
      <c r="E117" s="5">
        <f>B117*D117</f>
        <v>-275</v>
      </c>
    </row>
    <row r="118" spans="1:5" x14ac:dyDescent="0.25">
      <c r="A118" s="7" t="s">
        <v>362</v>
      </c>
      <c r="B118" s="5"/>
      <c r="C118" s="6" t="s">
        <v>51</v>
      </c>
      <c r="D118" s="5"/>
      <c r="E118" s="5">
        <v>-400</v>
      </c>
    </row>
    <row r="119" spans="1:5" x14ac:dyDescent="0.25">
      <c r="A119" s="9" t="s">
        <v>361</v>
      </c>
      <c r="B119" s="8"/>
      <c r="C119" s="6" t="s">
        <v>8</v>
      </c>
      <c r="D119" s="8"/>
      <c r="E119" s="8">
        <f>SUM(E115:E118)</f>
        <v>-925</v>
      </c>
    </row>
    <row r="120" spans="1:5" x14ac:dyDescent="0.25">
      <c r="A120" s="9" t="s">
        <v>50</v>
      </c>
      <c r="B120" s="8"/>
      <c r="C120" s="6" t="s">
        <v>8</v>
      </c>
      <c r="D120" s="8"/>
      <c r="E120" s="8">
        <f>SUM(E114,E119)</f>
        <v>-3779.65</v>
      </c>
    </row>
    <row r="121" spans="1:5" x14ac:dyDescent="0.25">
      <c r="A121" s="9" t="s">
        <v>523</v>
      </c>
      <c r="B121" s="8"/>
      <c r="C121" s="6" t="s">
        <v>8</v>
      </c>
      <c r="D121" s="8"/>
      <c r="E121" s="8">
        <f>SUM(E106,E120)</f>
        <v>1125.2249999999999</v>
      </c>
    </row>
    <row r="123" spans="1:5" x14ac:dyDescent="0.25">
      <c r="A123" s="2" t="s">
        <v>522</v>
      </c>
    </row>
    <row r="124" spans="1:5" x14ac:dyDescent="0.25">
      <c r="A124" s="2" t="s">
        <v>521</v>
      </c>
    </row>
    <row r="125" spans="1:5" x14ac:dyDescent="0.25">
      <c r="A125" s="2" t="s">
        <v>520</v>
      </c>
    </row>
    <row r="126" spans="1:5" x14ac:dyDescent="0.25">
      <c r="A126" s="2" t="s">
        <v>519</v>
      </c>
    </row>
    <row r="127" spans="1:5" x14ac:dyDescent="0.25">
      <c r="A127" s="2" t="s">
        <v>518</v>
      </c>
    </row>
    <row r="129" spans="1:5" x14ac:dyDescent="0.25">
      <c r="A129" s="2" t="s">
        <v>4</v>
      </c>
    </row>
    <row r="131" spans="1:5" x14ac:dyDescent="0.25">
      <c r="A131" s="1" t="s">
        <v>517</v>
      </c>
    </row>
    <row r="132" spans="1:5" x14ac:dyDescent="0.25">
      <c r="A132" s="2" t="s">
        <v>20</v>
      </c>
      <c r="B132" s="2" t="s">
        <v>500</v>
      </c>
    </row>
    <row r="133" spans="1:5" x14ac:dyDescent="0.25">
      <c r="A133" s="2" t="s">
        <v>18</v>
      </c>
      <c r="B133" s="2" t="s">
        <v>17</v>
      </c>
    </row>
    <row r="134" spans="1:5" x14ac:dyDescent="0.25">
      <c r="A134" s="2" t="s">
        <v>16</v>
      </c>
      <c r="B134" s="2" t="s">
        <v>15</v>
      </c>
    </row>
    <row r="135" spans="1:5" x14ac:dyDescent="0.25">
      <c r="A135" s="2" t="s">
        <v>400</v>
      </c>
      <c r="B135" s="2" t="s">
        <v>399</v>
      </c>
    </row>
    <row r="137" spans="1:5" x14ac:dyDescent="0.25">
      <c r="A137" s="4" t="s">
        <v>10</v>
      </c>
      <c r="B137" s="3" t="s">
        <v>9</v>
      </c>
      <c r="C137" s="3" t="s">
        <v>8</v>
      </c>
      <c r="D137" s="3" t="s">
        <v>7</v>
      </c>
      <c r="E137" s="3" t="s">
        <v>6</v>
      </c>
    </row>
    <row r="138" spans="1:5" x14ac:dyDescent="0.25">
      <c r="A138" s="9" t="s">
        <v>62</v>
      </c>
      <c r="B138" s="8"/>
      <c r="C138" s="6" t="s">
        <v>8</v>
      </c>
      <c r="D138" s="8"/>
      <c r="E138" s="8"/>
    </row>
    <row r="139" spans="1:5" x14ac:dyDescent="0.25">
      <c r="A139" s="7" t="s">
        <v>499</v>
      </c>
      <c r="B139" s="10">
        <v>-1.02</v>
      </c>
      <c r="C139" s="6" t="s">
        <v>381</v>
      </c>
      <c r="D139" s="5">
        <v>1497.5</v>
      </c>
      <c r="E139" s="5">
        <f>B139*D139</f>
        <v>-1527.45</v>
      </c>
    </row>
    <row r="140" spans="1:5" x14ac:dyDescent="0.25">
      <c r="A140" s="7" t="s">
        <v>516</v>
      </c>
      <c r="B140" s="10">
        <v>0.98</v>
      </c>
      <c r="C140" s="6" t="s">
        <v>381</v>
      </c>
      <c r="D140" s="5">
        <v>8036</v>
      </c>
      <c r="E140" s="5">
        <f>B140*D140</f>
        <v>7875.28</v>
      </c>
    </row>
    <row r="141" spans="1:5" x14ac:dyDescent="0.25">
      <c r="A141" s="7" t="s">
        <v>515</v>
      </c>
      <c r="B141" s="10">
        <v>0.98</v>
      </c>
      <c r="C141" s="6" t="s">
        <v>381</v>
      </c>
      <c r="D141" s="5"/>
      <c r="E141" s="5"/>
    </row>
    <row r="142" spans="1:5" x14ac:dyDescent="0.25">
      <c r="A142" s="7" t="s">
        <v>514</v>
      </c>
      <c r="B142" s="10">
        <v>0.98</v>
      </c>
      <c r="C142" s="6" t="s">
        <v>381</v>
      </c>
      <c r="D142" s="5">
        <v>750</v>
      </c>
      <c r="E142" s="5">
        <f>B142*D142</f>
        <v>735</v>
      </c>
    </row>
    <row r="143" spans="1:5" x14ac:dyDescent="0.25">
      <c r="A143" s="7" t="s">
        <v>8</v>
      </c>
      <c r="B143" s="5"/>
      <c r="C143" s="6" t="s">
        <v>8</v>
      </c>
      <c r="D143" s="5"/>
      <c r="E143" s="5"/>
    </row>
    <row r="144" spans="1:5" x14ac:dyDescent="0.25">
      <c r="A144" s="7" t="s">
        <v>380</v>
      </c>
      <c r="B144" s="5"/>
      <c r="C144" s="6" t="s">
        <v>8</v>
      </c>
      <c r="D144" s="5"/>
      <c r="E144" s="5"/>
    </row>
    <row r="145" spans="1:5" x14ac:dyDescent="0.25">
      <c r="A145" s="7" t="s">
        <v>8</v>
      </c>
      <c r="B145" s="5"/>
      <c r="C145" s="6" t="s">
        <v>8</v>
      </c>
      <c r="D145" s="5"/>
      <c r="E145" s="5"/>
    </row>
    <row r="146" spans="1:5" x14ac:dyDescent="0.25">
      <c r="A146" s="9" t="s">
        <v>379</v>
      </c>
      <c r="B146" s="8"/>
      <c r="C146" s="6" t="s">
        <v>8</v>
      </c>
      <c r="D146" s="8"/>
      <c r="E146" s="8">
        <f>SUM(E139:E145)</f>
        <v>7082.83</v>
      </c>
    </row>
    <row r="147" spans="1:5" x14ac:dyDescent="0.25">
      <c r="A147" s="7" t="s">
        <v>8</v>
      </c>
      <c r="B147" s="5"/>
      <c r="C147" s="6" t="s">
        <v>8</v>
      </c>
      <c r="D147" s="5"/>
      <c r="E147" s="5"/>
    </row>
    <row r="148" spans="1:5" x14ac:dyDescent="0.25">
      <c r="A148" s="9" t="s">
        <v>59</v>
      </c>
      <c r="B148" s="8"/>
      <c r="C148" s="6" t="s">
        <v>8</v>
      </c>
      <c r="D148" s="8"/>
      <c r="E148" s="8"/>
    </row>
    <row r="149" spans="1:5" x14ac:dyDescent="0.25">
      <c r="A149" s="7" t="s">
        <v>513</v>
      </c>
      <c r="B149" s="5">
        <v>-431</v>
      </c>
      <c r="C149" s="6" t="s">
        <v>55</v>
      </c>
      <c r="D149" s="10">
        <v>1.28</v>
      </c>
      <c r="E149" s="5">
        <f>B149*D149</f>
        <v>-551.68000000000006</v>
      </c>
    </row>
    <row r="150" spans="1:5" x14ac:dyDescent="0.25">
      <c r="A150" s="7" t="s">
        <v>496</v>
      </c>
      <c r="B150" s="5">
        <v>-70</v>
      </c>
      <c r="C150" s="6" t="s">
        <v>55</v>
      </c>
      <c r="D150" s="10">
        <v>1.65</v>
      </c>
      <c r="E150" s="5">
        <f>B150*D150</f>
        <v>-115.5</v>
      </c>
    </row>
    <row r="151" spans="1:5" x14ac:dyDescent="0.25">
      <c r="A151" s="7" t="s">
        <v>505</v>
      </c>
      <c r="B151" s="5"/>
      <c r="C151" s="6" t="s">
        <v>55</v>
      </c>
      <c r="D151" s="5"/>
      <c r="E151" s="5">
        <v>-225</v>
      </c>
    </row>
    <row r="152" spans="1:5" x14ac:dyDescent="0.25">
      <c r="A152" s="7" t="s">
        <v>372</v>
      </c>
      <c r="B152" s="5">
        <v>-1016</v>
      </c>
      <c r="C152" s="6" t="s">
        <v>258</v>
      </c>
      <c r="D152" s="10">
        <v>1.35</v>
      </c>
      <c r="E152" s="5">
        <f>B152*D152</f>
        <v>-1371.6000000000001</v>
      </c>
    </row>
    <row r="153" spans="1:5" x14ac:dyDescent="0.25">
      <c r="A153" s="7" t="s">
        <v>492</v>
      </c>
      <c r="B153" s="5">
        <v>-397</v>
      </c>
      <c r="C153" s="6" t="s">
        <v>55</v>
      </c>
      <c r="D153" s="10">
        <v>0.5</v>
      </c>
      <c r="E153" s="5">
        <f>B153*D153</f>
        <v>-198.5</v>
      </c>
    </row>
    <row r="154" spans="1:5" x14ac:dyDescent="0.25">
      <c r="A154" s="7" t="s">
        <v>432</v>
      </c>
      <c r="B154" s="5">
        <v>-1430</v>
      </c>
      <c r="C154" s="6" t="s">
        <v>258</v>
      </c>
      <c r="D154" s="10">
        <v>1.35</v>
      </c>
      <c r="E154" s="5">
        <f>B154*D154</f>
        <v>-1930.5000000000002</v>
      </c>
    </row>
    <row r="155" spans="1:5" x14ac:dyDescent="0.25">
      <c r="A155" s="9" t="s">
        <v>370</v>
      </c>
      <c r="B155" s="8"/>
      <c r="C155" s="6" t="s">
        <v>8</v>
      </c>
      <c r="D155" s="8"/>
      <c r="E155" s="8">
        <f>SUM(E149:E154)</f>
        <v>-4392.7800000000007</v>
      </c>
    </row>
    <row r="156" spans="1:5" x14ac:dyDescent="0.25">
      <c r="A156" s="7" t="s">
        <v>368</v>
      </c>
      <c r="B156" s="5"/>
      <c r="C156" s="6" t="s">
        <v>51</v>
      </c>
      <c r="D156" s="5"/>
      <c r="E156" s="5">
        <v>-125</v>
      </c>
    </row>
    <row r="157" spans="1:5" x14ac:dyDescent="0.25">
      <c r="A157" s="7" t="s">
        <v>491</v>
      </c>
      <c r="B157" s="5"/>
      <c r="C157" s="6" t="s">
        <v>51</v>
      </c>
      <c r="D157" s="5"/>
      <c r="E157" s="5">
        <v>-150</v>
      </c>
    </row>
    <row r="158" spans="1:5" x14ac:dyDescent="0.25">
      <c r="A158" s="7" t="s">
        <v>363</v>
      </c>
      <c r="B158" s="10">
        <v>-550</v>
      </c>
      <c r="C158" s="6" t="s">
        <v>55</v>
      </c>
      <c r="D158" s="10">
        <v>0.5</v>
      </c>
      <c r="E158" s="5">
        <f>B158*D158</f>
        <v>-275</v>
      </c>
    </row>
    <row r="159" spans="1:5" x14ac:dyDescent="0.25">
      <c r="A159" s="7" t="s">
        <v>362</v>
      </c>
      <c r="B159" s="5"/>
      <c r="C159" s="6" t="s">
        <v>51</v>
      </c>
      <c r="D159" s="5"/>
      <c r="E159" s="5">
        <v>-400</v>
      </c>
    </row>
    <row r="160" spans="1:5" x14ac:dyDescent="0.25">
      <c r="A160" s="9" t="s">
        <v>361</v>
      </c>
      <c r="B160" s="8"/>
      <c r="C160" s="6" t="s">
        <v>8</v>
      </c>
      <c r="D160" s="8"/>
      <c r="E160" s="8">
        <f>SUM(E156:E159)</f>
        <v>-950</v>
      </c>
    </row>
    <row r="161" spans="1:5" x14ac:dyDescent="0.25">
      <c r="A161" s="9" t="s">
        <v>50</v>
      </c>
      <c r="B161" s="8"/>
      <c r="C161" s="6" t="s">
        <v>8</v>
      </c>
      <c r="D161" s="8"/>
      <c r="E161" s="8">
        <f>SUM(E155,E160)</f>
        <v>-5342.7800000000007</v>
      </c>
    </row>
    <row r="162" spans="1:5" x14ac:dyDescent="0.25">
      <c r="A162" s="9" t="s">
        <v>512</v>
      </c>
      <c r="B162" s="8"/>
      <c r="C162" s="6" t="s">
        <v>8</v>
      </c>
      <c r="D162" s="8"/>
      <c r="E162" s="8">
        <f>SUM(E146,E161)</f>
        <v>1740.0499999999993</v>
      </c>
    </row>
    <row r="164" spans="1:5" x14ac:dyDescent="0.25">
      <c r="A164" s="2" t="s">
        <v>511</v>
      </c>
    </row>
    <row r="165" spans="1:5" x14ac:dyDescent="0.25">
      <c r="A165" s="2" t="s">
        <v>510</v>
      </c>
    </row>
    <row r="166" spans="1:5" x14ac:dyDescent="0.25">
      <c r="A166" s="2" t="s">
        <v>509</v>
      </c>
    </row>
    <row r="167" spans="1:5" x14ac:dyDescent="0.25">
      <c r="A167" s="2" t="s">
        <v>508</v>
      </c>
    </row>
    <row r="169" spans="1:5" x14ac:dyDescent="0.25">
      <c r="A169" s="2" t="s">
        <v>4</v>
      </c>
    </row>
    <row r="171" spans="1:5" x14ac:dyDescent="0.25">
      <c r="A171" s="1" t="s">
        <v>507</v>
      </c>
    </row>
    <row r="172" spans="1:5" x14ac:dyDescent="0.25">
      <c r="A172" s="2" t="s">
        <v>20</v>
      </c>
      <c r="B172" s="2" t="s">
        <v>500</v>
      </c>
    </row>
    <row r="173" spans="1:5" x14ac:dyDescent="0.25">
      <c r="A173" s="2" t="s">
        <v>18</v>
      </c>
      <c r="B173" s="2" t="s">
        <v>17</v>
      </c>
    </row>
    <row r="174" spans="1:5" x14ac:dyDescent="0.25">
      <c r="A174" s="2" t="s">
        <v>16</v>
      </c>
      <c r="B174" s="2" t="s">
        <v>15</v>
      </c>
    </row>
    <row r="175" spans="1:5" x14ac:dyDescent="0.25">
      <c r="A175" s="2" t="s">
        <v>400</v>
      </c>
      <c r="B175" s="2" t="s">
        <v>399</v>
      </c>
    </row>
    <row r="177" spans="1:5" x14ac:dyDescent="0.25">
      <c r="A177" s="4" t="s">
        <v>10</v>
      </c>
      <c r="B177" s="3" t="s">
        <v>9</v>
      </c>
      <c r="C177" s="3" t="s">
        <v>8</v>
      </c>
      <c r="D177" s="3" t="s">
        <v>7</v>
      </c>
      <c r="E177" s="3" t="s">
        <v>6</v>
      </c>
    </row>
    <row r="178" spans="1:5" x14ac:dyDescent="0.25">
      <c r="A178" s="9" t="s">
        <v>62</v>
      </c>
      <c r="B178" s="8"/>
      <c r="C178" s="6" t="s">
        <v>8</v>
      </c>
      <c r="D178" s="8"/>
      <c r="E178" s="8"/>
    </row>
    <row r="179" spans="1:5" x14ac:dyDescent="0.25">
      <c r="A179" s="7" t="s">
        <v>499</v>
      </c>
      <c r="B179" s="12">
        <v>-1.03</v>
      </c>
      <c r="C179" s="6" t="s">
        <v>381</v>
      </c>
      <c r="D179" s="5">
        <v>637.5</v>
      </c>
      <c r="E179" s="5">
        <f>B179*D179</f>
        <v>-656.625</v>
      </c>
    </row>
    <row r="180" spans="1:5" x14ac:dyDescent="0.25">
      <c r="A180" s="7" t="s">
        <v>498</v>
      </c>
      <c r="B180" s="12">
        <v>0.96</v>
      </c>
      <c r="C180" s="6" t="s">
        <v>381</v>
      </c>
      <c r="D180" s="5">
        <v>5401.4650000000001</v>
      </c>
      <c r="E180" s="5">
        <f>B180*D180</f>
        <v>5185.4063999999998</v>
      </c>
    </row>
    <row r="181" spans="1:5" x14ac:dyDescent="0.25">
      <c r="A181" s="7" t="s">
        <v>506</v>
      </c>
      <c r="B181" s="12">
        <v>0.96</v>
      </c>
      <c r="C181" s="6" t="s">
        <v>381</v>
      </c>
      <c r="D181" s="5">
        <v>750</v>
      </c>
      <c r="E181" s="5">
        <f>B181*D181</f>
        <v>720</v>
      </c>
    </row>
    <row r="182" spans="1:5" x14ac:dyDescent="0.25">
      <c r="A182" s="7" t="s">
        <v>8</v>
      </c>
      <c r="B182" s="5"/>
      <c r="C182" s="6" t="s">
        <v>8</v>
      </c>
      <c r="D182" s="5"/>
      <c r="E182" s="5"/>
    </row>
    <row r="183" spans="1:5" x14ac:dyDescent="0.25">
      <c r="A183" s="7" t="s">
        <v>380</v>
      </c>
      <c r="B183" s="5"/>
      <c r="C183" s="6" t="s">
        <v>8</v>
      </c>
      <c r="D183" s="5"/>
      <c r="E183" s="5"/>
    </row>
    <row r="184" spans="1:5" x14ac:dyDescent="0.25">
      <c r="A184" s="7" t="s">
        <v>8</v>
      </c>
      <c r="B184" s="5"/>
      <c r="C184" s="6" t="s">
        <v>8</v>
      </c>
      <c r="D184" s="5"/>
      <c r="E184" s="5"/>
    </row>
    <row r="185" spans="1:5" x14ac:dyDescent="0.25">
      <c r="A185" s="9" t="s">
        <v>379</v>
      </c>
      <c r="B185" s="8"/>
      <c r="C185" s="6" t="s">
        <v>8</v>
      </c>
      <c r="D185" s="8"/>
      <c r="E185" s="8">
        <f>SUM(E179:E184)</f>
        <v>5248.7813999999998</v>
      </c>
    </row>
    <row r="186" spans="1:5" x14ac:dyDescent="0.25">
      <c r="A186" s="7" t="s">
        <v>8</v>
      </c>
      <c r="B186" s="5"/>
      <c r="C186" s="6" t="s">
        <v>8</v>
      </c>
      <c r="D186" s="5"/>
      <c r="E186" s="5"/>
    </row>
    <row r="187" spans="1:5" x14ac:dyDescent="0.25">
      <c r="A187" s="9" t="s">
        <v>59</v>
      </c>
      <c r="B187" s="8"/>
      <c r="C187" s="6" t="s">
        <v>8</v>
      </c>
      <c r="D187" s="8"/>
      <c r="E187" s="8"/>
    </row>
    <row r="188" spans="1:5" x14ac:dyDescent="0.25">
      <c r="A188" s="7" t="s">
        <v>496</v>
      </c>
      <c r="B188" s="5">
        <v>-1800</v>
      </c>
      <c r="C188" s="6" t="s">
        <v>55</v>
      </c>
      <c r="D188" s="10">
        <v>1.65</v>
      </c>
      <c r="E188" s="5">
        <f>B188*D188</f>
        <v>-2970</v>
      </c>
    </row>
    <row r="189" spans="1:5" x14ac:dyDescent="0.25">
      <c r="A189" s="7" t="s">
        <v>495</v>
      </c>
      <c r="B189" s="5">
        <v>-100</v>
      </c>
      <c r="C189" s="6" t="s">
        <v>55</v>
      </c>
      <c r="D189" s="10">
        <v>1.9475</v>
      </c>
      <c r="E189" s="5">
        <f>B189*D189</f>
        <v>-194.75</v>
      </c>
    </row>
    <row r="190" spans="1:5" x14ac:dyDescent="0.25">
      <c r="A190" s="7" t="s">
        <v>494</v>
      </c>
      <c r="B190" s="5">
        <v>-22</v>
      </c>
      <c r="C190" s="6" t="s">
        <v>55</v>
      </c>
      <c r="D190" s="10">
        <v>15</v>
      </c>
      <c r="E190" s="5">
        <f>B190*D190</f>
        <v>-330</v>
      </c>
    </row>
    <row r="191" spans="1:5" x14ac:dyDescent="0.25">
      <c r="A191" s="7" t="s">
        <v>505</v>
      </c>
      <c r="B191" s="5"/>
      <c r="C191" s="6" t="s">
        <v>55</v>
      </c>
      <c r="D191" s="5"/>
      <c r="E191" s="5">
        <v>-225</v>
      </c>
    </row>
    <row r="192" spans="1:5" x14ac:dyDescent="0.25">
      <c r="A192" s="7" t="s">
        <v>493</v>
      </c>
      <c r="B192" s="5">
        <v>-10</v>
      </c>
      <c r="C192" s="6" t="s">
        <v>258</v>
      </c>
      <c r="D192" s="10">
        <v>0.6</v>
      </c>
      <c r="E192" s="5">
        <f>B192*D192</f>
        <v>-6</v>
      </c>
    </row>
    <row r="193" spans="1:5" x14ac:dyDescent="0.25">
      <c r="A193" s="7" t="s">
        <v>492</v>
      </c>
      <c r="B193" s="5">
        <v>-191</v>
      </c>
      <c r="C193" s="6" t="s">
        <v>55</v>
      </c>
      <c r="D193" s="10">
        <v>0.5</v>
      </c>
      <c r="E193" s="5">
        <f>B193*D193</f>
        <v>-95.5</v>
      </c>
    </row>
    <row r="194" spans="1:5" x14ac:dyDescent="0.25">
      <c r="A194" s="9" t="s">
        <v>370</v>
      </c>
      <c r="B194" s="8"/>
      <c r="C194" s="6" t="s">
        <v>8</v>
      </c>
      <c r="D194" s="8"/>
      <c r="E194" s="8">
        <f>SUM(E188:E193)</f>
        <v>-3821.25</v>
      </c>
    </row>
    <row r="195" spans="1:5" x14ac:dyDescent="0.25">
      <c r="A195" s="7" t="s">
        <v>368</v>
      </c>
      <c r="B195" s="5"/>
      <c r="C195" s="6" t="s">
        <v>51</v>
      </c>
      <c r="D195" s="5"/>
      <c r="E195" s="5">
        <v>-100</v>
      </c>
    </row>
    <row r="196" spans="1:5" x14ac:dyDescent="0.25">
      <c r="A196" s="7" t="s">
        <v>491</v>
      </c>
      <c r="B196" s="5"/>
      <c r="C196" s="6" t="s">
        <v>51</v>
      </c>
      <c r="D196" s="5"/>
      <c r="E196" s="5">
        <v>-150</v>
      </c>
    </row>
    <row r="197" spans="1:5" x14ac:dyDescent="0.25">
      <c r="A197" s="7" t="s">
        <v>363</v>
      </c>
      <c r="B197" s="10">
        <v>-550</v>
      </c>
      <c r="C197" s="6" t="s">
        <v>55</v>
      </c>
      <c r="D197" s="10">
        <v>0.5</v>
      </c>
      <c r="E197" s="5">
        <f>B197*D197</f>
        <v>-275</v>
      </c>
    </row>
    <row r="198" spans="1:5" x14ac:dyDescent="0.25">
      <c r="A198" s="7" t="s">
        <v>362</v>
      </c>
      <c r="B198" s="5"/>
      <c r="C198" s="6" t="s">
        <v>51</v>
      </c>
      <c r="D198" s="5"/>
      <c r="E198" s="5">
        <v>-400</v>
      </c>
    </row>
    <row r="199" spans="1:5" x14ac:dyDescent="0.25">
      <c r="A199" s="9" t="s">
        <v>361</v>
      </c>
      <c r="B199" s="8"/>
      <c r="C199" s="6" t="s">
        <v>8</v>
      </c>
      <c r="D199" s="8"/>
      <c r="E199" s="8">
        <f>SUM(E195:E198)</f>
        <v>-925</v>
      </c>
    </row>
    <row r="200" spans="1:5" x14ac:dyDescent="0.25">
      <c r="A200" s="9" t="s">
        <v>50</v>
      </c>
      <c r="B200" s="8"/>
      <c r="C200" s="6" t="s">
        <v>8</v>
      </c>
      <c r="D200" s="8"/>
      <c r="E200" s="8">
        <f>SUM(E194,E199)</f>
        <v>-4746.25</v>
      </c>
    </row>
    <row r="201" spans="1:5" x14ac:dyDescent="0.25">
      <c r="A201" s="9" t="s">
        <v>490</v>
      </c>
      <c r="B201" s="8"/>
      <c r="C201" s="6" t="s">
        <v>8</v>
      </c>
      <c r="D201" s="8"/>
      <c r="E201" s="8">
        <f>SUM(E185,E200)</f>
        <v>502.53139999999985</v>
      </c>
    </row>
    <row r="203" spans="1:5" x14ac:dyDescent="0.25">
      <c r="A203" s="2" t="s">
        <v>489</v>
      </c>
    </row>
    <row r="204" spans="1:5" x14ac:dyDescent="0.25">
      <c r="A204" s="2" t="s">
        <v>488</v>
      </c>
    </row>
    <row r="205" spans="1:5" x14ac:dyDescent="0.25">
      <c r="A205" s="2" t="s">
        <v>504</v>
      </c>
    </row>
    <row r="206" spans="1:5" x14ac:dyDescent="0.25">
      <c r="A206" s="2" t="s">
        <v>503</v>
      </c>
    </row>
    <row r="207" spans="1:5" x14ac:dyDescent="0.25">
      <c r="A207" s="2" t="s">
        <v>502</v>
      </c>
    </row>
    <row r="209" spans="1:5" x14ac:dyDescent="0.25">
      <c r="A209" s="2" t="s">
        <v>4</v>
      </c>
    </row>
    <row r="211" spans="1:5" x14ac:dyDescent="0.25">
      <c r="A211" s="1" t="s">
        <v>501</v>
      </c>
    </row>
    <row r="212" spans="1:5" x14ac:dyDescent="0.25">
      <c r="A212" s="2" t="s">
        <v>20</v>
      </c>
      <c r="B212" s="2" t="s">
        <v>500</v>
      </c>
    </row>
    <row r="213" spans="1:5" x14ac:dyDescent="0.25">
      <c r="A213" s="2" t="s">
        <v>18</v>
      </c>
      <c r="B213" s="2" t="s">
        <v>17</v>
      </c>
    </row>
    <row r="214" spans="1:5" x14ac:dyDescent="0.25">
      <c r="A214" s="2" t="s">
        <v>16</v>
      </c>
      <c r="B214" s="2" t="s">
        <v>15</v>
      </c>
    </row>
    <row r="215" spans="1:5" x14ac:dyDescent="0.25">
      <c r="A215" s="2" t="s">
        <v>400</v>
      </c>
      <c r="B215" s="2" t="s">
        <v>399</v>
      </c>
    </row>
    <row r="217" spans="1:5" x14ac:dyDescent="0.25">
      <c r="A217" s="4" t="s">
        <v>10</v>
      </c>
      <c r="B217" s="3" t="s">
        <v>9</v>
      </c>
      <c r="C217" s="3" t="s">
        <v>8</v>
      </c>
      <c r="D217" s="3" t="s">
        <v>7</v>
      </c>
      <c r="E217" s="3" t="s">
        <v>6</v>
      </c>
    </row>
    <row r="218" spans="1:5" x14ac:dyDescent="0.25">
      <c r="A218" s="9" t="s">
        <v>62</v>
      </c>
      <c r="B218" s="8"/>
      <c r="C218" s="6" t="s">
        <v>8</v>
      </c>
      <c r="D218" s="8"/>
      <c r="E218" s="8"/>
    </row>
    <row r="219" spans="1:5" x14ac:dyDescent="0.25">
      <c r="A219" s="7" t="s">
        <v>499</v>
      </c>
      <c r="B219" s="12">
        <v>-1.03</v>
      </c>
      <c r="C219" s="6" t="s">
        <v>381</v>
      </c>
      <c r="D219" s="5">
        <v>50</v>
      </c>
      <c r="E219" s="5">
        <f>B219*D219</f>
        <v>-51.5</v>
      </c>
    </row>
    <row r="220" spans="1:5" x14ac:dyDescent="0.25">
      <c r="A220" s="7" t="s">
        <v>498</v>
      </c>
      <c r="B220" s="12">
        <v>0.96</v>
      </c>
      <c r="C220" s="6" t="s">
        <v>381</v>
      </c>
      <c r="D220" s="5">
        <v>3842.8924999999999</v>
      </c>
      <c r="E220" s="5">
        <f>B220*D220</f>
        <v>3689.1767999999997</v>
      </c>
    </row>
    <row r="221" spans="1:5" x14ac:dyDescent="0.25">
      <c r="A221" s="7" t="s">
        <v>497</v>
      </c>
      <c r="B221" s="12">
        <v>0.96</v>
      </c>
      <c r="C221" s="6" t="s">
        <v>381</v>
      </c>
      <c r="D221" s="5">
        <v>750</v>
      </c>
      <c r="E221" s="5">
        <f>B221*D221</f>
        <v>720</v>
      </c>
    </row>
    <row r="222" spans="1:5" x14ac:dyDescent="0.25">
      <c r="A222" s="7" t="s">
        <v>8</v>
      </c>
      <c r="B222" s="5"/>
      <c r="C222" s="6" t="s">
        <v>8</v>
      </c>
      <c r="D222" s="5"/>
      <c r="E222" s="5"/>
    </row>
    <row r="223" spans="1:5" x14ac:dyDescent="0.25">
      <c r="A223" s="7" t="s">
        <v>380</v>
      </c>
      <c r="B223" s="5"/>
      <c r="C223" s="6" t="s">
        <v>8</v>
      </c>
      <c r="D223" s="5"/>
      <c r="E223" s="5"/>
    </row>
    <row r="224" spans="1:5" x14ac:dyDescent="0.25">
      <c r="A224" s="7" t="s">
        <v>8</v>
      </c>
      <c r="B224" s="5"/>
      <c r="C224" s="6" t="s">
        <v>8</v>
      </c>
      <c r="D224" s="5"/>
      <c r="E224" s="5"/>
    </row>
    <row r="225" spans="1:5" x14ac:dyDescent="0.25">
      <c r="A225" s="9" t="s">
        <v>379</v>
      </c>
      <c r="B225" s="8"/>
      <c r="C225" s="6" t="s">
        <v>8</v>
      </c>
      <c r="D225" s="8"/>
      <c r="E225" s="8">
        <f>SUM(E219:E224)</f>
        <v>4357.6767999999993</v>
      </c>
    </row>
    <row r="226" spans="1:5" x14ac:dyDescent="0.25">
      <c r="A226" s="7" t="s">
        <v>8</v>
      </c>
      <c r="B226" s="5"/>
      <c r="C226" s="6" t="s">
        <v>8</v>
      </c>
      <c r="D226" s="5"/>
      <c r="E226" s="5"/>
    </row>
    <row r="227" spans="1:5" x14ac:dyDescent="0.25">
      <c r="A227" s="9" t="s">
        <v>59</v>
      </c>
      <c r="B227" s="8"/>
      <c r="C227" s="6" t="s">
        <v>8</v>
      </c>
      <c r="D227" s="8"/>
      <c r="E227" s="8"/>
    </row>
    <row r="228" spans="1:5" x14ac:dyDescent="0.25">
      <c r="A228" s="7" t="s">
        <v>496</v>
      </c>
      <c r="B228" s="5">
        <v>-1719</v>
      </c>
      <c r="C228" s="6" t="s">
        <v>55</v>
      </c>
      <c r="D228" s="10">
        <v>1.65</v>
      </c>
      <c r="E228" s="5">
        <f>B228*D228</f>
        <v>-2836.35</v>
      </c>
    </row>
    <row r="229" spans="1:5" x14ac:dyDescent="0.25">
      <c r="A229" s="7" t="s">
        <v>495</v>
      </c>
      <c r="B229" s="5">
        <v>-110</v>
      </c>
      <c r="C229" s="6" t="s">
        <v>55</v>
      </c>
      <c r="D229" s="10">
        <v>1.9475</v>
      </c>
      <c r="E229" s="5">
        <f>B229*D229</f>
        <v>-214.22499999999999</v>
      </c>
    </row>
    <row r="230" spans="1:5" x14ac:dyDescent="0.25">
      <c r="A230" s="7" t="s">
        <v>494</v>
      </c>
      <c r="B230" s="5">
        <v>-25</v>
      </c>
      <c r="C230" s="6" t="s">
        <v>55</v>
      </c>
      <c r="D230" s="10">
        <v>15</v>
      </c>
      <c r="E230" s="5">
        <f>B230*D230</f>
        <v>-375</v>
      </c>
    </row>
    <row r="231" spans="1:5" x14ac:dyDescent="0.25">
      <c r="A231" s="7" t="s">
        <v>493</v>
      </c>
      <c r="B231" s="5">
        <v>-10</v>
      </c>
      <c r="C231" s="6" t="s">
        <v>258</v>
      </c>
      <c r="D231" s="10">
        <v>0.6</v>
      </c>
      <c r="E231" s="5">
        <f>B231*D231</f>
        <v>-6</v>
      </c>
    </row>
    <row r="232" spans="1:5" x14ac:dyDescent="0.25">
      <c r="A232" s="7" t="s">
        <v>492</v>
      </c>
      <c r="B232" s="5">
        <v>-248</v>
      </c>
      <c r="C232" s="6" t="s">
        <v>55</v>
      </c>
      <c r="D232" s="10">
        <v>0.5</v>
      </c>
      <c r="E232" s="5">
        <f>B232*D232</f>
        <v>-124</v>
      </c>
    </row>
    <row r="233" spans="1:5" x14ac:dyDescent="0.25">
      <c r="A233" s="9" t="s">
        <v>370</v>
      </c>
      <c r="B233" s="8"/>
      <c r="C233" s="6" t="s">
        <v>8</v>
      </c>
      <c r="D233" s="8"/>
      <c r="E233" s="8">
        <f>SUM(E228:E232)</f>
        <v>-3555.5749999999998</v>
      </c>
    </row>
    <row r="234" spans="1:5" x14ac:dyDescent="0.25">
      <c r="A234" s="7" t="s">
        <v>368</v>
      </c>
      <c r="B234" s="5"/>
      <c r="C234" s="6" t="s">
        <v>51</v>
      </c>
      <c r="D234" s="5"/>
      <c r="E234" s="5">
        <v>-100</v>
      </c>
    </row>
    <row r="235" spans="1:5" x14ac:dyDescent="0.25">
      <c r="A235" s="7" t="s">
        <v>491</v>
      </c>
      <c r="B235" s="5"/>
      <c r="C235" s="6" t="s">
        <v>51</v>
      </c>
      <c r="D235" s="5"/>
      <c r="E235" s="5">
        <v>-150</v>
      </c>
    </row>
    <row r="236" spans="1:5" x14ac:dyDescent="0.25">
      <c r="A236" s="7" t="s">
        <v>363</v>
      </c>
      <c r="B236" s="5">
        <v>-550</v>
      </c>
      <c r="C236" s="6" t="s">
        <v>55</v>
      </c>
      <c r="D236" s="10">
        <v>0.5</v>
      </c>
      <c r="E236" s="5">
        <f>B236*D236</f>
        <v>-275</v>
      </c>
    </row>
    <row r="237" spans="1:5" x14ac:dyDescent="0.25">
      <c r="A237" s="7" t="s">
        <v>362</v>
      </c>
      <c r="B237" s="5"/>
      <c r="C237" s="6" t="s">
        <v>51</v>
      </c>
      <c r="D237" s="5"/>
      <c r="E237" s="5">
        <v>-400</v>
      </c>
    </row>
    <row r="238" spans="1:5" x14ac:dyDescent="0.25">
      <c r="A238" s="9" t="s">
        <v>361</v>
      </c>
      <c r="B238" s="8"/>
      <c r="C238" s="6" t="s">
        <v>8</v>
      </c>
      <c r="D238" s="8"/>
      <c r="E238" s="8">
        <f>SUM(E234:E237)</f>
        <v>-925</v>
      </c>
    </row>
    <row r="239" spans="1:5" x14ac:dyDescent="0.25">
      <c r="A239" s="9" t="s">
        <v>50</v>
      </c>
      <c r="B239" s="8"/>
      <c r="C239" s="6" t="s">
        <v>8</v>
      </c>
      <c r="D239" s="8"/>
      <c r="E239" s="8">
        <f>SUM(E233,E238)</f>
        <v>-4480.5749999999998</v>
      </c>
    </row>
    <row r="240" spans="1:5" x14ac:dyDescent="0.25">
      <c r="A240" s="9" t="s">
        <v>490</v>
      </c>
      <c r="B240" s="8"/>
      <c r="C240" s="6" t="s">
        <v>8</v>
      </c>
      <c r="D240" s="8"/>
      <c r="E240" s="8">
        <f>SUM(E225,E239)</f>
        <v>-122.89820000000054</v>
      </c>
    </row>
    <row r="242" spans="1:1" x14ac:dyDescent="0.25">
      <c r="A242" s="2" t="s">
        <v>489</v>
      </c>
    </row>
    <row r="243" spans="1:1" x14ac:dyDescent="0.25">
      <c r="A243" s="2" t="s">
        <v>488</v>
      </c>
    </row>
    <row r="244" spans="1:1" x14ac:dyDescent="0.25">
      <c r="A244" s="2" t="s">
        <v>487</v>
      </c>
    </row>
    <row r="245" spans="1:1" x14ac:dyDescent="0.25">
      <c r="A245" s="2" t="s">
        <v>486</v>
      </c>
    </row>
    <row r="246" spans="1:1" x14ac:dyDescent="0.25">
      <c r="A246" s="2" t="s">
        <v>485</v>
      </c>
    </row>
    <row r="248" spans="1:1" x14ac:dyDescent="0.25">
      <c r="A248" s="2" t="s">
        <v>4</v>
      </c>
    </row>
    <row r="250" spans="1:1" x14ac:dyDescent="0.25">
      <c r="A250" s="2" t="s">
        <v>3</v>
      </c>
    </row>
    <row r="251" spans="1:1" x14ac:dyDescent="0.25">
      <c r="A251" s="2" t="s">
        <v>2</v>
      </c>
    </row>
    <row r="253" spans="1:1" x14ac:dyDescent="0.25">
      <c r="A253" s="2" t="s">
        <v>1</v>
      </c>
    </row>
    <row r="254" spans="1:1" x14ac:dyDescent="0.25">
      <c r="A254" s="2" t="s">
        <v>0</v>
      </c>
    </row>
  </sheetData>
  <pageMargins left="0.7" right="0.7" top="0.75" bottom="0.75" header="0.3" footer="0.3"/>
  <rowBreaks count="6" manualBreakCount="6">
    <brk id="46" max="16383" man="1"/>
    <brk id="91" max="16383" man="1"/>
    <brk id="130" max="16383" man="1"/>
    <brk id="170" max="16383" man="1"/>
    <brk id="210" max="16383" man="1"/>
    <brk id="249" max="16383" man="1"/>
  </rowBreaks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DEA6F-92BC-4D59-833F-28D5D2007AAF}">
  <dimension ref="A1:E190"/>
  <sheetViews>
    <sheetView workbookViewId="0"/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534</v>
      </c>
    </row>
    <row r="2" spans="1:5" x14ac:dyDescent="0.25">
      <c r="A2" s="2" t="s">
        <v>20</v>
      </c>
      <c r="B2" s="2" t="s">
        <v>500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15</v>
      </c>
    </row>
    <row r="5" spans="1:5" x14ac:dyDescent="0.25">
      <c r="A5" s="2" t="s">
        <v>400</v>
      </c>
      <c r="B5" s="2" t="s">
        <v>425</v>
      </c>
    </row>
    <row r="7" spans="1:5" x14ac:dyDescent="0.25">
      <c r="A7" s="4" t="s">
        <v>10</v>
      </c>
      <c r="B7" s="3" t="s">
        <v>9</v>
      </c>
      <c r="C7" s="3" t="s">
        <v>8</v>
      </c>
      <c r="D7" s="3" t="s">
        <v>7</v>
      </c>
      <c r="E7" s="3" t="s">
        <v>6</v>
      </c>
    </row>
    <row r="9" spans="1:5" x14ac:dyDescent="0.25">
      <c r="A9" s="2" t="s">
        <v>542</v>
      </c>
    </row>
    <row r="11" spans="1:5" x14ac:dyDescent="0.25">
      <c r="A11" s="2" t="s">
        <v>4</v>
      </c>
    </row>
    <row r="13" spans="1:5" x14ac:dyDescent="0.25">
      <c r="A13" s="1" t="s">
        <v>532</v>
      </c>
    </row>
    <row r="14" spans="1:5" x14ac:dyDescent="0.25">
      <c r="A14" s="2" t="s">
        <v>20</v>
      </c>
      <c r="B14" s="2" t="s">
        <v>500</v>
      </c>
    </row>
    <row r="15" spans="1:5" x14ac:dyDescent="0.25">
      <c r="A15" s="2" t="s">
        <v>18</v>
      </c>
      <c r="B15" s="2" t="s">
        <v>17</v>
      </c>
    </row>
    <row r="16" spans="1:5" x14ac:dyDescent="0.25">
      <c r="A16" s="2" t="s">
        <v>16</v>
      </c>
      <c r="B16" s="2" t="s">
        <v>15</v>
      </c>
    </row>
    <row r="17" spans="1:5" x14ac:dyDescent="0.25">
      <c r="A17" s="2" t="s">
        <v>400</v>
      </c>
      <c r="B17" s="2" t="s">
        <v>425</v>
      </c>
    </row>
    <row r="19" spans="1:5" x14ac:dyDescent="0.25">
      <c r="A19" s="4" t="s">
        <v>10</v>
      </c>
      <c r="B19" s="3" t="s">
        <v>9</v>
      </c>
      <c r="C19" s="3" t="s">
        <v>8</v>
      </c>
      <c r="D19" s="3" t="s">
        <v>7</v>
      </c>
      <c r="E19" s="3" t="s">
        <v>6</v>
      </c>
    </row>
    <row r="21" spans="1:5" x14ac:dyDescent="0.25">
      <c r="A21" s="2" t="s">
        <v>541</v>
      </c>
    </row>
    <row r="23" spans="1:5" x14ac:dyDescent="0.25">
      <c r="A23" s="2" t="s">
        <v>4</v>
      </c>
    </row>
    <row r="25" spans="1:5" x14ac:dyDescent="0.25">
      <c r="A25" s="1" t="s">
        <v>524</v>
      </c>
    </row>
    <row r="26" spans="1:5" x14ac:dyDescent="0.25">
      <c r="A26" s="2" t="s">
        <v>20</v>
      </c>
      <c r="B26" s="2" t="s">
        <v>500</v>
      </c>
    </row>
    <row r="27" spans="1:5" x14ac:dyDescent="0.25">
      <c r="A27" s="2" t="s">
        <v>18</v>
      </c>
      <c r="B27" s="2" t="s">
        <v>17</v>
      </c>
    </row>
    <row r="28" spans="1:5" x14ac:dyDescent="0.25">
      <c r="A28" s="2" t="s">
        <v>16</v>
      </c>
      <c r="B28" s="2" t="s">
        <v>15</v>
      </c>
    </row>
    <row r="29" spans="1:5" x14ac:dyDescent="0.25">
      <c r="A29" s="2" t="s">
        <v>400</v>
      </c>
      <c r="B29" s="2" t="s">
        <v>425</v>
      </c>
    </row>
    <row r="31" spans="1:5" x14ac:dyDescent="0.25">
      <c r="A31" s="4" t="s">
        <v>10</v>
      </c>
      <c r="B31" s="3" t="s">
        <v>9</v>
      </c>
      <c r="C31" s="3" t="s">
        <v>8</v>
      </c>
      <c r="D31" s="3" t="s">
        <v>7</v>
      </c>
      <c r="E31" s="3" t="s">
        <v>6</v>
      </c>
    </row>
    <row r="32" spans="1:5" x14ac:dyDescent="0.25">
      <c r="A32" s="9" t="s">
        <v>62</v>
      </c>
      <c r="B32" s="8"/>
      <c r="C32" s="6" t="s">
        <v>8</v>
      </c>
      <c r="D32" s="8"/>
      <c r="E32" s="8"/>
    </row>
    <row r="33" spans="1:5" x14ac:dyDescent="0.25">
      <c r="A33" s="7" t="s">
        <v>499</v>
      </c>
      <c r="B33" s="12">
        <v>-1.03</v>
      </c>
      <c r="C33" s="6" t="s">
        <v>381</v>
      </c>
      <c r="D33" s="5">
        <v>637.5</v>
      </c>
      <c r="E33" s="5">
        <f>B33*D33</f>
        <v>-656.625</v>
      </c>
    </row>
    <row r="34" spans="1:5" x14ac:dyDescent="0.25">
      <c r="A34" s="7" t="s">
        <v>498</v>
      </c>
      <c r="B34" s="12">
        <v>0.98</v>
      </c>
      <c r="C34" s="6" t="s">
        <v>381</v>
      </c>
      <c r="D34" s="5">
        <v>4925</v>
      </c>
      <c r="E34" s="5">
        <f>B34*D34</f>
        <v>4826.5</v>
      </c>
    </row>
    <row r="35" spans="1:5" x14ac:dyDescent="0.25">
      <c r="A35" s="7" t="s">
        <v>497</v>
      </c>
      <c r="B35" s="12">
        <v>0.98</v>
      </c>
      <c r="C35" s="6" t="s">
        <v>381</v>
      </c>
      <c r="D35" s="5">
        <v>750</v>
      </c>
      <c r="E35" s="5">
        <f>B35*D35</f>
        <v>735</v>
      </c>
    </row>
    <row r="36" spans="1:5" x14ac:dyDescent="0.25">
      <c r="A36" s="7" t="s">
        <v>8</v>
      </c>
      <c r="B36" s="5"/>
      <c r="C36" s="6" t="s">
        <v>8</v>
      </c>
      <c r="D36" s="5"/>
      <c r="E36" s="5"/>
    </row>
    <row r="37" spans="1:5" x14ac:dyDescent="0.25">
      <c r="A37" s="7" t="s">
        <v>380</v>
      </c>
      <c r="B37" s="5"/>
      <c r="C37" s="6" t="s">
        <v>8</v>
      </c>
      <c r="D37" s="5"/>
      <c r="E37" s="5"/>
    </row>
    <row r="38" spans="1:5" x14ac:dyDescent="0.25">
      <c r="A38" s="7" t="s">
        <v>8</v>
      </c>
      <c r="B38" s="5"/>
      <c r="C38" s="6" t="s">
        <v>8</v>
      </c>
      <c r="D38" s="5"/>
      <c r="E38" s="5"/>
    </row>
    <row r="39" spans="1:5" x14ac:dyDescent="0.25">
      <c r="A39" s="9" t="s">
        <v>379</v>
      </c>
      <c r="B39" s="8"/>
      <c r="C39" s="6" t="s">
        <v>8</v>
      </c>
      <c r="D39" s="8"/>
      <c r="E39" s="8">
        <f>SUM(E33:E38)</f>
        <v>4904.875</v>
      </c>
    </row>
    <row r="40" spans="1:5" x14ac:dyDescent="0.25">
      <c r="A40" s="7" t="s">
        <v>8</v>
      </c>
      <c r="B40" s="5"/>
      <c r="C40" s="6" t="s">
        <v>8</v>
      </c>
      <c r="D40" s="5"/>
      <c r="E40" s="5"/>
    </row>
    <row r="41" spans="1:5" x14ac:dyDescent="0.25">
      <c r="A41" s="9" t="s">
        <v>59</v>
      </c>
      <c r="B41" s="8"/>
      <c r="C41" s="6" t="s">
        <v>8</v>
      </c>
      <c r="D41" s="8"/>
      <c r="E41" s="8"/>
    </row>
    <row r="42" spans="1:5" x14ac:dyDescent="0.25">
      <c r="A42" s="7" t="s">
        <v>513</v>
      </c>
      <c r="B42" s="5">
        <v>-275</v>
      </c>
      <c r="C42" s="6" t="s">
        <v>55</v>
      </c>
      <c r="D42" s="10">
        <v>1.28</v>
      </c>
      <c r="E42" s="5">
        <f t="shared" ref="E42:E48" si="0">B42*D42</f>
        <v>-352</v>
      </c>
    </row>
    <row r="43" spans="1:5" x14ac:dyDescent="0.25">
      <c r="A43" s="7" t="s">
        <v>536</v>
      </c>
      <c r="B43" s="5">
        <v>-510</v>
      </c>
      <c r="C43" s="6" t="s">
        <v>55</v>
      </c>
      <c r="D43" s="10">
        <v>2.0249999999999999</v>
      </c>
      <c r="E43" s="5">
        <f t="shared" si="0"/>
        <v>-1032.75</v>
      </c>
    </row>
    <row r="44" spans="1:5" x14ac:dyDescent="0.25">
      <c r="A44" s="7" t="s">
        <v>495</v>
      </c>
      <c r="B44" s="5">
        <v>-100</v>
      </c>
      <c r="C44" s="6" t="s">
        <v>55</v>
      </c>
      <c r="D44" s="10">
        <v>1.9475</v>
      </c>
      <c r="E44" s="5">
        <f t="shared" si="0"/>
        <v>-194.75</v>
      </c>
    </row>
    <row r="45" spans="1:5" x14ac:dyDescent="0.25">
      <c r="A45" s="7" t="s">
        <v>494</v>
      </c>
      <c r="B45" s="5">
        <v>-21</v>
      </c>
      <c r="C45" s="6" t="s">
        <v>55</v>
      </c>
      <c r="D45" s="10">
        <v>15</v>
      </c>
      <c r="E45" s="5">
        <f t="shared" si="0"/>
        <v>-315</v>
      </c>
    </row>
    <row r="46" spans="1:5" x14ac:dyDescent="0.25">
      <c r="A46" s="7" t="s">
        <v>493</v>
      </c>
      <c r="B46" s="5">
        <v>-10</v>
      </c>
      <c r="C46" s="6" t="s">
        <v>258</v>
      </c>
      <c r="D46" s="10">
        <v>1.35</v>
      </c>
      <c r="E46" s="5">
        <f t="shared" si="0"/>
        <v>-13.5</v>
      </c>
    </row>
    <row r="47" spans="1:5" x14ac:dyDescent="0.25">
      <c r="A47" s="7" t="s">
        <v>373</v>
      </c>
      <c r="B47" s="5">
        <v>-500</v>
      </c>
      <c r="C47" s="6" t="s">
        <v>258</v>
      </c>
      <c r="D47" s="10">
        <v>1.01</v>
      </c>
      <c r="E47" s="5">
        <f t="shared" si="0"/>
        <v>-505</v>
      </c>
    </row>
    <row r="48" spans="1:5" x14ac:dyDescent="0.25">
      <c r="A48" s="7" t="s">
        <v>492</v>
      </c>
      <c r="B48" s="5">
        <v>-77</v>
      </c>
      <c r="C48" s="6" t="s">
        <v>55</v>
      </c>
      <c r="D48" s="10">
        <v>0.5</v>
      </c>
      <c r="E48" s="5">
        <f t="shared" si="0"/>
        <v>-38.5</v>
      </c>
    </row>
    <row r="49" spans="1:5" x14ac:dyDescent="0.25">
      <c r="A49" s="9" t="s">
        <v>370</v>
      </c>
      <c r="B49" s="8"/>
      <c r="C49" s="6" t="s">
        <v>8</v>
      </c>
      <c r="D49" s="8"/>
      <c r="E49" s="8">
        <f>SUM(E42:E48)</f>
        <v>-2451.5</v>
      </c>
    </row>
    <row r="50" spans="1:5" x14ac:dyDescent="0.25">
      <c r="A50" s="7" t="s">
        <v>368</v>
      </c>
      <c r="B50" s="5"/>
      <c r="C50" s="6" t="s">
        <v>51</v>
      </c>
      <c r="D50" s="5"/>
      <c r="E50" s="5">
        <v>-100</v>
      </c>
    </row>
    <row r="51" spans="1:5" x14ac:dyDescent="0.25">
      <c r="A51" s="7" t="s">
        <v>491</v>
      </c>
      <c r="B51" s="5"/>
      <c r="C51" s="6" t="s">
        <v>51</v>
      </c>
      <c r="D51" s="5"/>
      <c r="E51" s="5">
        <v>-150</v>
      </c>
    </row>
    <row r="52" spans="1:5" x14ac:dyDescent="0.25">
      <c r="A52" s="7" t="s">
        <v>363</v>
      </c>
      <c r="B52" s="5">
        <v>-550</v>
      </c>
      <c r="C52" s="6" t="s">
        <v>55</v>
      </c>
      <c r="D52" s="10">
        <v>0.5</v>
      </c>
      <c r="E52" s="5">
        <f>B52*D52</f>
        <v>-275</v>
      </c>
    </row>
    <row r="53" spans="1:5" x14ac:dyDescent="0.25">
      <c r="A53" s="7" t="s">
        <v>362</v>
      </c>
      <c r="B53" s="5"/>
      <c r="C53" s="6" t="s">
        <v>51</v>
      </c>
      <c r="D53" s="5"/>
      <c r="E53" s="5">
        <v>-400</v>
      </c>
    </row>
    <row r="54" spans="1:5" x14ac:dyDescent="0.25">
      <c r="A54" s="9" t="s">
        <v>361</v>
      </c>
      <c r="B54" s="8"/>
      <c r="C54" s="6" t="s">
        <v>8</v>
      </c>
      <c r="D54" s="8"/>
      <c r="E54" s="8">
        <f>SUM(E50:E53)</f>
        <v>-925</v>
      </c>
    </row>
    <row r="55" spans="1:5" x14ac:dyDescent="0.25">
      <c r="A55" s="9" t="s">
        <v>50</v>
      </c>
      <c r="B55" s="8"/>
      <c r="C55" s="6" t="s">
        <v>8</v>
      </c>
      <c r="D55" s="8"/>
      <c r="E55" s="8">
        <f>SUM(E49,E54)</f>
        <v>-3376.5</v>
      </c>
    </row>
    <row r="56" spans="1:5" x14ac:dyDescent="0.25">
      <c r="A56" s="9" t="s">
        <v>523</v>
      </c>
      <c r="B56" s="8"/>
      <c r="C56" s="6" t="s">
        <v>8</v>
      </c>
      <c r="D56" s="8"/>
      <c r="E56" s="8">
        <f>SUM(E39,E55)</f>
        <v>1528.375</v>
      </c>
    </row>
    <row r="58" spans="1:5" x14ac:dyDescent="0.25">
      <c r="A58" s="2" t="s">
        <v>540</v>
      </c>
    </row>
    <row r="59" spans="1:5" x14ac:dyDescent="0.25">
      <c r="A59" s="2" t="s">
        <v>521</v>
      </c>
    </row>
    <row r="60" spans="1:5" x14ac:dyDescent="0.25">
      <c r="A60" s="2" t="s">
        <v>520</v>
      </c>
    </row>
    <row r="61" spans="1:5" x14ac:dyDescent="0.25">
      <c r="A61" s="2" t="s">
        <v>519</v>
      </c>
    </row>
    <row r="62" spans="1:5" x14ac:dyDescent="0.25">
      <c r="A62" s="2" t="s">
        <v>518</v>
      </c>
    </row>
    <row r="64" spans="1:5" x14ac:dyDescent="0.25">
      <c r="A64" s="2" t="s">
        <v>4</v>
      </c>
    </row>
    <row r="66" spans="1:5" x14ac:dyDescent="0.25">
      <c r="A66" s="1" t="s">
        <v>517</v>
      </c>
    </row>
    <row r="67" spans="1:5" x14ac:dyDescent="0.25">
      <c r="A67" s="2" t="s">
        <v>20</v>
      </c>
      <c r="B67" s="2" t="s">
        <v>500</v>
      </c>
    </row>
    <row r="68" spans="1:5" x14ac:dyDescent="0.25">
      <c r="A68" s="2" t="s">
        <v>18</v>
      </c>
      <c r="B68" s="2" t="s">
        <v>17</v>
      </c>
    </row>
    <row r="69" spans="1:5" x14ac:dyDescent="0.25">
      <c r="A69" s="2" t="s">
        <v>16</v>
      </c>
      <c r="B69" s="2" t="s">
        <v>15</v>
      </c>
    </row>
    <row r="70" spans="1:5" x14ac:dyDescent="0.25">
      <c r="A70" s="2" t="s">
        <v>400</v>
      </c>
      <c r="B70" s="2" t="s">
        <v>425</v>
      </c>
    </row>
    <row r="72" spans="1:5" x14ac:dyDescent="0.25">
      <c r="A72" s="4" t="s">
        <v>10</v>
      </c>
      <c r="B72" s="3" t="s">
        <v>9</v>
      </c>
      <c r="C72" s="3" t="s">
        <v>8</v>
      </c>
      <c r="D72" s="3" t="s">
        <v>7</v>
      </c>
      <c r="E72" s="3" t="s">
        <v>6</v>
      </c>
    </row>
    <row r="73" spans="1:5" x14ac:dyDescent="0.25">
      <c r="A73" s="9" t="s">
        <v>62</v>
      </c>
      <c r="B73" s="8"/>
      <c r="C73" s="6" t="s">
        <v>8</v>
      </c>
      <c r="D73" s="8"/>
      <c r="E73" s="8"/>
    </row>
    <row r="74" spans="1:5" x14ac:dyDescent="0.25">
      <c r="A74" s="7" t="s">
        <v>499</v>
      </c>
      <c r="B74" s="10">
        <v>-1.02</v>
      </c>
      <c r="C74" s="6" t="s">
        <v>381</v>
      </c>
      <c r="D74" s="5">
        <v>1497.5</v>
      </c>
      <c r="E74" s="5">
        <f>B74*D74</f>
        <v>-1527.45</v>
      </c>
    </row>
    <row r="75" spans="1:5" x14ac:dyDescent="0.25">
      <c r="A75" s="7" t="s">
        <v>516</v>
      </c>
      <c r="B75" s="10">
        <v>0.98</v>
      </c>
      <c r="C75" s="6" t="s">
        <v>381</v>
      </c>
      <c r="D75" s="5">
        <v>8036</v>
      </c>
      <c r="E75" s="5">
        <f>B75*D75</f>
        <v>7875.28</v>
      </c>
    </row>
    <row r="76" spans="1:5" x14ac:dyDescent="0.25">
      <c r="A76" s="7" t="s">
        <v>515</v>
      </c>
      <c r="B76" s="10">
        <v>0.98</v>
      </c>
      <c r="C76" s="6" t="s">
        <v>381</v>
      </c>
      <c r="D76" s="5"/>
      <c r="E76" s="5"/>
    </row>
    <row r="77" spans="1:5" x14ac:dyDescent="0.25">
      <c r="A77" s="7" t="s">
        <v>514</v>
      </c>
      <c r="B77" s="10">
        <v>0.98</v>
      </c>
      <c r="C77" s="6" t="s">
        <v>381</v>
      </c>
      <c r="D77" s="5">
        <v>750</v>
      </c>
      <c r="E77" s="5">
        <f>B77*D77</f>
        <v>735</v>
      </c>
    </row>
    <row r="78" spans="1:5" x14ac:dyDescent="0.25">
      <c r="A78" s="7" t="s">
        <v>8</v>
      </c>
      <c r="B78" s="5"/>
      <c r="C78" s="6" t="s">
        <v>8</v>
      </c>
      <c r="D78" s="5"/>
      <c r="E78" s="5"/>
    </row>
    <row r="79" spans="1:5" x14ac:dyDescent="0.25">
      <c r="A79" s="7" t="s">
        <v>380</v>
      </c>
      <c r="B79" s="5"/>
      <c r="C79" s="6" t="s">
        <v>8</v>
      </c>
      <c r="D79" s="5"/>
      <c r="E79" s="5"/>
    </row>
    <row r="80" spans="1:5" x14ac:dyDescent="0.25">
      <c r="A80" s="7" t="s">
        <v>8</v>
      </c>
      <c r="B80" s="5"/>
      <c r="C80" s="6" t="s">
        <v>8</v>
      </c>
      <c r="D80" s="5"/>
      <c r="E80" s="5"/>
    </row>
    <row r="81" spans="1:5" x14ac:dyDescent="0.25">
      <c r="A81" s="9" t="s">
        <v>379</v>
      </c>
      <c r="B81" s="8"/>
      <c r="C81" s="6" t="s">
        <v>8</v>
      </c>
      <c r="D81" s="8"/>
      <c r="E81" s="8">
        <f>SUM(E74:E80)</f>
        <v>7082.83</v>
      </c>
    </row>
    <row r="82" spans="1:5" x14ac:dyDescent="0.25">
      <c r="A82" s="7" t="s">
        <v>8</v>
      </c>
      <c r="B82" s="5"/>
      <c r="C82" s="6" t="s">
        <v>8</v>
      </c>
      <c r="D82" s="5"/>
      <c r="E82" s="5"/>
    </row>
    <row r="83" spans="1:5" x14ac:dyDescent="0.25">
      <c r="A83" s="9" t="s">
        <v>59</v>
      </c>
      <c r="B83" s="8"/>
      <c r="C83" s="6" t="s">
        <v>8</v>
      </c>
      <c r="D83" s="8"/>
      <c r="E83" s="8"/>
    </row>
    <row r="84" spans="1:5" x14ac:dyDescent="0.25">
      <c r="A84" s="7" t="s">
        <v>513</v>
      </c>
      <c r="B84" s="5">
        <v>-1334</v>
      </c>
      <c r="C84" s="6" t="s">
        <v>55</v>
      </c>
      <c r="D84" s="10">
        <v>1.28</v>
      </c>
      <c r="E84" s="5">
        <f>B84*D84</f>
        <v>-1707.52</v>
      </c>
    </row>
    <row r="85" spans="1:5" x14ac:dyDescent="0.25">
      <c r="A85" s="7" t="s">
        <v>496</v>
      </c>
      <c r="B85" s="5">
        <v>-236</v>
      </c>
      <c r="C85" s="6" t="s">
        <v>55</v>
      </c>
      <c r="D85" s="10">
        <v>1.65</v>
      </c>
      <c r="E85" s="5">
        <f>B85*D85</f>
        <v>-389.4</v>
      </c>
    </row>
    <row r="86" spans="1:5" x14ac:dyDescent="0.25">
      <c r="A86" s="7" t="s">
        <v>505</v>
      </c>
      <c r="B86" s="5"/>
      <c r="C86" s="6" t="s">
        <v>55</v>
      </c>
      <c r="D86" s="5"/>
      <c r="E86" s="5">
        <v>-225</v>
      </c>
    </row>
    <row r="87" spans="1:5" x14ac:dyDescent="0.25">
      <c r="A87" s="7" t="s">
        <v>372</v>
      </c>
      <c r="B87" s="5">
        <v>-225</v>
      </c>
      <c r="C87" s="6" t="s">
        <v>258</v>
      </c>
      <c r="D87" s="10">
        <v>1.35</v>
      </c>
      <c r="E87" s="5">
        <f>B87*D87</f>
        <v>-303.75</v>
      </c>
    </row>
    <row r="88" spans="1:5" x14ac:dyDescent="0.25">
      <c r="A88" s="7" t="s">
        <v>492</v>
      </c>
      <c r="B88" s="5">
        <v>-800</v>
      </c>
      <c r="C88" s="6" t="s">
        <v>55</v>
      </c>
      <c r="D88" s="10">
        <v>0.5</v>
      </c>
      <c r="E88" s="5">
        <f>B88*D88</f>
        <v>-400</v>
      </c>
    </row>
    <row r="89" spans="1:5" x14ac:dyDescent="0.25">
      <c r="A89" s="7" t="s">
        <v>432</v>
      </c>
      <c r="B89" s="5">
        <v>-1200</v>
      </c>
      <c r="C89" s="6" t="s">
        <v>258</v>
      </c>
      <c r="D89" s="10">
        <v>1.35</v>
      </c>
      <c r="E89" s="5">
        <f>B89*D89</f>
        <v>-1620</v>
      </c>
    </row>
    <row r="90" spans="1:5" x14ac:dyDescent="0.25">
      <c r="A90" s="9" t="s">
        <v>370</v>
      </c>
      <c r="B90" s="8"/>
      <c r="C90" s="6" t="s">
        <v>8</v>
      </c>
      <c r="D90" s="8"/>
      <c r="E90" s="8">
        <f>SUM(E84:E89)</f>
        <v>-4645.67</v>
      </c>
    </row>
    <row r="91" spans="1:5" x14ac:dyDescent="0.25">
      <c r="A91" s="7" t="s">
        <v>368</v>
      </c>
      <c r="B91" s="5"/>
      <c r="C91" s="6" t="s">
        <v>51</v>
      </c>
      <c r="D91" s="5"/>
      <c r="E91" s="5">
        <v>-125</v>
      </c>
    </row>
    <row r="92" spans="1:5" x14ac:dyDescent="0.25">
      <c r="A92" s="7" t="s">
        <v>491</v>
      </c>
      <c r="B92" s="5"/>
      <c r="C92" s="6" t="s">
        <v>51</v>
      </c>
      <c r="D92" s="5"/>
      <c r="E92" s="5">
        <v>-150</v>
      </c>
    </row>
    <row r="93" spans="1:5" x14ac:dyDescent="0.25">
      <c r="A93" s="7" t="s">
        <v>363</v>
      </c>
      <c r="B93" s="10">
        <v>-550</v>
      </c>
      <c r="C93" s="6" t="s">
        <v>55</v>
      </c>
      <c r="D93" s="10">
        <v>0.5</v>
      </c>
      <c r="E93" s="5">
        <f>B93*D93</f>
        <v>-275</v>
      </c>
    </row>
    <row r="94" spans="1:5" x14ac:dyDescent="0.25">
      <c r="A94" s="7" t="s">
        <v>362</v>
      </c>
      <c r="B94" s="5"/>
      <c r="C94" s="6" t="s">
        <v>51</v>
      </c>
      <c r="D94" s="5"/>
      <c r="E94" s="5">
        <v>-400</v>
      </c>
    </row>
    <row r="95" spans="1:5" x14ac:dyDescent="0.25">
      <c r="A95" s="9" t="s">
        <v>361</v>
      </c>
      <c r="B95" s="8"/>
      <c r="C95" s="6" t="s">
        <v>8</v>
      </c>
      <c r="D95" s="8"/>
      <c r="E95" s="8">
        <f>SUM(E91:E94)</f>
        <v>-950</v>
      </c>
    </row>
    <row r="96" spans="1:5" x14ac:dyDescent="0.25">
      <c r="A96" s="9" t="s">
        <v>50</v>
      </c>
      <c r="B96" s="8"/>
      <c r="C96" s="6" t="s">
        <v>8</v>
      </c>
      <c r="D96" s="8"/>
      <c r="E96" s="8">
        <f>SUM(E90,E95)</f>
        <v>-5595.67</v>
      </c>
    </row>
    <row r="97" spans="1:5" x14ac:dyDescent="0.25">
      <c r="A97" s="9" t="s">
        <v>512</v>
      </c>
      <c r="B97" s="8"/>
      <c r="C97" s="6" t="s">
        <v>8</v>
      </c>
      <c r="D97" s="8"/>
      <c r="E97" s="8">
        <f>SUM(E81,E96)</f>
        <v>1487.1599999999999</v>
      </c>
    </row>
    <row r="99" spans="1:5" x14ac:dyDescent="0.25">
      <c r="A99" s="2" t="s">
        <v>511</v>
      </c>
    </row>
    <row r="100" spans="1:5" x14ac:dyDescent="0.25">
      <c r="A100" s="2" t="s">
        <v>539</v>
      </c>
    </row>
    <row r="101" spans="1:5" x14ac:dyDescent="0.25">
      <c r="A101" s="2" t="s">
        <v>538</v>
      </c>
    </row>
    <row r="102" spans="1:5" x14ac:dyDescent="0.25">
      <c r="A102" s="2" t="s">
        <v>537</v>
      </c>
    </row>
    <row r="104" spans="1:5" x14ac:dyDescent="0.25">
      <c r="A104" s="2" t="s">
        <v>4</v>
      </c>
    </row>
    <row r="106" spans="1:5" x14ac:dyDescent="0.25">
      <c r="A106" s="1" t="s">
        <v>507</v>
      </c>
    </row>
    <row r="107" spans="1:5" x14ac:dyDescent="0.25">
      <c r="A107" s="2" t="s">
        <v>20</v>
      </c>
      <c r="B107" s="2" t="s">
        <v>500</v>
      </c>
    </row>
    <row r="108" spans="1:5" x14ac:dyDescent="0.25">
      <c r="A108" s="2" t="s">
        <v>18</v>
      </c>
      <c r="B108" s="2" t="s">
        <v>17</v>
      </c>
    </row>
    <row r="109" spans="1:5" x14ac:dyDescent="0.25">
      <c r="A109" s="2" t="s">
        <v>16</v>
      </c>
      <c r="B109" s="2" t="s">
        <v>15</v>
      </c>
    </row>
    <row r="110" spans="1:5" x14ac:dyDescent="0.25">
      <c r="A110" s="2" t="s">
        <v>400</v>
      </c>
      <c r="B110" s="2" t="s">
        <v>425</v>
      </c>
    </row>
    <row r="112" spans="1:5" x14ac:dyDescent="0.25">
      <c r="A112" s="4" t="s">
        <v>10</v>
      </c>
      <c r="B112" s="3" t="s">
        <v>9</v>
      </c>
      <c r="C112" s="3" t="s">
        <v>8</v>
      </c>
      <c r="D112" s="3" t="s">
        <v>7</v>
      </c>
      <c r="E112" s="3" t="s">
        <v>6</v>
      </c>
    </row>
    <row r="113" spans="1:5" x14ac:dyDescent="0.25">
      <c r="A113" s="9" t="s">
        <v>62</v>
      </c>
      <c r="B113" s="8"/>
      <c r="C113" s="6" t="s">
        <v>8</v>
      </c>
      <c r="D113" s="8"/>
      <c r="E113" s="8"/>
    </row>
    <row r="114" spans="1:5" x14ac:dyDescent="0.25">
      <c r="A114" s="7" t="s">
        <v>499</v>
      </c>
      <c r="B114" s="12">
        <v>-1.03</v>
      </c>
      <c r="C114" s="6" t="s">
        <v>381</v>
      </c>
      <c r="D114" s="5">
        <v>637.5</v>
      </c>
      <c r="E114" s="5">
        <f>B114*D114</f>
        <v>-656.625</v>
      </c>
    </row>
    <row r="115" spans="1:5" x14ac:dyDescent="0.25">
      <c r="A115" s="7" t="s">
        <v>498</v>
      </c>
      <c r="B115" s="12">
        <v>0.96</v>
      </c>
      <c r="C115" s="6" t="s">
        <v>381</v>
      </c>
      <c r="D115" s="5">
        <v>5401.4650000000001</v>
      </c>
      <c r="E115" s="5">
        <f>B115*D115</f>
        <v>5185.4063999999998</v>
      </c>
    </row>
    <row r="116" spans="1:5" x14ac:dyDescent="0.25">
      <c r="A116" s="7" t="s">
        <v>506</v>
      </c>
      <c r="B116" s="12">
        <v>0.96</v>
      </c>
      <c r="C116" s="6" t="s">
        <v>381</v>
      </c>
      <c r="D116" s="5">
        <v>750</v>
      </c>
      <c r="E116" s="5">
        <f>B116*D116</f>
        <v>720</v>
      </c>
    </row>
    <row r="117" spans="1:5" x14ac:dyDescent="0.25">
      <c r="A117" s="7" t="s">
        <v>8</v>
      </c>
      <c r="B117" s="5"/>
      <c r="C117" s="6" t="s">
        <v>8</v>
      </c>
      <c r="D117" s="5"/>
      <c r="E117" s="5"/>
    </row>
    <row r="118" spans="1:5" x14ac:dyDescent="0.25">
      <c r="A118" s="7" t="s">
        <v>380</v>
      </c>
      <c r="B118" s="5"/>
      <c r="C118" s="6" t="s">
        <v>8</v>
      </c>
      <c r="D118" s="5"/>
      <c r="E118" s="5"/>
    </row>
    <row r="119" spans="1:5" x14ac:dyDescent="0.25">
      <c r="A119" s="7" t="s">
        <v>8</v>
      </c>
      <c r="B119" s="5"/>
      <c r="C119" s="6" t="s">
        <v>8</v>
      </c>
      <c r="D119" s="5"/>
      <c r="E119" s="5"/>
    </row>
    <row r="120" spans="1:5" x14ac:dyDescent="0.25">
      <c r="A120" s="9" t="s">
        <v>379</v>
      </c>
      <c r="B120" s="8"/>
      <c r="C120" s="6" t="s">
        <v>8</v>
      </c>
      <c r="D120" s="8"/>
      <c r="E120" s="8">
        <f>SUM(E114:E119)</f>
        <v>5248.7813999999998</v>
      </c>
    </row>
    <row r="121" spans="1:5" x14ac:dyDescent="0.25">
      <c r="A121" s="7" t="s">
        <v>8</v>
      </c>
      <c r="B121" s="5"/>
      <c r="C121" s="6" t="s">
        <v>8</v>
      </c>
      <c r="D121" s="5"/>
      <c r="E121" s="5"/>
    </row>
    <row r="122" spans="1:5" x14ac:dyDescent="0.25">
      <c r="A122" s="9" t="s">
        <v>59</v>
      </c>
      <c r="B122" s="8"/>
      <c r="C122" s="6" t="s">
        <v>8</v>
      </c>
      <c r="D122" s="8"/>
      <c r="E122" s="8"/>
    </row>
    <row r="123" spans="1:5" x14ac:dyDescent="0.25">
      <c r="A123" s="7" t="s">
        <v>513</v>
      </c>
      <c r="B123" s="5">
        <v>-850</v>
      </c>
      <c r="C123" s="6" t="s">
        <v>55</v>
      </c>
      <c r="D123" s="10">
        <v>1.28</v>
      </c>
      <c r="E123" s="5">
        <f>B123*D123</f>
        <v>-1088</v>
      </c>
    </row>
    <row r="124" spans="1:5" x14ac:dyDescent="0.25">
      <c r="A124" s="7" t="s">
        <v>495</v>
      </c>
      <c r="B124" s="5">
        <v>-100</v>
      </c>
      <c r="C124" s="6" t="s">
        <v>55</v>
      </c>
      <c r="D124" s="10">
        <v>1.9475</v>
      </c>
      <c r="E124" s="5">
        <f>B124*D124</f>
        <v>-194.75</v>
      </c>
    </row>
    <row r="125" spans="1:5" x14ac:dyDescent="0.25">
      <c r="A125" s="7" t="s">
        <v>536</v>
      </c>
      <c r="B125" s="5">
        <v>-400</v>
      </c>
      <c r="C125" s="6" t="s">
        <v>55</v>
      </c>
      <c r="D125" s="10">
        <v>2.0249999999999999</v>
      </c>
      <c r="E125" s="5">
        <f>B125*D125</f>
        <v>-810</v>
      </c>
    </row>
    <row r="126" spans="1:5" x14ac:dyDescent="0.25">
      <c r="A126" s="7" t="s">
        <v>494</v>
      </c>
      <c r="B126" s="5">
        <v>-22</v>
      </c>
      <c r="C126" s="6" t="s">
        <v>55</v>
      </c>
      <c r="D126" s="10">
        <v>15</v>
      </c>
      <c r="E126" s="5">
        <f>B126*D126</f>
        <v>-330</v>
      </c>
    </row>
    <row r="127" spans="1:5" x14ac:dyDescent="0.25">
      <c r="A127" s="7" t="s">
        <v>505</v>
      </c>
      <c r="B127" s="5"/>
      <c r="C127" s="6" t="s">
        <v>55</v>
      </c>
      <c r="D127" s="5"/>
      <c r="E127" s="5">
        <v>-225</v>
      </c>
    </row>
    <row r="128" spans="1:5" x14ac:dyDescent="0.25">
      <c r="A128" s="7" t="s">
        <v>493</v>
      </c>
      <c r="B128" s="5">
        <v>-10</v>
      </c>
      <c r="C128" s="6" t="s">
        <v>258</v>
      </c>
      <c r="D128" s="10">
        <v>0.6</v>
      </c>
      <c r="E128" s="5">
        <f>B128*D128</f>
        <v>-6</v>
      </c>
    </row>
    <row r="129" spans="1:5" x14ac:dyDescent="0.25">
      <c r="A129" s="7" t="s">
        <v>373</v>
      </c>
      <c r="B129" s="5">
        <v>-500</v>
      </c>
      <c r="C129" s="6" t="s">
        <v>258</v>
      </c>
      <c r="D129" s="10">
        <v>1.01</v>
      </c>
      <c r="E129" s="5">
        <f>B129*D129</f>
        <v>-505</v>
      </c>
    </row>
    <row r="130" spans="1:5" x14ac:dyDescent="0.25">
      <c r="A130" s="7" t="s">
        <v>492</v>
      </c>
      <c r="B130" s="5">
        <v>-191</v>
      </c>
      <c r="C130" s="6" t="s">
        <v>55</v>
      </c>
      <c r="D130" s="10">
        <v>0.5</v>
      </c>
      <c r="E130" s="5">
        <f>B130*D130</f>
        <v>-95.5</v>
      </c>
    </row>
    <row r="131" spans="1:5" x14ac:dyDescent="0.25">
      <c r="A131" s="9" t="s">
        <v>370</v>
      </c>
      <c r="B131" s="8"/>
      <c r="C131" s="6" t="s">
        <v>8</v>
      </c>
      <c r="D131" s="8"/>
      <c r="E131" s="8">
        <f>SUM(E123:E130)</f>
        <v>-3254.25</v>
      </c>
    </row>
    <row r="132" spans="1:5" x14ac:dyDescent="0.25">
      <c r="A132" s="7" t="s">
        <v>368</v>
      </c>
      <c r="B132" s="5"/>
      <c r="C132" s="6" t="s">
        <v>51</v>
      </c>
      <c r="D132" s="5"/>
      <c r="E132" s="5">
        <v>-100</v>
      </c>
    </row>
    <row r="133" spans="1:5" x14ac:dyDescent="0.25">
      <c r="A133" s="7" t="s">
        <v>491</v>
      </c>
      <c r="B133" s="5"/>
      <c r="C133" s="6" t="s">
        <v>51</v>
      </c>
      <c r="D133" s="5"/>
      <c r="E133" s="5">
        <v>-150</v>
      </c>
    </row>
    <row r="134" spans="1:5" x14ac:dyDescent="0.25">
      <c r="A134" s="7" t="s">
        <v>363</v>
      </c>
      <c r="B134" s="10">
        <v>-550</v>
      </c>
      <c r="C134" s="6" t="s">
        <v>55</v>
      </c>
      <c r="D134" s="10">
        <v>0.5</v>
      </c>
      <c r="E134" s="5">
        <f>B134*D134</f>
        <v>-275</v>
      </c>
    </row>
    <row r="135" spans="1:5" x14ac:dyDescent="0.25">
      <c r="A135" s="7" t="s">
        <v>362</v>
      </c>
      <c r="B135" s="5"/>
      <c r="C135" s="6" t="s">
        <v>51</v>
      </c>
      <c r="D135" s="5"/>
      <c r="E135" s="5">
        <v>-400</v>
      </c>
    </row>
    <row r="136" spans="1:5" x14ac:dyDescent="0.25">
      <c r="A136" s="9" t="s">
        <v>361</v>
      </c>
      <c r="B136" s="8"/>
      <c r="C136" s="6" t="s">
        <v>8</v>
      </c>
      <c r="D136" s="8"/>
      <c r="E136" s="8">
        <f>SUM(E132:E135)</f>
        <v>-925</v>
      </c>
    </row>
    <row r="137" spans="1:5" x14ac:dyDescent="0.25">
      <c r="A137" s="9" t="s">
        <v>50</v>
      </c>
      <c r="B137" s="8"/>
      <c r="C137" s="6" t="s">
        <v>8</v>
      </c>
      <c r="D137" s="8"/>
      <c r="E137" s="8">
        <f>SUM(E131,E136)</f>
        <v>-4179.25</v>
      </c>
    </row>
    <row r="138" spans="1:5" x14ac:dyDescent="0.25">
      <c r="A138" s="9" t="s">
        <v>490</v>
      </c>
      <c r="B138" s="8"/>
      <c r="C138" s="6" t="s">
        <v>8</v>
      </c>
      <c r="D138" s="8"/>
      <c r="E138" s="8">
        <f>SUM(E120,E137)</f>
        <v>1069.5313999999998</v>
      </c>
    </row>
    <row r="140" spans="1:5" x14ac:dyDescent="0.25">
      <c r="A140" s="2" t="s">
        <v>489</v>
      </c>
    </row>
    <row r="141" spans="1:5" x14ac:dyDescent="0.25">
      <c r="A141" s="2" t="s">
        <v>535</v>
      </c>
    </row>
    <row r="142" spans="1:5" x14ac:dyDescent="0.25">
      <c r="A142" s="2" t="s">
        <v>486</v>
      </c>
    </row>
    <row r="143" spans="1:5" x14ac:dyDescent="0.25">
      <c r="A143" s="2" t="s">
        <v>485</v>
      </c>
    </row>
    <row r="145" spans="1:5" x14ac:dyDescent="0.25">
      <c r="A145" s="2" t="s">
        <v>4</v>
      </c>
    </row>
    <row r="147" spans="1:5" x14ac:dyDescent="0.25">
      <c r="A147" s="1" t="s">
        <v>501</v>
      </c>
    </row>
    <row r="148" spans="1:5" x14ac:dyDescent="0.25">
      <c r="A148" s="2" t="s">
        <v>20</v>
      </c>
      <c r="B148" s="2" t="s">
        <v>500</v>
      </c>
    </row>
    <row r="149" spans="1:5" x14ac:dyDescent="0.25">
      <c r="A149" s="2" t="s">
        <v>18</v>
      </c>
      <c r="B149" s="2" t="s">
        <v>17</v>
      </c>
    </row>
    <row r="150" spans="1:5" x14ac:dyDescent="0.25">
      <c r="A150" s="2" t="s">
        <v>16</v>
      </c>
      <c r="B150" s="2" t="s">
        <v>15</v>
      </c>
    </row>
    <row r="151" spans="1:5" x14ac:dyDescent="0.25">
      <c r="A151" s="2" t="s">
        <v>400</v>
      </c>
      <c r="B151" s="2" t="s">
        <v>425</v>
      </c>
    </row>
    <row r="153" spans="1:5" x14ac:dyDescent="0.25">
      <c r="A153" s="4" t="s">
        <v>10</v>
      </c>
      <c r="B153" s="3" t="s">
        <v>9</v>
      </c>
      <c r="C153" s="3" t="s">
        <v>8</v>
      </c>
      <c r="D153" s="3" t="s">
        <v>7</v>
      </c>
      <c r="E153" s="3" t="s">
        <v>6</v>
      </c>
    </row>
    <row r="154" spans="1:5" x14ac:dyDescent="0.25">
      <c r="A154" s="9" t="s">
        <v>62</v>
      </c>
      <c r="B154" s="8"/>
      <c r="C154" s="6" t="s">
        <v>8</v>
      </c>
      <c r="D154" s="8"/>
      <c r="E154" s="8"/>
    </row>
    <row r="155" spans="1:5" x14ac:dyDescent="0.25">
      <c r="A155" s="7" t="s">
        <v>499</v>
      </c>
      <c r="B155" s="12">
        <v>-1.03</v>
      </c>
      <c r="C155" s="6" t="s">
        <v>381</v>
      </c>
      <c r="D155" s="5">
        <v>50</v>
      </c>
      <c r="E155" s="5">
        <f>B155*D155</f>
        <v>-51.5</v>
      </c>
    </row>
    <row r="156" spans="1:5" x14ac:dyDescent="0.25">
      <c r="A156" s="7" t="s">
        <v>498</v>
      </c>
      <c r="B156" s="12">
        <v>0.96</v>
      </c>
      <c r="C156" s="6" t="s">
        <v>381</v>
      </c>
      <c r="D156" s="5">
        <v>3842.8924999999999</v>
      </c>
      <c r="E156" s="5">
        <f>B156*D156</f>
        <v>3689.1767999999997</v>
      </c>
    </row>
    <row r="157" spans="1:5" x14ac:dyDescent="0.25">
      <c r="A157" s="7" t="s">
        <v>497</v>
      </c>
      <c r="B157" s="12">
        <v>0.96</v>
      </c>
      <c r="C157" s="6" t="s">
        <v>381</v>
      </c>
      <c r="D157" s="5">
        <v>750</v>
      </c>
      <c r="E157" s="5">
        <f>B157*D157</f>
        <v>720</v>
      </c>
    </row>
    <row r="158" spans="1:5" x14ac:dyDescent="0.25">
      <c r="A158" s="7" t="s">
        <v>8</v>
      </c>
      <c r="B158" s="5"/>
      <c r="C158" s="6" t="s">
        <v>8</v>
      </c>
      <c r="D158" s="5"/>
      <c r="E158" s="5"/>
    </row>
    <row r="159" spans="1:5" x14ac:dyDescent="0.25">
      <c r="A159" s="7" t="s">
        <v>380</v>
      </c>
      <c r="B159" s="5"/>
      <c r="C159" s="6" t="s">
        <v>8</v>
      </c>
      <c r="D159" s="5"/>
      <c r="E159" s="5"/>
    </row>
    <row r="160" spans="1:5" x14ac:dyDescent="0.25">
      <c r="A160" s="7" t="s">
        <v>8</v>
      </c>
      <c r="B160" s="5"/>
      <c r="C160" s="6" t="s">
        <v>8</v>
      </c>
      <c r="D160" s="5"/>
      <c r="E160" s="5"/>
    </row>
    <row r="161" spans="1:5" x14ac:dyDescent="0.25">
      <c r="A161" s="9" t="s">
        <v>379</v>
      </c>
      <c r="B161" s="8"/>
      <c r="C161" s="6" t="s">
        <v>8</v>
      </c>
      <c r="D161" s="8"/>
      <c r="E161" s="8">
        <f>SUM(E155:E160)</f>
        <v>4357.6767999999993</v>
      </c>
    </row>
    <row r="162" spans="1:5" x14ac:dyDescent="0.25">
      <c r="A162" s="7" t="s">
        <v>8</v>
      </c>
      <c r="B162" s="5"/>
      <c r="C162" s="6" t="s">
        <v>8</v>
      </c>
      <c r="D162" s="5"/>
      <c r="E162" s="5"/>
    </row>
    <row r="163" spans="1:5" x14ac:dyDescent="0.25">
      <c r="A163" s="9" t="s">
        <v>59</v>
      </c>
      <c r="B163" s="8"/>
      <c r="C163" s="6" t="s">
        <v>8</v>
      </c>
      <c r="D163" s="8"/>
      <c r="E163" s="8"/>
    </row>
    <row r="164" spans="1:5" x14ac:dyDescent="0.25">
      <c r="A164" s="7" t="s">
        <v>513</v>
      </c>
      <c r="B164" s="5">
        <v>-760</v>
      </c>
      <c r="C164" s="6" t="s">
        <v>55</v>
      </c>
      <c r="D164" s="10">
        <v>1.28</v>
      </c>
      <c r="E164" s="5">
        <f t="shared" ref="E164:E169" si="1">B164*D164</f>
        <v>-972.80000000000007</v>
      </c>
    </row>
    <row r="165" spans="1:5" x14ac:dyDescent="0.25">
      <c r="A165" s="7" t="s">
        <v>495</v>
      </c>
      <c r="B165" s="5">
        <v>-110</v>
      </c>
      <c r="C165" s="6" t="s">
        <v>55</v>
      </c>
      <c r="D165" s="10">
        <v>1.9475</v>
      </c>
      <c r="E165" s="5">
        <f t="shared" si="1"/>
        <v>-214.22499999999999</v>
      </c>
    </row>
    <row r="166" spans="1:5" x14ac:dyDescent="0.25">
      <c r="A166" s="7" t="s">
        <v>536</v>
      </c>
      <c r="B166" s="5">
        <v>-388</v>
      </c>
      <c r="C166" s="6" t="s">
        <v>55</v>
      </c>
      <c r="D166" s="10">
        <v>2.0249999999999999</v>
      </c>
      <c r="E166" s="5">
        <f t="shared" si="1"/>
        <v>-785.69999999999993</v>
      </c>
    </row>
    <row r="167" spans="1:5" x14ac:dyDescent="0.25">
      <c r="A167" s="7" t="s">
        <v>494</v>
      </c>
      <c r="B167" s="5">
        <v>-25</v>
      </c>
      <c r="C167" s="6" t="s">
        <v>55</v>
      </c>
      <c r="D167" s="10">
        <v>15</v>
      </c>
      <c r="E167" s="5">
        <f t="shared" si="1"/>
        <v>-375</v>
      </c>
    </row>
    <row r="168" spans="1:5" x14ac:dyDescent="0.25">
      <c r="A168" s="7" t="s">
        <v>493</v>
      </c>
      <c r="B168" s="5">
        <v>-10</v>
      </c>
      <c r="C168" s="6" t="s">
        <v>258</v>
      </c>
      <c r="D168" s="10">
        <v>0.6</v>
      </c>
      <c r="E168" s="5">
        <f t="shared" si="1"/>
        <v>-6</v>
      </c>
    </row>
    <row r="169" spans="1:5" x14ac:dyDescent="0.25">
      <c r="A169" s="7" t="s">
        <v>373</v>
      </c>
      <c r="B169" s="5">
        <v>-495</v>
      </c>
      <c r="C169" s="6" t="s">
        <v>258</v>
      </c>
      <c r="D169" s="10">
        <v>1.01</v>
      </c>
      <c r="E169" s="5">
        <f t="shared" si="1"/>
        <v>-499.95</v>
      </c>
    </row>
    <row r="170" spans="1:5" x14ac:dyDescent="0.25">
      <c r="A170" s="9" t="s">
        <v>370</v>
      </c>
      <c r="B170" s="8"/>
      <c r="C170" s="6" t="s">
        <v>8</v>
      </c>
      <c r="D170" s="8"/>
      <c r="E170" s="8">
        <f>SUM(E164:E169)</f>
        <v>-2853.6749999999997</v>
      </c>
    </row>
    <row r="171" spans="1:5" x14ac:dyDescent="0.25">
      <c r="A171" s="7" t="s">
        <v>368</v>
      </c>
      <c r="B171" s="5"/>
      <c r="C171" s="6" t="s">
        <v>51</v>
      </c>
      <c r="D171" s="5"/>
      <c r="E171" s="5">
        <v>-100</v>
      </c>
    </row>
    <row r="172" spans="1:5" x14ac:dyDescent="0.25">
      <c r="A172" s="7" t="s">
        <v>491</v>
      </c>
      <c r="B172" s="5"/>
      <c r="C172" s="6" t="s">
        <v>51</v>
      </c>
      <c r="D172" s="5"/>
      <c r="E172" s="5">
        <v>-150</v>
      </c>
    </row>
    <row r="173" spans="1:5" x14ac:dyDescent="0.25">
      <c r="A173" s="7" t="s">
        <v>363</v>
      </c>
      <c r="B173" s="5">
        <v>-550</v>
      </c>
      <c r="C173" s="6" t="s">
        <v>55</v>
      </c>
      <c r="D173" s="10">
        <v>0.5</v>
      </c>
      <c r="E173" s="5">
        <f>B173*D173</f>
        <v>-275</v>
      </c>
    </row>
    <row r="174" spans="1:5" x14ac:dyDescent="0.25">
      <c r="A174" s="7" t="s">
        <v>362</v>
      </c>
      <c r="B174" s="5"/>
      <c r="C174" s="6" t="s">
        <v>51</v>
      </c>
      <c r="D174" s="5"/>
      <c r="E174" s="5">
        <v>-400</v>
      </c>
    </row>
    <row r="175" spans="1:5" x14ac:dyDescent="0.25">
      <c r="A175" s="9" t="s">
        <v>361</v>
      </c>
      <c r="B175" s="8"/>
      <c r="C175" s="6" t="s">
        <v>8</v>
      </c>
      <c r="D175" s="8"/>
      <c r="E175" s="8">
        <f>SUM(E171:E174)</f>
        <v>-925</v>
      </c>
    </row>
    <row r="176" spans="1:5" x14ac:dyDescent="0.25">
      <c r="A176" s="9" t="s">
        <v>50</v>
      </c>
      <c r="B176" s="8"/>
      <c r="C176" s="6" t="s">
        <v>8</v>
      </c>
      <c r="D176" s="8"/>
      <c r="E176" s="8">
        <f>SUM(E170,E175)</f>
        <v>-3778.6749999999997</v>
      </c>
    </row>
    <row r="177" spans="1:5" x14ac:dyDescent="0.25">
      <c r="A177" s="9" t="s">
        <v>490</v>
      </c>
      <c r="B177" s="8"/>
      <c r="C177" s="6" t="s">
        <v>8</v>
      </c>
      <c r="D177" s="8"/>
      <c r="E177" s="8">
        <f>SUM(E161,E176)</f>
        <v>579.00179999999955</v>
      </c>
    </row>
    <row r="179" spans="1:5" x14ac:dyDescent="0.25">
      <c r="A179" s="2" t="s">
        <v>489</v>
      </c>
    </row>
    <row r="180" spans="1:5" x14ac:dyDescent="0.25">
      <c r="A180" s="2" t="s">
        <v>535</v>
      </c>
    </row>
    <row r="181" spans="1:5" x14ac:dyDescent="0.25">
      <c r="A181" s="2" t="s">
        <v>486</v>
      </c>
    </row>
    <row r="182" spans="1:5" x14ac:dyDescent="0.25">
      <c r="A182" s="2" t="s">
        <v>485</v>
      </c>
    </row>
    <row r="184" spans="1:5" x14ac:dyDescent="0.25">
      <c r="A184" s="2" t="s">
        <v>4</v>
      </c>
    </row>
    <row r="186" spans="1:5" x14ac:dyDescent="0.25">
      <c r="A186" s="2" t="s">
        <v>3</v>
      </c>
    </row>
    <row r="187" spans="1:5" x14ac:dyDescent="0.25">
      <c r="A187" s="2" t="s">
        <v>2</v>
      </c>
    </row>
    <row r="189" spans="1:5" x14ac:dyDescent="0.25">
      <c r="A189" s="2" t="s">
        <v>1</v>
      </c>
    </row>
    <row r="190" spans="1:5" x14ac:dyDescent="0.25">
      <c r="A190" s="2" t="s">
        <v>0</v>
      </c>
    </row>
  </sheetData>
  <pageMargins left="0.7" right="0.7" top="0.75" bottom="0.75" header="0.3" footer="0.3"/>
  <rowBreaks count="6" manualBreakCount="6">
    <brk id="12" max="16383" man="1"/>
    <brk id="24" max="16383" man="1"/>
    <brk id="65" max="16383" man="1"/>
    <brk id="105" max="16383" man="1"/>
    <brk id="146" max="16383" man="1"/>
    <brk id="185" max="16383" man="1"/>
  </rowBreaks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115D9-83AA-4239-9DD4-BD39A640E789}">
  <dimension ref="A1:E131"/>
  <sheetViews>
    <sheetView workbookViewId="0"/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534</v>
      </c>
    </row>
    <row r="2" spans="1:5" x14ac:dyDescent="0.25">
      <c r="A2" s="2" t="s">
        <v>20</v>
      </c>
      <c r="B2" s="2" t="s">
        <v>500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15</v>
      </c>
    </row>
    <row r="5" spans="1:5" x14ac:dyDescent="0.25">
      <c r="A5" s="2" t="s">
        <v>400</v>
      </c>
      <c r="B5" s="2" t="s">
        <v>429</v>
      </c>
    </row>
    <row r="7" spans="1:5" x14ac:dyDescent="0.25">
      <c r="A7" s="4" t="s">
        <v>10</v>
      </c>
      <c r="B7" s="3" t="s">
        <v>9</v>
      </c>
      <c r="C7" s="3" t="s">
        <v>8</v>
      </c>
      <c r="D7" s="3" t="s">
        <v>7</v>
      </c>
      <c r="E7" s="3" t="s">
        <v>6</v>
      </c>
    </row>
    <row r="9" spans="1:5" x14ac:dyDescent="0.25">
      <c r="A9" s="2" t="s">
        <v>542</v>
      </c>
    </row>
    <row r="11" spans="1:5" x14ac:dyDescent="0.25">
      <c r="A11" s="2" t="s">
        <v>4</v>
      </c>
    </row>
    <row r="13" spans="1:5" x14ac:dyDescent="0.25">
      <c r="A13" s="1" t="s">
        <v>532</v>
      </c>
    </row>
    <row r="14" spans="1:5" x14ac:dyDescent="0.25">
      <c r="A14" s="2" t="s">
        <v>20</v>
      </c>
      <c r="B14" s="2" t="s">
        <v>500</v>
      </c>
    </row>
    <row r="15" spans="1:5" x14ac:dyDescent="0.25">
      <c r="A15" s="2" t="s">
        <v>18</v>
      </c>
      <c r="B15" s="2" t="s">
        <v>17</v>
      </c>
    </row>
    <row r="16" spans="1:5" x14ac:dyDescent="0.25">
      <c r="A16" s="2" t="s">
        <v>16</v>
      </c>
      <c r="B16" s="2" t="s">
        <v>15</v>
      </c>
    </row>
    <row r="17" spans="1:5" x14ac:dyDescent="0.25">
      <c r="A17" s="2" t="s">
        <v>400</v>
      </c>
      <c r="B17" s="2" t="s">
        <v>429</v>
      </c>
    </row>
    <row r="19" spans="1:5" x14ac:dyDescent="0.25">
      <c r="A19" s="4" t="s">
        <v>10</v>
      </c>
      <c r="B19" s="3" t="s">
        <v>9</v>
      </c>
      <c r="C19" s="3" t="s">
        <v>8</v>
      </c>
      <c r="D19" s="3" t="s">
        <v>7</v>
      </c>
      <c r="E19" s="3" t="s">
        <v>6</v>
      </c>
    </row>
    <row r="21" spans="1:5" x14ac:dyDescent="0.25">
      <c r="A21" s="2" t="s">
        <v>541</v>
      </c>
    </row>
    <row r="23" spans="1:5" x14ac:dyDescent="0.25">
      <c r="A23" s="2" t="s">
        <v>4</v>
      </c>
    </row>
    <row r="25" spans="1:5" x14ac:dyDescent="0.25">
      <c r="A25" s="1" t="s">
        <v>524</v>
      </c>
    </row>
    <row r="26" spans="1:5" x14ac:dyDescent="0.25">
      <c r="A26" s="2" t="s">
        <v>20</v>
      </c>
      <c r="B26" s="2" t="s">
        <v>500</v>
      </c>
    </row>
    <row r="27" spans="1:5" x14ac:dyDescent="0.25">
      <c r="A27" s="2" t="s">
        <v>18</v>
      </c>
      <c r="B27" s="2" t="s">
        <v>17</v>
      </c>
    </row>
    <row r="28" spans="1:5" x14ac:dyDescent="0.25">
      <c r="A28" s="2" t="s">
        <v>16</v>
      </c>
      <c r="B28" s="2" t="s">
        <v>15</v>
      </c>
    </row>
    <row r="29" spans="1:5" x14ac:dyDescent="0.25">
      <c r="A29" s="2" t="s">
        <v>400</v>
      </c>
      <c r="B29" s="2" t="s">
        <v>429</v>
      </c>
    </row>
    <row r="31" spans="1:5" x14ac:dyDescent="0.25">
      <c r="A31" s="4" t="s">
        <v>10</v>
      </c>
      <c r="B31" s="3" t="s">
        <v>9</v>
      </c>
      <c r="C31" s="3" t="s">
        <v>8</v>
      </c>
      <c r="D31" s="3" t="s">
        <v>7</v>
      </c>
      <c r="E31" s="3" t="s">
        <v>6</v>
      </c>
    </row>
    <row r="32" spans="1:5" x14ac:dyDescent="0.25">
      <c r="A32" s="9" t="s">
        <v>62</v>
      </c>
      <c r="B32" s="8"/>
      <c r="C32" s="6" t="s">
        <v>8</v>
      </c>
      <c r="D32" s="8"/>
      <c r="E32" s="8"/>
    </row>
    <row r="33" spans="1:5" x14ac:dyDescent="0.25">
      <c r="A33" s="7" t="s">
        <v>499</v>
      </c>
      <c r="B33" s="12">
        <v>-1.03</v>
      </c>
      <c r="C33" s="6" t="s">
        <v>381</v>
      </c>
      <c r="D33" s="5">
        <v>637.5</v>
      </c>
      <c r="E33" s="5">
        <f>B33*D33</f>
        <v>-656.625</v>
      </c>
    </row>
    <row r="34" spans="1:5" x14ac:dyDescent="0.25">
      <c r="A34" s="7" t="s">
        <v>498</v>
      </c>
      <c r="B34" s="12">
        <v>0.98</v>
      </c>
      <c r="C34" s="6" t="s">
        <v>381</v>
      </c>
      <c r="D34" s="5">
        <v>4925</v>
      </c>
      <c r="E34" s="5">
        <f>B34*D34</f>
        <v>4826.5</v>
      </c>
    </row>
    <row r="35" spans="1:5" x14ac:dyDescent="0.25">
      <c r="A35" s="7" t="s">
        <v>497</v>
      </c>
      <c r="B35" s="12">
        <v>0.98</v>
      </c>
      <c r="C35" s="6" t="s">
        <v>381</v>
      </c>
      <c r="D35" s="5">
        <v>750</v>
      </c>
      <c r="E35" s="5">
        <f>B35*D35</f>
        <v>735</v>
      </c>
    </row>
    <row r="36" spans="1:5" x14ac:dyDescent="0.25">
      <c r="A36" s="7" t="s">
        <v>8</v>
      </c>
      <c r="B36" s="5"/>
      <c r="C36" s="6" t="s">
        <v>8</v>
      </c>
      <c r="D36" s="5"/>
      <c r="E36" s="5"/>
    </row>
    <row r="37" spans="1:5" x14ac:dyDescent="0.25">
      <c r="A37" s="7" t="s">
        <v>380</v>
      </c>
      <c r="B37" s="5"/>
      <c r="C37" s="6" t="s">
        <v>8</v>
      </c>
      <c r="D37" s="5"/>
      <c r="E37" s="5"/>
    </row>
    <row r="38" spans="1:5" x14ac:dyDescent="0.25">
      <c r="A38" s="7" t="s">
        <v>8</v>
      </c>
      <c r="B38" s="5"/>
      <c r="C38" s="6" t="s">
        <v>8</v>
      </c>
      <c r="D38" s="5"/>
      <c r="E38" s="5"/>
    </row>
    <row r="39" spans="1:5" x14ac:dyDescent="0.25">
      <c r="A39" s="9" t="s">
        <v>379</v>
      </c>
      <c r="B39" s="8"/>
      <c r="C39" s="6" t="s">
        <v>8</v>
      </c>
      <c r="D39" s="8"/>
      <c r="E39" s="8">
        <f>SUM(E33:E38)</f>
        <v>4904.875</v>
      </c>
    </row>
    <row r="40" spans="1:5" x14ac:dyDescent="0.25">
      <c r="A40" s="7" t="s">
        <v>8</v>
      </c>
      <c r="B40" s="5"/>
      <c r="C40" s="6" t="s">
        <v>8</v>
      </c>
      <c r="D40" s="5"/>
      <c r="E40" s="5"/>
    </row>
    <row r="41" spans="1:5" x14ac:dyDescent="0.25">
      <c r="A41" s="9" t="s">
        <v>59</v>
      </c>
      <c r="B41" s="8"/>
      <c r="C41" s="6" t="s">
        <v>8</v>
      </c>
      <c r="D41" s="8"/>
      <c r="E41" s="8"/>
    </row>
    <row r="42" spans="1:5" x14ac:dyDescent="0.25">
      <c r="A42" s="7" t="s">
        <v>496</v>
      </c>
      <c r="B42" s="5">
        <v>-775</v>
      </c>
      <c r="C42" s="6" t="s">
        <v>55</v>
      </c>
      <c r="D42" s="10">
        <v>1.65</v>
      </c>
      <c r="E42" s="5">
        <f t="shared" ref="E42:E47" si="0">B42*D42</f>
        <v>-1278.75</v>
      </c>
    </row>
    <row r="43" spans="1:5" x14ac:dyDescent="0.25">
      <c r="A43" s="7" t="s">
        <v>495</v>
      </c>
      <c r="B43" s="5">
        <v>-100</v>
      </c>
      <c r="C43" s="6" t="s">
        <v>55</v>
      </c>
      <c r="D43" s="10">
        <v>1.9475</v>
      </c>
      <c r="E43" s="5">
        <f t="shared" si="0"/>
        <v>-194.75</v>
      </c>
    </row>
    <row r="44" spans="1:5" x14ac:dyDescent="0.25">
      <c r="A44" s="7" t="s">
        <v>494</v>
      </c>
      <c r="B44" s="5">
        <v>-21</v>
      </c>
      <c r="C44" s="6" t="s">
        <v>55</v>
      </c>
      <c r="D44" s="10">
        <v>15</v>
      </c>
      <c r="E44" s="5">
        <f t="shared" si="0"/>
        <v>-315</v>
      </c>
    </row>
    <row r="45" spans="1:5" x14ac:dyDescent="0.25">
      <c r="A45" s="7" t="s">
        <v>493</v>
      </c>
      <c r="B45" s="5">
        <v>-10</v>
      </c>
      <c r="C45" s="6" t="s">
        <v>258</v>
      </c>
      <c r="D45" s="10">
        <v>1.35</v>
      </c>
      <c r="E45" s="5">
        <f t="shared" si="0"/>
        <v>-13.5</v>
      </c>
    </row>
    <row r="46" spans="1:5" x14ac:dyDescent="0.25">
      <c r="A46" s="7" t="s">
        <v>543</v>
      </c>
      <c r="B46" s="5">
        <v>-547</v>
      </c>
      <c r="C46" s="6" t="s">
        <v>258</v>
      </c>
      <c r="D46" s="10">
        <v>1.19</v>
      </c>
      <c r="E46" s="5">
        <f t="shared" si="0"/>
        <v>-650.92999999999995</v>
      </c>
    </row>
    <row r="47" spans="1:5" x14ac:dyDescent="0.25">
      <c r="A47" s="7" t="s">
        <v>492</v>
      </c>
      <c r="B47" s="5">
        <v>-77</v>
      </c>
      <c r="C47" s="6" t="s">
        <v>55</v>
      </c>
      <c r="D47" s="10">
        <v>0.5</v>
      </c>
      <c r="E47" s="5">
        <f t="shared" si="0"/>
        <v>-38.5</v>
      </c>
    </row>
    <row r="48" spans="1:5" x14ac:dyDescent="0.25">
      <c r="A48" s="9" t="s">
        <v>370</v>
      </c>
      <c r="B48" s="8"/>
      <c r="C48" s="6" t="s">
        <v>8</v>
      </c>
      <c r="D48" s="8"/>
      <c r="E48" s="8">
        <f>SUM(E42:E47)</f>
        <v>-2491.4299999999998</v>
      </c>
    </row>
    <row r="49" spans="1:5" x14ac:dyDescent="0.25">
      <c r="A49" s="7" t="s">
        <v>368</v>
      </c>
      <c r="B49" s="5"/>
      <c r="C49" s="6" t="s">
        <v>51</v>
      </c>
      <c r="D49" s="5"/>
      <c r="E49" s="5">
        <v>-100</v>
      </c>
    </row>
    <row r="50" spans="1:5" x14ac:dyDescent="0.25">
      <c r="A50" s="7" t="s">
        <v>491</v>
      </c>
      <c r="B50" s="5"/>
      <c r="C50" s="6" t="s">
        <v>51</v>
      </c>
      <c r="D50" s="5"/>
      <c r="E50" s="5">
        <v>-150</v>
      </c>
    </row>
    <row r="51" spans="1:5" x14ac:dyDescent="0.25">
      <c r="A51" s="7" t="s">
        <v>363</v>
      </c>
      <c r="B51" s="5">
        <v>-550</v>
      </c>
      <c r="C51" s="6" t="s">
        <v>55</v>
      </c>
      <c r="D51" s="10">
        <v>0.5</v>
      </c>
      <c r="E51" s="5">
        <f>B51*D51</f>
        <v>-275</v>
      </c>
    </row>
    <row r="52" spans="1:5" x14ac:dyDescent="0.25">
      <c r="A52" s="7" t="s">
        <v>362</v>
      </c>
      <c r="B52" s="5"/>
      <c r="C52" s="6" t="s">
        <v>51</v>
      </c>
      <c r="D52" s="5"/>
      <c r="E52" s="5">
        <v>-400</v>
      </c>
    </row>
    <row r="53" spans="1:5" x14ac:dyDescent="0.25">
      <c r="A53" s="9" t="s">
        <v>361</v>
      </c>
      <c r="B53" s="8"/>
      <c r="C53" s="6" t="s">
        <v>8</v>
      </c>
      <c r="D53" s="8"/>
      <c r="E53" s="8">
        <f>SUM(E49:E52)</f>
        <v>-925</v>
      </c>
    </row>
    <row r="54" spans="1:5" x14ac:dyDescent="0.25">
      <c r="A54" s="9" t="s">
        <v>50</v>
      </c>
      <c r="B54" s="8"/>
      <c r="C54" s="6" t="s">
        <v>8</v>
      </c>
      <c r="D54" s="8"/>
      <c r="E54" s="8">
        <f>SUM(E48,E53)</f>
        <v>-3416.43</v>
      </c>
    </row>
    <row r="55" spans="1:5" x14ac:dyDescent="0.25">
      <c r="A55" s="9" t="s">
        <v>523</v>
      </c>
      <c r="B55" s="8"/>
      <c r="C55" s="6" t="s">
        <v>8</v>
      </c>
      <c r="D55" s="8"/>
      <c r="E55" s="8">
        <f>SUM(E39,E54)</f>
        <v>1488.4450000000002</v>
      </c>
    </row>
    <row r="57" spans="1:5" x14ac:dyDescent="0.25">
      <c r="A57" s="2" t="s">
        <v>546</v>
      </c>
    </row>
    <row r="58" spans="1:5" x14ac:dyDescent="0.25">
      <c r="A58" s="2" t="s">
        <v>521</v>
      </c>
    </row>
    <row r="59" spans="1:5" x14ac:dyDescent="0.25">
      <c r="A59" s="2" t="s">
        <v>520</v>
      </c>
    </row>
    <row r="60" spans="1:5" x14ac:dyDescent="0.25">
      <c r="A60" s="2" t="s">
        <v>519</v>
      </c>
    </row>
    <row r="61" spans="1:5" x14ac:dyDescent="0.25">
      <c r="A61" s="2" t="s">
        <v>518</v>
      </c>
    </row>
    <row r="63" spans="1:5" x14ac:dyDescent="0.25">
      <c r="A63" s="2" t="s">
        <v>4</v>
      </c>
    </row>
    <row r="65" spans="1:5" x14ac:dyDescent="0.25">
      <c r="A65" s="1" t="s">
        <v>517</v>
      </c>
    </row>
    <row r="66" spans="1:5" x14ac:dyDescent="0.25">
      <c r="A66" s="2" t="s">
        <v>20</v>
      </c>
      <c r="B66" s="2" t="s">
        <v>500</v>
      </c>
    </row>
    <row r="67" spans="1:5" x14ac:dyDescent="0.25">
      <c r="A67" s="2" t="s">
        <v>18</v>
      </c>
      <c r="B67" s="2" t="s">
        <v>17</v>
      </c>
    </row>
    <row r="68" spans="1:5" x14ac:dyDescent="0.25">
      <c r="A68" s="2" t="s">
        <v>16</v>
      </c>
      <c r="B68" s="2" t="s">
        <v>15</v>
      </c>
    </row>
    <row r="69" spans="1:5" x14ac:dyDescent="0.25">
      <c r="A69" s="2" t="s">
        <v>400</v>
      </c>
      <c r="B69" s="2" t="s">
        <v>429</v>
      </c>
    </row>
    <row r="71" spans="1:5" x14ac:dyDescent="0.25">
      <c r="A71" s="4" t="s">
        <v>10</v>
      </c>
      <c r="B71" s="3" t="s">
        <v>9</v>
      </c>
      <c r="C71" s="3" t="s">
        <v>8</v>
      </c>
      <c r="D71" s="3" t="s">
        <v>7</v>
      </c>
      <c r="E71" s="3" t="s">
        <v>6</v>
      </c>
    </row>
    <row r="73" spans="1:5" x14ac:dyDescent="0.25">
      <c r="A73" s="2" t="s">
        <v>545</v>
      </c>
    </row>
    <row r="75" spans="1:5" x14ac:dyDescent="0.25">
      <c r="A75" s="2" t="s">
        <v>4</v>
      </c>
    </row>
    <row r="77" spans="1:5" x14ac:dyDescent="0.25">
      <c r="A77" s="1" t="s">
        <v>507</v>
      </c>
    </row>
    <row r="78" spans="1:5" x14ac:dyDescent="0.25">
      <c r="A78" s="2" t="s">
        <v>20</v>
      </c>
      <c r="B78" s="2" t="s">
        <v>500</v>
      </c>
    </row>
    <row r="79" spans="1:5" x14ac:dyDescent="0.25">
      <c r="A79" s="2" t="s">
        <v>18</v>
      </c>
      <c r="B79" s="2" t="s">
        <v>17</v>
      </c>
    </row>
    <row r="80" spans="1:5" x14ac:dyDescent="0.25">
      <c r="A80" s="2" t="s">
        <v>16</v>
      </c>
      <c r="B80" s="2" t="s">
        <v>15</v>
      </c>
    </row>
    <row r="81" spans="1:5" x14ac:dyDescent="0.25">
      <c r="A81" s="2" t="s">
        <v>400</v>
      </c>
      <c r="B81" s="2" t="s">
        <v>429</v>
      </c>
    </row>
    <row r="83" spans="1:5" x14ac:dyDescent="0.25">
      <c r="A83" s="4" t="s">
        <v>10</v>
      </c>
      <c r="B83" s="3" t="s">
        <v>9</v>
      </c>
      <c r="C83" s="3" t="s">
        <v>8</v>
      </c>
      <c r="D83" s="3" t="s">
        <v>7</v>
      </c>
      <c r="E83" s="3" t="s">
        <v>6</v>
      </c>
    </row>
    <row r="85" spans="1:5" x14ac:dyDescent="0.25">
      <c r="A85" s="2" t="s">
        <v>545</v>
      </c>
    </row>
    <row r="87" spans="1:5" x14ac:dyDescent="0.25">
      <c r="A87" s="2" t="s">
        <v>4</v>
      </c>
    </row>
    <row r="89" spans="1:5" x14ac:dyDescent="0.25">
      <c r="A89" s="1" t="s">
        <v>501</v>
      </c>
    </row>
    <row r="90" spans="1:5" x14ac:dyDescent="0.25">
      <c r="A90" s="2" t="s">
        <v>20</v>
      </c>
      <c r="B90" s="2" t="s">
        <v>500</v>
      </c>
    </row>
    <row r="91" spans="1:5" x14ac:dyDescent="0.25">
      <c r="A91" s="2" t="s">
        <v>18</v>
      </c>
      <c r="B91" s="2" t="s">
        <v>17</v>
      </c>
    </row>
    <row r="92" spans="1:5" x14ac:dyDescent="0.25">
      <c r="A92" s="2" t="s">
        <v>16</v>
      </c>
      <c r="B92" s="2" t="s">
        <v>15</v>
      </c>
    </row>
    <row r="93" spans="1:5" x14ac:dyDescent="0.25">
      <c r="A93" s="2" t="s">
        <v>400</v>
      </c>
      <c r="B93" s="2" t="s">
        <v>429</v>
      </c>
    </row>
    <row r="95" spans="1:5" x14ac:dyDescent="0.25">
      <c r="A95" s="4" t="s">
        <v>10</v>
      </c>
      <c r="B95" s="3" t="s">
        <v>9</v>
      </c>
      <c r="C95" s="3" t="s">
        <v>8</v>
      </c>
      <c r="D95" s="3" t="s">
        <v>7</v>
      </c>
      <c r="E95" s="3" t="s">
        <v>6</v>
      </c>
    </row>
    <row r="96" spans="1:5" x14ac:dyDescent="0.25">
      <c r="A96" s="9" t="s">
        <v>62</v>
      </c>
      <c r="B96" s="8"/>
      <c r="C96" s="6" t="s">
        <v>8</v>
      </c>
      <c r="D96" s="8"/>
      <c r="E96" s="8"/>
    </row>
    <row r="97" spans="1:5" x14ac:dyDescent="0.25">
      <c r="A97" s="7" t="s">
        <v>499</v>
      </c>
      <c r="B97" s="12">
        <v>-1.03</v>
      </c>
      <c r="C97" s="6" t="s">
        <v>381</v>
      </c>
      <c r="D97" s="5">
        <v>50</v>
      </c>
      <c r="E97" s="5">
        <f>B97*D97</f>
        <v>-51.5</v>
      </c>
    </row>
    <row r="98" spans="1:5" x14ac:dyDescent="0.25">
      <c r="A98" s="7" t="s">
        <v>498</v>
      </c>
      <c r="B98" s="12">
        <v>0.96</v>
      </c>
      <c r="C98" s="6" t="s">
        <v>381</v>
      </c>
      <c r="D98" s="5">
        <v>3842.8924999999999</v>
      </c>
      <c r="E98" s="5">
        <f>B98*D98</f>
        <v>3689.1767999999997</v>
      </c>
    </row>
    <row r="99" spans="1:5" x14ac:dyDescent="0.25">
      <c r="A99" s="7" t="s">
        <v>497</v>
      </c>
      <c r="B99" s="12">
        <v>0.96</v>
      </c>
      <c r="C99" s="6" t="s">
        <v>381</v>
      </c>
      <c r="D99" s="5">
        <v>750</v>
      </c>
      <c r="E99" s="5">
        <f>B99*D99</f>
        <v>720</v>
      </c>
    </row>
    <row r="100" spans="1:5" x14ac:dyDescent="0.25">
      <c r="A100" s="7" t="s">
        <v>8</v>
      </c>
      <c r="B100" s="5"/>
      <c r="C100" s="6" t="s">
        <v>8</v>
      </c>
      <c r="D100" s="5"/>
      <c r="E100" s="5"/>
    </row>
    <row r="101" spans="1:5" x14ac:dyDescent="0.25">
      <c r="A101" s="7" t="s">
        <v>380</v>
      </c>
      <c r="B101" s="5"/>
      <c r="C101" s="6" t="s">
        <v>8</v>
      </c>
      <c r="D101" s="5"/>
      <c r="E101" s="5"/>
    </row>
    <row r="102" spans="1:5" x14ac:dyDescent="0.25">
      <c r="A102" s="7" t="s">
        <v>8</v>
      </c>
      <c r="B102" s="5"/>
      <c r="C102" s="6" t="s">
        <v>8</v>
      </c>
      <c r="D102" s="5"/>
      <c r="E102" s="5"/>
    </row>
    <row r="103" spans="1:5" x14ac:dyDescent="0.25">
      <c r="A103" s="9" t="s">
        <v>379</v>
      </c>
      <c r="B103" s="8"/>
      <c r="C103" s="6" t="s">
        <v>8</v>
      </c>
      <c r="D103" s="8"/>
      <c r="E103" s="8">
        <f>SUM(E97:E102)</f>
        <v>4357.6767999999993</v>
      </c>
    </row>
    <row r="104" spans="1:5" x14ac:dyDescent="0.25">
      <c r="A104" s="7" t="s">
        <v>8</v>
      </c>
      <c r="B104" s="5"/>
      <c r="C104" s="6" t="s">
        <v>8</v>
      </c>
      <c r="D104" s="5"/>
      <c r="E104" s="5"/>
    </row>
    <row r="105" spans="1:5" x14ac:dyDescent="0.25">
      <c r="A105" s="9" t="s">
        <v>59</v>
      </c>
      <c r="B105" s="8"/>
      <c r="C105" s="6" t="s">
        <v>8</v>
      </c>
      <c r="D105" s="8"/>
      <c r="E105" s="8"/>
    </row>
    <row r="106" spans="1:5" x14ac:dyDescent="0.25">
      <c r="A106" s="7" t="s">
        <v>495</v>
      </c>
      <c r="B106" s="5">
        <v>-110</v>
      </c>
      <c r="C106" s="6" t="s">
        <v>55</v>
      </c>
      <c r="D106" s="10">
        <v>1.9475</v>
      </c>
      <c r="E106" s="5">
        <f t="shared" ref="E106:E111" si="1">B106*D106</f>
        <v>-214.22499999999999</v>
      </c>
    </row>
    <row r="107" spans="1:5" x14ac:dyDescent="0.25">
      <c r="A107" s="7" t="s">
        <v>544</v>
      </c>
      <c r="B107" s="5">
        <v>-950</v>
      </c>
      <c r="C107" s="6" t="s">
        <v>55</v>
      </c>
      <c r="D107" s="10">
        <v>1.9475</v>
      </c>
      <c r="E107" s="5">
        <f t="shared" si="1"/>
        <v>-1850.125</v>
      </c>
    </row>
    <row r="108" spans="1:5" x14ac:dyDescent="0.25">
      <c r="A108" s="7" t="s">
        <v>494</v>
      </c>
      <c r="B108" s="5">
        <v>-25</v>
      </c>
      <c r="C108" s="6" t="s">
        <v>55</v>
      </c>
      <c r="D108" s="10">
        <v>15</v>
      </c>
      <c r="E108" s="5">
        <f t="shared" si="1"/>
        <v>-375</v>
      </c>
    </row>
    <row r="109" spans="1:5" x14ac:dyDescent="0.25">
      <c r="A109" s="7" t="s">
        <v>493</v>
      </c>
      <c r="B109" s="5">
        <v>-10</v>
      </c>
      <c r="C109" s="6" t="s">
        <v>258</v>
      </c>
      <c r="D109" s="10">
        <v>0.6</v>
      </c>
      <c r="E109" s="5">
        <f t="shared" si="1"/>
        <v>-6</v>
      </c>
    </row>
    <row r="110" spans="1:5" x14ac:dyDescent="0.25">
      <c r="A110" s="7" t="s">
        <v>543</v>
      </c>
      <c r="B110" s="5">
        <v>-600</v>
      </c>
      <c r="C110" s="6" t="s">
        <v>258</v>
      </c>
      <c r="D110" s="10">
        <v>1.19</v>
      </c>
      <c r="E110" s="5">
        <f t="shared" si="1"/>
        <v>-714</v>
      </c>
    </row>
    <row r="111" spans="1:5" x14ac:dyDescent="0.25">
      <c r="A111" s="7" t="s">
        <v>492</v>
      </c>
      <c r="B111" s="5">
        <v>-248</v>
      </c>
      <c r="C111" s="6" t="s">
        <v>55</v>
      </c>
      <c r="D111" s="10">
        <v>0.5</v>
      </c>
      <c r="E111" s="5">
        <f t="shared" si="1"/>
        <v>-124</v>
      </c>
    </row>
    <row r="112" spans="1:5" x14ac:dyDescent="0.25">
      <c r="A112" s="9" t="s">
        <v>370</v>
      </c>
      <c r="B112" s="8"/>
      <c r="C112" s="6" t="s">
        <v>8</v>
      </c>
      <c r="D112" s="8"/>
      <c r="E112" s="8">
        <f>SUM(E106:E111)</f>
        <v>-3283.35</v>
      </c>
    </row>
    <row r="113" spans="1:5" x14ac:dyDescent="0.25">
      <c r="A113" s="7" t="s">
        <v>368</v>
      </c>
      <c r="B113" s="5"/>
      <c r="C113" s="6" t="s">
        <v>51</v>
      </c>
      <c r="D113" s="5"/>
      <c r="E113" s="5">
        <v>-100</v>
      </c>
    </row>
    <row r="114" spans="1:5" x14ac:dyDescent="0.25">
      <c r="A114" s="7" t="s">
        <v>491</v>
      </c>
      <c r="B114" s="5"/>
      <c r="C114" s="6" t="s">
        <v>51</v>
      </c>
      <c r="D114" s="5"/>
      <c r="E114" s="5">
        <v>-150</v>
      </c>
    </row>
    <row r="115" spans="1:5" x14ac:dyDescent="0.25">
      <c r="A115" s="7" t="s">
        <v>363</v>
      </c>
      <c r="B115" s="5">
        <v>-550</v>
      </c>
      <c r="C115" s="6" t="s">
        <v>55</v>
      </c>
      <c r="D115" s="10">
        <v>0.5</v>
      </c>
      <c r="E115" s="5">
        <f>B115*D115</f>
        <v>-275</v>
      </c>
    </row>
    <row r="116" spans="1:5" x14ac:dyDescent="0.25">
      <c r="A116" s="7" t="s">
        <v>362</v>
      </c>
      <c r="B116" s="5"/>
      <c r="C116" s="6" t="s">
        <v>51</v>
      </c>
      <c r="D116" s="5"/>
      <c r="E116" s="5">
        <v>-400</v>
      </c>
    </row>
    <row r="117" spans="1:5" x14ac:dyDescent="0.25">
      <c r="A117" s="9" t="s">
        <v>361</v>
      </c>
      <c r="B117" s="8"/>
      <c r="C117" s="6" t="s">
        <v>8</v>
      </c>
      <c r="D117" s="8"/>
      <c r="E117" s="8">
        <f>SUM(E113:E116)</f>
        <v>-925</v>
      </c>
    </row>
    <row r="118" spans="1:5" x14ac:dyDescent="0.25">
      <c r="A118" s="9" t="s">
        <v>50</v>
      </c>
      <c r="B118" s="8"/>
      <c r="C118" s="6" t="s">
        <v>8</v>
      </c>
      <c r="D118" s="8"/>
      <c r="E118" s="8">
        <f>SUM(E112,E117)</f>
        <v>-4208.3500000000004</v>
      </c>
    </row>
    <row r="119" spans="1:5" x14ac:dyDescent="0.25">
      <c r="A119" s="9" t="s">
        <v>490</v>
      </c>
      <c r="B119" s="8"/>
      <c r="C119" s="6" t="s">
        <v>8</v>
      </c>
      <c r="D119" s="8"/>
      <c r="E119" s="8">
        <f>SUM(E103,E118)</f>
        <v>149.32679999999891</v>
      </c>
    </row>
    <row r="121" spans="1:5" x14ac:dyDescent="0.25">
      <c r="A121" s="2" t="s">
        <v>489</v>
      </c>
    </row>
    <row r="122" spans="1:5" x14ac:dyDescent="0.25">
      <c r="A122" s="2" t="s">
        <v>535</v>
      </c>
    </row>
    <row r="123" spans="1:5" x14ac:dyDescent="0.25">
      <c r="A123" s="2" t="s">
        <v>486</v>
      </c>
    </row>
    <row r="125" spans="1:5" x14ac:dyDescent="0.25">
      <c r="A125" s="2" t="s">
        <v>4</v>
      </c>
    </row>
    <row r="127" spans="1:5" x14ac:dyDescent="0.25">
      <c r="A127" s="2" t="s">
        <v>3</v>
      </c>
    </row>
    <row r="128" spans="1:5" x14ac:dyDescent="0.25">
      <c r="A128" s="2" t="s">
        <v>2</v>
      </c>
    </row>
    <row r="130" spans="1:1" x14ac:dyDescent="0.25">
      <c r="A130" s="2" t="s">
        <v>1</v>
      </c>
    </row>
    <row r="131" spans="1:1" x14ac:dyDescent="0.25">
      <c r="A131" s="2" t="s">
        <v>0</v>
      </c>
    </row>
  </sheetData>
  <pageMargins left="0.7" right="0.7" top="0.75" bottom="0.75" header="0.3" footer="0.3"/>
  <rowBreaks count="6" manualBreakCount="6">
    <brk id="12" max="16383" man="1"/>
    <brk id="24" max="16383" man="1"/>
    <brk id="64" max="16383" man="1"/>
    <brk id="76" max="16383" man="1"/>
    <brk id="88" max="16383" man="1"/>
    <brk id="126" max="16383" man="1"/>
  </rowBreaks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2F8E1-8030-4FE6-B45E-CF7F129E525A}">
  <dimension ref="A1:E228"/>
  <sheetViews>
    <sheetView workbookViewId="0"/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534</v>
      </c>
    </row>
    <row r="2" spans="1:5" x14ac:dyDescent="0.25">
      <c r="A2" s="2" t="s">
        <v>20</v>
      </c>
      <c r="B2" s="2" t="s">
        <v>500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208</v>
      </c>
    </row>
    <row r="5" spans="1:5" x14ac:dyDescent="0.25">
      <c r="A5" s="2" t="s">
        <v>400</v>
      </c>
      <c r="B5" s="2" t="s">
        <v>399</v>
      </c>
    </row>
    <row r="7" spans="1:5" x14ac:dyDescent="0.25">
      <c r="A7" s="4" t="s">
        <v>10</v>
      </c>
      <c r="B7" s="3" t="s">
        <v>9</v>
      </c>
      <c r="C7" s="3" t="s">
        <v>8</v>
      </c>
      <c r="D7" s="3" t="s">
        <v>7</v>
      </c>
      <c r="E7" s="3" t="s">
        <v>6</v>
      </c>
    </row>
    <row r="8" spans="1:5" x14ac:dyDescent="0.25">
      <c r="A8" s="9" t="s">
        <v>62</v>
      </c>
      <c r="B8" s="8"/>
      <c r="C8" s="6" t="s">
        <v>8</v>
      </c>
      <c r="D8" s="8"/>
      <c r="E8" s="8"/>
    </row>
    <row r="9" spans="1:5" x14ac:dyDescent="0.25">
      <c r="A9" s="9" t="s">
        <v>385</v>
      </c>
      <c r="B9" s="8"/>
      <c r="C9" s="6" t="s">
        <v>8</v>
      </c>
      <c r="D9" s="8"/>
      <c r="E9" s="8"/>
    </row>
    <row r="10" spans="1:5" x14ac:dyDescent="0.25">
      <c r="A10" s="7" t="s">
        <v>531</v>
      </c>
      <c r="B10" s="10">
        <v>-0.53</v>
      </c>
      <c r="C10" s="6" t="s">
        <v>381</v>
      </c>
      <c r="D10" s="5">
        <v>677.5</v>
      </c>
      <c r="E10" s="5">
        <f>B10*D10</f>
        <v>-359.07500000000005</v>
      </c>
    </row>
    <row r="11" spans="1:5" x14ac:dyDescent="0.25">
      <c r="A11" s="7" t="s">
        <v>420</v>
      </c>
      <c r="B11" s="10">
        <v>0.05</v>
      </c>
      <c r="C11" s="6" t="s">
        <v>381</v>
      </c>
      <c r="D11" s="5">
        <v>5290</v>
      </c>
      <c r="E11" s="5">
        <f>B11*D11</f>
        <v>264.5</v>
      </c>
    </row>
    <row r="12" spans="1:5" x14ac:dyDescent="0.25">
      <c r="A12" s="7" t="s">
        <v>419</v>
      </c>
      <c r="B12" s="10">
        <v>0.45</v>
      </c>
      <c r="C12" s="6" t="s">
        <v>381</v>
      </c>
      <c r="D12" s="5">
        <v>8000</v>
      </c>
      <c r="E12" s="5">
        <f>B12*D12</f>
        <v>3600</v>
      </c>
    </row>
    <row r="13" spans="1:5" x14ac:dyDescent="0.25">
      <c r="A13" s="7" t="s">
        <v>417</v>
      </c>
      <c r="B13" s="10">
        <v>0.05</v>
      </c>
      <c r="C13" s="6" t="s">
        <v>381</v>
      </c>
      <c r="D13" s="5">
        <v>750</v>
      </c>
      <c r="E13" s="5">
        <f>B13*D13</f>
        <v>37.5</v>
      </c>
    </row>
    <row r="14" spans="1:5" x14ac:dyDescent="0.25">
      <c r="A14" s="7" t="s">
        <v>8</v>
      </c>
      <c r="B14" s="5"/>
      <c r="C14" s="6" t="s">
        <v>8</v>
      </c>
      <c r="D14" s="5"/>
      <c r="E14" s="5"/>
    </row>
    <row r="15" spans="1:5" x14ac:dyDescent="0.25">
      <c r="A15" s="7" t="s">
        <v>380</v>
      </c>
      <c r="B15" s="5"/>
      <c r="C15" s="6" t="s">
        <v>8</v>
      </c>
      <c r="D15" s="5"/>
      <c r="E15" s="5"/>
    </row>
    <row r="16" spans="1:5" x14ac:dyDescent="0.25">
      <c r="A16" s="7" t="s">
        <v>8</v>
      </c>
      <c r="B16" s="5"/>
      <c r="C16" s="6" t="s">
        <v>8</v>
      </c>
      <c r="D16" s="5"/>
      <c r="E16" s="5"/>
    </row>
    <row r="17" spans="1:5" x14ac:dyDescent="0.25">
      <c r="A17" s="9" t="s">
        <v>379</v>
      </c>
      <c r="B17" s="8"/>
      <c r="C17" s="6" t="s">
        <v>8</v>
      </c>
      <c r="D17" s="8"/>
      <c r="E17" s="8">
        <f>SUM(E9:E16)</f>
        <v>3542.9250000000002</v>
      </c>
    </row>
    <row r="18" spans="1:5" x14ac:dyDescent="0.25">
      <c r="A18" s="7" t="s">
        <v>8</v>
      </c>
      <c r="B18" s="5"/>
      <c r="C18" s="6" t="s">
        <v>8</v>
      </c>
      <c r="D18" s="5"/>
      <c r="E18" s="5"/>
    </row>
    <row r="19" spans="1:5" x14ac:dyDescent="0.25">
      <c r="A19" s="9" t="s">
        <v>59</v>
      </c>
      <c r="B19" s="8"/>
      <c r="C19" s="6" t="s">
        <v>8</v>
      </c>
      <c r="D19" s="8"/>
      <c r="E19" s="8"/>
    </row>
    <row r="20" spans="1:5" x14ac:dyDescent="0.25">
      <c r="A20" s="7" t="s">
        <v>513</v>
      </c>
      <c r="B20" s="5">
        <v>-40</v>
      </c>
      <c r="C20" s="6" t="s">
        <v>55</v>
      </c>
      <c r="D20" s="10">
        <v>2.25</v>
      </c>
      <c r="E20" s="5">
        <f>B20*D20</f>
        <v>-90</v>
      </c>
    </row>
    <row r="21" spans="1:5" x14ac:dyDescent="0.25">
      <c r="A21" s="7" t="s">
        <v>472</v>
      </c>
      <c r="B21" s="5">
        <v>-42</v>
      </c>
      <c r="C21" s="6" t="s">
        <v>55</v>
      </c>
      <c r="D21" s="10">
        <v>4.3375000000000004</v>
      </c>
      <c r="E21" s="5">
        <f>B21*D21</f>
        <v>-182.17500000000001</v>
      </c>
    </row>
    <row r="22" spans="1:5" x14ac:dyDescent="0.25">
      <c r="A22" s="7" t="s">
        <v>530</v>
      </c>
      <c r="B22" s="5">
        <v>-305</v>
      </c>
      <c r="C22" s="6" t="s">
        <v>55</v>
      </c>
      <c r="D22" s="10">
        <v>2.7450000000000001</v>
      </c>
      <c r="E22" s="5">
        <f>B22*D22</f>
        <v>-837.22500000000002</v>
      </c>
    </row>
    <row r="23" spans="1:5" x14ac:dyDescent="0.25">
      <c r="A23" s="7" t="s">
        <v>414</v>
      </c>
      <c r="B23" s="5"/>
      <c r="C23" s="6" t="s">
        <v>55</v>
      </c>
      <c r="D23" s="5"/>
      <c r="E23" s="5">
        <v>-100</v>
      </c>
    </row>
    <row r="24" spans="1:5" x14ac:dyDescent="0.25">
      <c r="A24" s="7" t="s">
        <v>432</v>
      </c>
      <c r="B24" s="5">
        <v>-985</v>
      </c>
      <c r="C24" s="6" t="s">
        <v>258</v>
      </c>
      <c r="D24" s="10">
        <v>0.93</v>
      </c>
      <c r="E24" s="5">
        <f>B24*D24</f>
        <v>-916.05000000000007</v>
      </c>
    </row>
    <row r="25" spans="1:5" x14ac:dyDescent="0.25">
      <c r="A25" s="7" t="s">
        <v>372</v>
      </c>
      <c r="B25" s="5">
        <v>-815</v>
      </c>
      <c r="C25" s="6" t="s">
        <v>258</v>
      </c>
      <c r="D25" s="10">
        <v>1.51</v>
      </c>
      <c r="E25" s="5">
        <f>B25*D25</f>
        <v>-1230.6500000000001</v>
      </c>
    </row>
    <row r="26" spans="1:5" x14ac:dyDescent="0.25">
      <c r="A26" s="7" t="s">
        <v>561</v>
      </c>
      <c r="B26" s="5">
        <v>-174</v>
      </c>
      <c r="C26" s="6" t="s">
        <v>258</v>
      </c>
      <c r="D26" s="10">
        <v>1.51</v>
      </c>
      <c r="E26" s="5">
        <f>B26*D26</f>
        <v>-262.74</v>
      </c>
    </row>
    <row r="27" spans="1:5" x14ac:dyDescent="0.25">
      <c r="A27" s="9" t="s">
        <v>370</v>
      </c>
      <c r="B27" s="8"/>
      <c r="C27" s="6" t="s">
        <v>8</v>
      </c>
      <c r="D27" s="8"/>
      <c r="E27" s="8">
        <f>SUM(E20:E26)</f>
        <v>-3618.84</v>
      </c>
    </row>
    <row r="28" spans="1:5" x14ac:dyDescent="0.25">
      <c r="A28" s="7" t="s">
        <v>8</v>
      </c>
      <c r="B28" s="5"/>
      <c r="C28" s="6" t="s">
        <v>8</v>
      </c>
      <c r="D28" s="5"/>
      <c r="E28" s="5"/>
    </row>
    <row r="29" spans="1:5" x14ac:dyDescent="0.25">
      <c r="A29" s="7" t="s">
        <v>528</v>
      </c>
      <c r="B29" s="5"/>
      <c r="C29" s="6" t="s">
        <v>51</v>
      </c>
      <c r="D29" s="5"/>
      <c r="E29" s="5">
        <v>-50</v>
      </c>
    </row>
    <row r="30" spans="1:5" x14ac:dyDescent="0.25">
      <c r="A30" s="7" t="s">
        <v>368</v>
      </c>
      <c r="B30" s="5"/>
      <c r="C30" s="6" t="s">
        <v>51</v>
      </c>
      <c r="D30" s="5"/>
      <c r="E30" s="5">
        <v>-75</v>
      </c>
    </row>
    <row r="31" spans="1:5" x14ac:dyDescent="0.25">
      <c r="A31" s="7" t="s">
        <v>367</v>
      </c>
      <c r="B31" s="5"/>
      <c r="C31" s="6" t="s">
        <v>51</v>
      </c>
      <c r="D31" s="5"/>
      <c r="E31" s="5">
        <v>-200</v>
      </c>
    </row>
    <row r="32" spans="1:5" x14ac:dyDescent="0.25">
      <c r="A32" s="7" t="s">
        <v>365</v>
      </c>
      <c r="B32" s="5"/>
      <c r="C32" s="6" t="s">
        <v>51</v>
      </c>
      <c r="D32" s="5"/>
      <c r="E32" s="5">
        <v>-50</v>
      </c>
    </row>
    <row r="33" spans="1:5" x14ac:dyDescent="0.25">
      <c r="A33" s="7" t="s">
        <v>364</v>
      </c>
      <c r="B33" s="5"/>
      <c r="C33" s="6" t="s">
        <v>51</v>
      </c>
      <c r="D33" s="5"/>
      <c r="E33" s="5">
        <v>-50</v>
      </c>
    </row>
    <row r="34" spans="1:5" x14ac:dyDescent="0.25">
      <c r="A34" s="7" t="s">
        <v>363</v>
      </c>
      <c r="B34" s="5"/>
      <c r="C34" s="6" t="s">
        <v>55</v>
      </c>
      <c r="D34" s="5"/>
      <c r="E34" s="5">
        <v>-50</v>
      </c>
    </row>
    <row r="35" spans="1:5" x14ac:dyDescent="0.25">
      <c r="A35" s="7" t="s">
        <v>362</v>
      </c>
      <c r="B35" s="5"/>
      <c r="C35" s="6" t="s">
        <v>51</v>
      </c>
      <c r="D35" s="5"/>
      <c r="E35" s="5">
        <v>-30</v>
      </c>
    </row>
    <row r="36" spans="1:5" x14ac:dyDescent="0.25">
      <c r="A36" s="9" t="s">
        <v>361</v>
      </c>
      <c r="B36" s="8"/>
      <c r="C36" s="6" t="s">
        <v>8</v>
      </c>
      <c r="D36" s="8"/>
      <c r="E36" s="8">
        <f>SUM(E29:E35)</f>
        <v>-505</v>
      </c>
    </row>
    <row r="37" spans="1:5" x14ac:dyDescent="0.25">
      <c r="A37" s="9" t="s">
        <v>50</v>
      </c>
      <c r="B37" s="8"/>
      <c r="C37" s="6" t="s">
        <v>8</v>
      </c>
      <c r="D37" s="8"/>
      <c r="E37" s="8">
        <f>SUM(E27,E36)</f>
        <v>-4123.84</v>
      </c>
    </row>
    <row r="38" spans="1:5" x14ac:dyDescent="0.25">
      <c r="A38" s="9" t="s">
        <v>527</v>
      </c>
      <c r="B38" s="8"/>
      <c r="C38" s="6" t="s">
        <v>8</v>
      </c>
      <c r="D38" s="8"/>
      <c r="E38" s="8">
        <f>SUM(E17,E37)</f>
        <v>-580.91499999999996</v>
      </c>
    </row>
    <row r="40" spans="1:5" x14ac:dyDescent="0.25">
      <c r="A40" s="2" t="s">
        <v>560</v>
      </c>
    </row>
    <row r="41" spans="1:5" x14ac:dyDescent="0.25">
      <c r="A41" s="2" t="s">
        <v>564</v>
      </c>
    </row>
    <row r="42" spans="1:5" x14ac:dyDescent="0.25">
      <c r="A42" s="2" t="s">
        <v>563</v>
      </c>
    </row>
    <row r="43" spans="1:5" x14ac:dyDescent="0.25">
      <c r="A43" s="2" t="s">
        <v>562</v>
      </c>
    </row>
    <row r="45" spans="1:5" x14ac:dyDescent="0.25">
      <c r="A45" s="2" t="s">
        <v>4</v>
      </c>
    </row>
    <row r="47" spans="1:5" x14ac:dyDescent="0.25">
      <c r="A47" s="1" t="s">
        <v>532</v>
      </c>
    </row>
    <row r="48" spans="1:5" x14ac:dyDescent="0.25">
      <c r="A48" s="2" t="s">
        <v>20</v>
      </c>
      <c r="B48" s="2" t="s">
        <v>500</v>
      </c>
    </row>
    <row r="49" spans="1:5" x14ac:dyDescent="0.25">
      <c r="A49" s="2" t="s">
        <v>18</v>
      </c>
      <c r="B49" s="2" t="s">
        <v>17</v>
      </c>
    </row>
    <row r="50" spans="1:5" x14ac:dyDescent="0.25">
      <c r="A50" s="2" t="s">
        <v>16</v>
      </c>
      <c r="B50" s="2" t="s">
        <v>208</v>
      </c>
    </row>
    <row r="51" spans="1:5" x14ac:dyDescent="0.25">
      <c r="A51" s="2" t="s">
        <v>400</v>
      </c>
      <c r="B51" s="2" t="s">
        <v>399</v>
      </c>
    </row>
    <row r="53" spans="1:5" x14ac:dyDescent="0.25">
      <c r="A53" s="4" t="s">
        <v>10</v>
      </c>
      <c r="B53" s="3" t="s">
        <v>9</v>
      </c>
      <c r="C53" s="3" t="s">
        <v>8</v>
      </c>
      <c r="D53" s="3" t="s">
        <v>7</v>
      </c>
      <c r="E53" s="3" t="s">
        <v>6</v>
      </c>
    </row>
    <row r="54" spans="1:5" x14ac:dyDescent="0.25">
      <c r="A54" s="9" t="s">
        <v>62</v>
      </c>
      <c r="B54" s="8"/>
      <c r="C54" s="6" t="s">
        <v>8</v>
      </c>
      <c r="D54" s="8"/>
      <c r="E54" s="8"/>
    </row>
    <row r="55" spans="1:5" x14ac:dyDescent="0.25">
      <c r="A55" s="9" t="s">
        <v>385</v>
      </c>
      <c r="B55" s="8"/>
      <c r="C55" s="6" t="s">
        <v>8</v>
      </c>
      <c r="D55" s="8"/>
      <c r="E55" s="8"/>
    </row>
    <row r="56" spans="1:5" x14ac:dyDescent="0.25">
      <c r="A56" s="7" t="s">
        <v>531</v>
      </c>
      <c r="B56" s="10">
        <v>-0.53</v>
      </c>
      <c r="C56" s="6" t="s">
        <v>381</v>
      </c>
      <c r="D56" s="5">
        <v>50</v>
      </c>
      <c r="E56" s="5">
        <f>B56*D56</f>
        <v>-26.5</v>
      </c>
    </row>
    <row r="57" spans="1:5" x14ac:dyDescent="0.25">
      <c r="A57" s="7" t="s">
        <v>420</v>
      </c>
      <c r="B57" s="10">
        <v>0.05</v>
      </c>
      <c r="C57" s="6" t="s">
        <v>381</v>
      </c>
      <c r="D57" s="5">
        <v>2587.5</v>
      </c>
      <c r="E57" s="5">
        <f>B57*D57</f>
        <v>129.375</v>
      </c>
    </row>
    <row r="58" spans="1:5" x14ac:dyDescent="0.25">
      <c r="A58" s="7" t="s">
        <v>419</v>
      </c>
      <c r="B58" s="10">
        <v>0.45</v>
      </c>
      <c r="C58" s="6" t="s">
        <v>381</v>
      </c>
      <c r="D58" s="5">
        <v>6000</v>
      </c>
      <c r="E58" s="5">
        <f>B58*D58</f>
        <v>2700</v>
      </c>
    </row>
    <row r="59" spans="1:5" x14ac:dyDescent="0.25">
      <c r="A59" s="7" t="s">
        <v>417</v>
      </c>
      <c r="B59" s="10">
        <v>0.05</v>
      </c>
      <c r="C59" s="6" t="s">
        <v>381</v>
      </c>
      <c r="D59" s="5">
        <v>750</v>
      </c>
      <c r="E59" s="5">
        <f>B59*D59</f>
        <v>37.5</v>
      </c>
    </row>
    <row r="60" spans="1:5" x14ac:dyDescent="0.25">
      <c r="A60" s="7" t="s">
        <v>8</v>
      </c>
      <c r="B60" s="5"/>
      <c r="C60" s="6" t="s">
        <v>8</v>
      </c>
      <c r="D60" s="5"/>
      <c r="E60" s="5"/>
    </row>
    <row r="61" spans="1:5" x14ac:dyDescent="0.25">
      <c r="A61" s="7" t="s">
        <v>380</v>
      </c>
      <c r="B61" s="5"/>
      <c r="C61" s="6" t="s">
        <v>8</v>
      </c>
      <c r="D61" s="5"/>
      <c r="E61" s="5"/>
    </row>
    <row r="62" spans="1:5" x14ac:dyDescent="0.25">
      <c r="A62" s="7" t="s">
        <v>8</v>
      </c>
      <c r="B62" s="5"/>
      <c r="C62" s="6" t="s">
        <v>8</v>
      </c>
      <c r="D62" s="5"/>
      <c r="E62" s="5"/>
    </row>
    <row r="63" spans="1:5" x14ac:dyDescent="0.25">
      <c r="A63" s="9" t="s">
        <v>379</v>
      </c>
      <c r="B63" s="8"/>
      <c r="C63" s="6" t="s">
        <v>8</v>
      </c>
      <c r="D63" s="8"/>
      <c r="E63" s="8">
        <f>SUM(E55:E62)</f>
        <v>2840.375</v>
      </c>
    </row>
    <row r="64" spans="1:5" x14ac:dyDescent="0.25">
      <c r="A64" s="7" t="s">
        <v>8</v>
      </c>
      <c r="B64" s="5"/>
      <c r="C64" s="6" t="s">
        <v>8</v>
      </c>
      <c r="D64" s="5"/>
      <c r="E64" s="5"/>
    </row>
    <row r="65" spans="1:5" x14ac:dyDescent="0.25">
      <c r="A65" s="9" t="s">
        <v>59</v>
      </c>
      <c r="B65" s="8"/>
      <c r="C65" s="6" t="s">
        <v>8</v>
      </c>
      <c r="D65" s="8"/>
      <c r="E65" s="8"/>
    </row>
    <row r="66" spans="1:5" x14ac:dyDescent="0.25">
      <c r="A66" s="7" t="s">
        <v>513</v>
      </c>
      <c r="B66" s="5">
        <v>-35</v>
      </c>
      <c r="C66" s="6" t="s">
        <v>55</v>
      </c>
      <c r="D66" s="10">
        <v>2.25</v>
      </c>
      <c r="E66" s="5">
        <f>B66*D66</f>
        <v>-78.75</v>
      </c>
    </row>
    <row r="67" spans="1:5" x14ac:dyDescent="0.25">
      <c r="A67" s="7" t="s">
        <v>472</v>
      </c>
      <c r="B67" s="5">
        <v>-32</v>
      </c>
      <c r="C67" s="6" t="s">
        <v>55</v>
      </c>
      <c r="D67" s="10">
        <v>4.3375000000000004</v>
      </c>
      <c r="E67" s="5">
        <f>B67*D67</f>
        <v>-138.80000000000001</v>
      </c>
    </row>
    <row r="68" spans="1:5" x14ac:dyDescent="0.25">
      <c r="A68" s="7" t="s">
        <v>530</v>
      </c>
      <c r="B68" s="5">
        <v>-180</v>
      </c>
      <c r="C68" s="6" t="s">
        <v>55</v>
      </c>
      <c r="D68" s="10">
        <v>3.67</v>
      </c>
      <c r="E68" s="5">
        <f>B68*D68</f>
        <v>-660.6</v>
      </c>
    </row>
    <row r="69" spans="1:5" x14ac:dyDescent="0.25">
      <c r="A69" s="7" t="s">
        <v>414</v>
      </c>
      <c r="B69" s="5"/>
      <c r="C69" s="6" t="s">
        <v>55</v>
      </c>
      <c r="D69" s="5"/>
      <c r="E69" s="5">
        <v>-100</v>
      </c>
    </row>
    <row r="70" spans="1:5" x14ac:dyDescent="0.25">
      <c r="A70" s="7" t="s">
        <v>373</v>
      </c>
      <c r="B70" s="5">
        <v>-255</v>
      </c>
      <c r="C70" s="6" t="s">
        <v>258</v>
      </c>
      <c r="D70" s="10">
        <v>1.42</v>
      </c>
      <c r="E70" s="5">
        <f>B70*D70</f>
        <v>-362.09999999999997</v>
      </c>
    </row>
    <row r="71" spans="1:5" x14ac:dyDescent="0.25">
      <c r="A71" s="7" t="s">
        <v>432</v>
      </c>
      <c r="B71" s="5">
        <v>-595</v>
      </c>
      <c r="C71" s="6" t="s">
        <v>258</v>
      </c>
      <c r="D71" s="10">
        <v>0.93</v>
      </c>
      <c r="E71" s="5">
        <f>B71*D71</f>
        <v>-553.35</v>
      </c>
    </row>
    <row r="72" spans="1:5" x14ac:dyDescent="0.25">
      <c r="A72" s="7" t="s">
        <v>372</v>
      </c>
      <c r="B72" s="5">
        <v>-250</v>
      </c>
      <c r="C72" s="6" t="s">
        <v>258</v>
      </c>
      <c r="D72" s="10">
        <v>1.51</v>
      </c>
      <c r="E72" s="5">
        <f>B72*D72</f>
        <v>-377.5</v>
      </c>
    </row>
    <row r="73" spans="1:5" x14ac:dyDescent="0.25">
      <c r="A73" s="7" t="s">
        <v>561</v>
      </c>
      <c r="B73" s="5">
        <v>-76</v>
      </c>
      <c r="C73" s="6" t="s">
        <v>258</v>
      </c>
      <c r="D73" s="10">
        <v>1.51</v>
      </c>
      <c r="E73" s="5">
        <f>B73*D73</f>
        <v>-114.76</v>
      </c>
    </row>
    <row r="74" spans="1:5" x14ac:dyDescent="0.25">
      <c r="A74" s="9" t="s">
        <v>370</v>
      </c>
      <c r="B74" s="8"/>
      <c r="C74" s="6" t="s">
        <v>8</v>
      </c>
      <c r="D74" s="8"/>
      <c r="E74" s="8">
        <f>SUM(E66:E73)</f>
        <v>-2385.86</v>
      </c>
    </row>
    <row r="75" spans="1:5" x14ac:dyDescent="0.25">
      <c r="A75" s="7" t="s">
        <v>8</v>
      </c>
      <c r="B75" s="5"/>
      <c r="C75" s="6" t="s">
        <v>8</v>
      </c>
      <c r="D75" s="5"/>
      <c r="E75" s="5"/>
    </row>
    <row r="76" spans="1:5" x14ac:dyDescent="0.25">
      <c r="A76" s="7" t="s">
        <v>528</v>
      </c>
      <c r="B76" s="5"/>
      <c r="C76" s="6" t="s">
        <v>51</v>
      </c>
      <c r="D76" s="5"/>
      <c r="E76" s="5">
        <v>-25</v>
      </c>
    </row>
    <row r="77" spans="1:5" x14ac:dyDescent="0.25">
      <c r="A77" s="7" t="s">
        <v>368</v>
      </c>
      <c r="B77" s="5"/>
      <c r="C77" s="6" t="s">
        <v>51</v>
      </c>
      <c r="D77" s="5"/>
      <c r="E77" s="5">
        <v>-100</v>
      </c>
    </row>
    <row r="78" spans="1:5" x14ac:dyDescent="0.25">
      <c r="A78" s="7" t="s">
        <v>367</v>
      </c>
      <c r="B78" s="5"/>
      <c r="C78" s="6" t="s">
        <v>51</v>
      </c>
      <c r="D78" s="5"/>
      <c r="E78" s="5">
        <v>-225</v>
      </c>
    </row>
    <row r="79" spans="1:5" x14ac:dyDescent="0.25">
      <c r="A79" s="7" t="s">
        <v>365</v>
      </c>
      <c r="B79" s="5"/>
      <c r="C79" s="6" t="s">
        <v>51</v>
      </c>
      <c r="D79" s="5"/>
      <c r="E79" s="5">
        <v>-75</v>
      </c>
    </row>
    <row r="80" spans="1:5" x14ac:dyDescent="0.25">
      <c r="A80" s="7" t="s">
        <v>364</v>
      </c>
      <c r="B80" s="5"/>
      <c r="C80" s="6" t="s">
        <v>51</v>
      </c>
      <c r="D80" s="5"/>
      <c r="E80" s="5">
        <v>-25</v>
      </c>
    </row>
    <row r="81" spans="1:5" x14ac:dyDescent="0.25">
      <c r="A81" s="7" t="s">
        <v>363</v>
      </c>
      <c r="B81" s="5"/>
      <c r="C81" s="6" t="s">
        <v>55</v>
      </c>
      <c r="D81" s="5"/>
      <c r="E81" s="5">
        <v>-50</v>
      </c>
    </row>
    <row r="82" spans="1:5" x14ac:dyDescent="0.25">
      <c r="A82" s="7" t="s">
        <v>362</v>
      </c>
      <c r="B82" s="5"/>
      <c r="C82" s="6" t="s">
        <v>51</v>
      </c>
      <c r="D82" s="5"/>
      <c r="E82" s="5">
        <v>-25</v>
      </c>
    </row>
    <row r="83" spans="1:5" x14ac:dyDescent="0.25">
      <c r="A83" s="9" t="s">
        <v>361</v>
      </c>
      <c r="B83" s="8"/>
      <c r="C83" s="6" t="s">
        <v>8</v>
      </c>
      <c r="D83" s="8"/>
      <c r="E83" s="8">
        <f>SUM(E76:E82)</f>
        <v>-525</v>
      </c>
    </row>
    <row r="84" spans="1:5" x14ac:dyDescent="0.25">
      <c r="A84" s="9" t="s">
        <v>50</v>
      </c>
      <c r="B84" s="8"/>
      <c r="C84" s="6" t="s">
        <v>8</v>
      </c>
      <c r="D84" s="8"/>
      <c r="E84" s="8">
        <f>SUM(E74,E83)</f>
        <v>-2910.86</v>
      </c>
    </row>
    <row r="85" spans="1:5" x14ac:dyDescent="0.25">
      <c r="A85" s="9" t="s">
        <v>527</v>
      </c>
      <c r="B85" s="8"/>
      <c r="C85" s="6" t="s">
        <v>8</v>
      </c>
      <c r="D85" s="8"/>
      <c r="E85" s="8">
        <f>SUM(E63,E84)</f>
        <v>-70.485000000000127</v>
      </c>
    </row>
    <row r="87" spans="1:5" x14ac:dyDescent="0.25">
      <c r="A87" s="2" t="s">
        <v>560</v>
      </c>
    </row>
    <row r="88" spans="1:5" x14ac:dyDescent="0.25">
      <c r="A88" s="2" t="s">
        <v>559</v>
      </c>
    </row>
    <row r="89" spans="1:5" x14ac:dyDescent="0.25">
      <c r="A89" s="2" t="s">
        <v>558</v>
      </c>
    </row>
    <row r="90" spans="1:5" x14ac:dyDescent="0.25">
      <c r="A90" s="2" t="s">
        <v>557</v>
      </c>
    </row>
    <row r="92" spans="1:5" x14ac:dyDescent="0.25">
      <c r="A92" s="2" t="s">
        <v>4</v>
      </c>
    </row>
    <row r="94" spans="1:5" x14ac:dyDescent="0.25">
      <c r="A94" s="1" t="s">
        <v>524</v>
      </c>
    </row>
    <row r="95" spans="1:5" x14ac:dyDescent="0.25">
      <c r="A95" s="2" t="s">
        <v>20</v>
      </c>
      <c r="B95" s="2" t="s">
        <v>500</v>
      </c>
    </row>
    <row r="96" spans="1:5" x14ac:dyDescent="0.25">
      <c r="A96" s="2" t="s">
        <v>18</v>
      </c>
      <c r="B96" s="2" t="s">
        <v>17</v>
      </c>
    </row>
    <row r="97" spans="1:5" x14ac:dyDescent="0.25">
      <c r="A97" s="2" t="s">
        <v>16</v>
      </c>
      <c r="B97" s="2" t="s">
        <v>208</v>
      </c>
    </row>
    <row r="98" spans="1:5" x14ac:dyDescent="0.25">
      <c r="A98" s="2" t="s">
        <v>400</v>
      </c>
      <c r="B98" s="2" t="s">
        <v>399</v>
      </c>
    </row>
    <row r="100" spans="1:5" x14ac:dyDescent="0.25">
      <c r="A100" s="4" t="s">
        <v>10</v>
      </c>
      <c r="B100" s="3" t="s">
        <v>9</v>
      </c>
      <c r="C100" s="3" t="s">
        <v>8</v>
      </c>
      <c r="D100" s="3" t="s">
        <v>7</v>
      </c>
      <c r="E100" s="3" t="s">
        <v>6</v>
      </c>
    </row>
    <row r="102" spans="1:5" x14ac:dyDescent="0.25">
      <c r="A102" s="2" t="s">
        <v>556</v>
      </c>
    </row>
    <row r="104" spans="1:5" x14ac:dyDescent="0.25">
      <c r="A104" s="2" t="s">
        <v>4</v>
      </c>
    </row>
    <row r="106" spans="1:5" x14ac:dyDescent="0.25">
      <c r="A106" s="1" t="s">
        <v>517</v>
      </c>
    </row>
    <row r="107" spans="1:5" x14ac:dyDescent="0.25">
      <c r="A107" s="2" t="s">
        <v>20</v>
      </c>
      <c r="B107" s="2" t="s">
        <v>500</v>
      </c>
    </row>
    <row r="108" spans="1:5" x14ac:dyDescent="0.25">
      <c r="A108" s="2" t="s">
        <v>18</v>
      </c>
      <c r="B108" s="2" t="s">
        <v>17</v>
      </c>
    </row>
    <row r="109" spans="1:5" x14ac:dyDescent="0.25">
      <c r="A109" s="2" t="s">
        <v>16</v>
      </c>
      <c r="B109" s="2" t="s">
        <v>208</v>
      </c>
    </row>
    <row r="110" spans="1:5" x14ac:dyDescent="0.25">
      <c r="A110" s="2" t="s">
        <v>400</v>
      </c>
      <c r="B110" s="2" t="s">
        <v>399</v>
      </c>
    </row>
    <row r="112" spans="1:5" x14ac:dyDescent="0.25">
      <c r="A112" s="4" t="s">
        <v>10</v>
      </c>
      <c r="B112" s="3" t="s">
        <v>9</v>
      </c>
      <c r="C112" s="3" t="s">
        <v>8</v>
      </c>
      <c r="D112" s="3" t="s">
        <v>7</v>
      </c>
      <c r="E112" s="3" t="s">
        <v>6</v>
      </c>
    </row>
    <row r="113" spans="1:5" x14ac:dyDescent="0.25">
      <c r="A113" s="9" t="s">
        <v>62</v>
      </c>
      <c r="B113" s="8"/>
      <c r="C113" s="6" t="s">
        <v>8</v>
      </c>
      <c r="D113" s="8"/>
      <c r="E113" s="8"/>
    </row>
    <row r="114" spans="1:5" x14ac:dyDescent="0.25">
      <c r="A114" s="7" t="s">
        <v>499</v>
      </c>
      <c r="B114" s="10">
        <v>-1.02</v>
      </c>
      <c r="C114" s="6" t="s">
        <v>381</v>
      </c>
      <c r="D114" s="5">
        <v>1600</v>
      </c>
      <c r="E114" s="5">
        <f>B114*D114</f>
        <v>-1632</v>
      </c>
    </row>
    <row r="115" spans="1:5" x14ac:dyDescent="0.25">
      <c r="A115" s="7" t="s">
        <v>516</v>
      </c>
      <c r="B115" s="10">
        <v>0.98</v>
      </c>
      <c r="C115" s="6" t="s">
        <v>381</v>
      </c>
      <c r="D115" s="5">
        <v>6877</v>
      </c>
      <c r="E115" s="5">
        <f>B115*D115</f>
        <v>6739.46</v>
      </c>
    </row>
    <row r="116" spans="1:5" x14ac:dyDescent="0.25">
      <c r="A116" s="7" t="s">
        <v>515</v>
      </c>
      <c r="B116" s="10">
        <v>0.98</v>
      </c>
      <c r="C116" s="6" t="s">
        <v>381</v>
      </c>
      <c r="D116" s="5">
        <v>1495</v>
      </c>
      <c r="E116" s="5">
        <f>B116*D116</f>
        <v>1465.1</v>
      </c>
    </row>
    <row r="117" spans="1:5" x14ac:dyDescent="0.25">
      <c r="A117" s="7" t="s">
        <v>514</v>
      </c>
      <c r="B117" s="10">
        <v>0.98</v>
      </c>
      <c r="C117" s="6" t="s">
        <v>381</v>
      </c>
      <c r="D117" s="5">
        <v>750</v>
      </c>
      <c r="E117" s="5">
        <f>B117*D117</f>
        <v>735</v>
      </c>
    </row>
    <row r="118" spans="1:5" x14ac:dyDescent="0.25">
      <c r="A118" s="7" t="s">
        <v>8</v>
      </c>
      <c r="B118" s="5"/>
      <c r="C118" s="6" t="s">
        <v>8</v>
      </c>
      <c r="D118" s="5"/>
      <c r="E118" s="5"/>
    </row>
    <row r="119" spans="1:5" x14ac:dyDescent="0.25">
      <c r="A119" s="7" t="s">
        <v>380</v>
      </c>
      <c r="B119" s="5"/>
      <c r="C119" s="6" t="s">
        <v>8</v>
      </c>
      <c r="D119" s="5"/>
      <c r="E119" s="5"/>
    </row>
    <row r="120" spans="1:5" x14ac:dyDescent="0.25">
      <c r="A120" s="7" t="s">
        <v>8</v>
      </c>
      <c r="B120" s="5"/>
      <c r="C120" s="6" t="s">
        <v>8</v>
      </c>
      <c r="D120" s="5"/>
      <c r="E120" s="5"/>
    </row>
    <row r="121" spans="1:5" x14ac:dyDescent="0.25">
      <c r="A121" s="9" t="s">
        <v>379</v>
      </c>
      <c r="B121" s="8"/>
      <c r="C121" s="6" t="s">
        <v>8</v>
      </c>
      <c r="D121" s="8"/>
      <c r="E121" s="8">
        <f>SUM(E114:E120)</f>
        <v>7307.5599999999995</v>
      </c>
    </row>
    <row r="122" spans="1:5" x14ac:dyDescent="0.25">
      <c r="A122" s="7" t="s">
        <v>8</v>
      </c>
      <c r="B122" s="5"/>
      <c r="C122" s="6" t="s">
        <v>8</v>
      </c>
      <c r="D122" s="5"/>
      <c r="E122" s="5"/>
    </row>
    <row r="123" spans="1:5" x14ac:dyDescent="0.25">
      <c r="A123" s="9" t="s">
        <v>59</v>
      </c>
      <c r="B123" s="8"/>
      <c r="C123" s="6" t="s">
        <v>8</v>
      </c>
      <c r="D123" s="8"/>
      <c r="E123" s="8"/>
    </row>
    <row r="124" spans="1:5" x14ac:dyDescent="0.25">
      <c r="A124" s="7" t="s">
        <v>513</v>
      </c>
      <c r="B124" s="5">
        <v>-210</v>
      </c>
      <c r="C124" s="6" t="s">
        <v>55</v>
      </c>
      <c r="D124" s="10">
        <v>2.25</v>
      </c>
      <c r="E124" s="5">
        <f>B124*D124</f>
        <v>-472.5</v>
      </c>
    </row>
    <row r="125" spans="1:5" x14ac:dyDescent="0.25">
      <c r="A125" s="7" t="s">
        <v>496</v>
      </c>
      <c r="B125" s="5">
        <v>-70</v>
      </c>
      <c r="C125" s="6" t="s">
        <v>55</v>
      </c>
      <c r="D125" s="10">
        <v>3.2374999999999998</v>
      </c>
      <c r="E125" s="5">
        <f>B125*D125</f>
        <v>-226.625</v>
      </c>
    </row>
    <row r="126" spans="1:5" x14ac:dyDescent="0.25">
      <c r="A126" s="7" t="s">
        <v>505</v>
      </c>
      <c r="B126" s="5"/>
      <c r="C126" s="6" t="s">
        <v>55</v>
      </c>
      <c r="D126" s="5"/>
      <c r="E126" s="5">
        <v>-100</v>
      </c>
    </row>
    <row r="127" spans="1:5" x14ac:dyDescent="0.25">
      <c r="A127" s="7" t="s">
        <v>372</v>
      </c>
      <c r="B127" s="5">
        <v>-1570</v>
      </c>
      <c r="C127" s="6" t="s">
        <v>258</v>
      </c>
      <c r="D127" s="10">
        <v>1.51</v>
      </c>
      <c r="E127" s="5">
        <f>B127*D127</f>
        <v>-2370.6999999999998</v>
      </c>
    </row>
    <row r="128" spans="1:5" x14ac:dyDescent="0.25">
      <c r="A128" s="7" t="s">
        <v>492</v>
      </c>
      <c r="B128" s="5">
        <v>-397</v>
      </c>
      <c r="C128" s="6" t="s">
        <v>55</v>
      </c>
      <c r="D128" s="10">
        <v>0.5</v>
      </c>
      <c r="E128" s="5">
        <f>B128*D128</f>
        <v>-198.5</v>
      </c>
    </row>
    <row r="129" spans="1:5" x14ac:dyDescent="0.25">
      <c r="A129" s="7" t="s">
        <v>432</v>
      </c>
      <c r="B129" s="5">
        <v>-1610</v>
      </c>
      <c r="C129" s="6" t="s">
        <v>258</v>
      </c>
      <c r="D129" s="10">
        <v>1.51</v>
      </c>
      <c r="E129" s="5">
        <f>B129*D129</f>
        <v>-2431.1</v>
      </c>
    </row>
    <row r="130" spans="1:5" x14ac:dyDescent="0.25">
      <c r="A130" s="9" t="s">
        <v>370</v>
      </c>
      <c r="B130" s="8"/>
      <c r="C130" s="6" t="s">
        <v>8</v>
      </c>
      <c r="D130" s="8"/>
      <c r="E130" s="8">
        <f>SUM(E124:E129)</f>
        <v>-5799.4249999999993</v>
      </c>
    </row>
    <row r="131" spans="1:5" x14ac:dyDescent="0.25">
      <c r="A131" s="7" t="s">
        <v>368</v>
      </c>
      <c r="B131" s="5"/>
      <c r="C131" s="6" t="s">
        <v>51</v>
      </c>
      <c r="D131" s="5"/>
      <c r="E131" s="5">
        <v>-150</v>
      </c>
    </row>
    <row r="132" spans="1:5" x14ac:dyDescent="0.25">
      <c r="A132" s="7" t="s">
        <v>491</v>
      </c>
      <c r="B132" s="5"/>
      <c r="C132" s="6" t="s">
        <v>51</v>
      </c>
      <c r="D132" s="5"/>
      <c r="E132" s="5">
        <v>-150</v>
      </c>
    </row>
    <row r="133" spans="1:5" x14ac:dyDescent="0.25">
      <c r="A133" s="7" t="s">
        <v>363</v>
      </c>
      <c r="B133" s="10">
        <v>-700</v>
      </c>
      <c r="C133" s="6" t="s">
        <v>55</v>
      </c>
      <c r="D133" s="10">
        <v>0.5</v>
      </c>
      <c r="E133" s="5">
        <f>B133*D133</f>
        <v>-350</v>
      </c>
    </row>
    <row r="134" spans="1:5" x14ac:dyDescent="0.25">
      <c r="A134" s="7" t="s">
        <v>362</v>
      </c>
      <c r="B134" s="5"/>
      <c r="C134" s="6" t="s">
        <v>51</v>
      </c>
      <c r="D134" s="5"/>
      <c r="E134" s="5">
        <v>-400</v>
      </c>
    </row>
    <row r="135" spans="1:5" x14ac:dyDescent="0.25">
      <c r="A135" s="9" t="s">
        <v>361</v>
      </c>
      <c r="B135" s="8"/>
      <c r="C135" s="6" t="s">
        <v>8</v>
      </c>
      <c r="D135" s="8"/>
      <c r="E135" s="8">
        <f>SUM(E131:E134)</f>
        <v>-1050</v>
      </c>
    </row>
    <row r="136" spans="1:5" x14ac:dyDescent="0.25">
      <c r="A136" s="9" t="s">
        <v>50</v>
      </c>
      <c r="B136" s="8"/>
      <c r="C136" s="6" t="s">
        <v>8</v>
      </c>
      <c r="D136" s="8"/>
      <c r="E136" s="8">
        <f>SUM(E130,E135)</f>
        <v>-6849.4249999999993</v>
      </c>
    </row>
    <row r="137" spans="1:5" x14ac:dyDescent="0.25">
      <c r="A137" s="9" t="s">
        <v>512</v>
      </c>
      <c r="B137" s="8"/>
      <c r="C137" s="6" t="s">
        <v>8</v>
      </c>
      <c r="D137" s="8"/>
      <c r="E137" s="8">
        <f>SUM(E121,E136)</f>
        <v>458.13500000000022</v>
      </c>
    </row>
    <row r="139" spans="1:5" x14ac:dyDescent="0.25">
      <c r="A139" s="2" t="s">
        <v>555</v>
      </c>
    </row>
    <row r="140" spans="1:5" x14ac:dyDescent="0.25">
      <c r="A140" s="2" t="s">
        <v>554</v>
      </c>
    </row>
    <row r="141" spans="1:5" x14ac:dyDescent="0.25">
      <c r="A141" s="2" t="s">
        <v>553</v>
      </c>
    </row>
    <row r="142" spans="1:5" x14ac:dyDescent="0.25">
      <c r="A142" s="2" t="s">
        <v>552</v>
      </c>
    </row>
    <row r="144" spans="1:5" x14ac:dyDescent="0.25">
      <c r="A144" s="2" t="s">
        <v>4</v>
      </c>
    </row>
    <row r="146" spans="1:5" x14ac:dyDescent="0.25">
      <c r="A146" s="1" t="s">
        <v>507</v>
      </c>
    </row>
    <row r="147" spans="1:5" x14ac:dyDescent="0.25">
      <c r="A147" s="2" t="s">
        <v>20</v>
      </c>
      <c r="B147" s="2" t="s">
        <v>500</v>
      </c>
    </row>
    <row r="148" spans="1:5" x14ac:dyDescent="0.25">
      <c r="A148" s="2" t="s">
        <v>18</v>
      </c>
      <c r="B148" s="2" t="s">
        <v>17</v>
      </c>
    </row>
    <row r="149" spans="1:5" x14ac:dyDescent="0.25">
      <c r="A149" s="2" t="s">
        <v>16</v>
      </c>
      <c r="B149" s="2" t="s">
        <v>208</v>
      </c>
    </row>
    <row r="150" spans="1:5" x14ac:dyDescent="0.25">
      <c r="A150" s="2" t="s">
        <v>400</v>
      </c>
      <c r="B150" s="2" t="s">
        <v>399</v>
      </c>
    </row>
    <row r="152" spans="1:5" x14ac:dyDescent="0.25">
      <c r="A152" s="4" t="s">
        <v>10</v>
      </c>
      <c r="B152" s="3" t="s">
        <v>9</v>
      </c>
      <c r="C152" s="3" t="s">
        <v>8</v>
      </c>
      <c r="D152" s="3" t="s">
        <v>7</v>
      </c>
      <c r="E152" s="3" t="s">
        <v>6</v>
      </c>
    </row>
    <row r="153" spans="1:5" x14ac:dyDescent="0.25">
      <c r="A153" s="9" t="s">
        <v>62</v>
      </c>
      <c r="B153" s="8"/>
      <c r="C153" s="6" t="s">
        <v>8</v>
      </c>
      <c r="D153" s="8"/>
      <c r="E153" s="8"/>
    </row>
    <row r="154" spans="1:5" x14ac:dyDescent="0.25">
      <c r="A154" s="7" t="s">
        <v>499</v>
      </c>
      <c r="B154" s="12">
        <v>-1.06</v>
      </c>
      <c r="C154" s="6" t="s">
        <v>381</v>
      </c>
      <c r="D154" s="5">
        <v>787.5</v>
      </c>
      <c r="E154" s="5">
        <f>B154*D154</f>
        <v>-834.75</v>
      </c>
    </row>
    <row r="155" spans="1:5" x14ac:dyDescent="0.25">
      <c r="A155" s="7" t="s">
        <v>498</v>
      </c>
      <c r="B155" s="12">
        <v>0.98</v>
      </c>
      <c r="C155" s="6" t="s">
        <v>381</v>
      </c>
      <c r="D155" s="5">
        <v>6000</v>
      </c>
      <c r="E155" s="5">
        <f>B155*D155</f>
        <v>5880</v>
      </c>
    </row>
    <row r="156" spans="1:5" x14ac:dyDescent="0.25">
      <c r="A156" s="7" t="s">
        <v>506</v>
      </c>
      <c r="B156" s="12">
        <v>0.98</v>
      </c>
      <c r="C156" s="6" t="s">
        <v>381</v>
      </c>
      <c r="D156" s="5">
        <v>750</v>
      </c>
      <c r="E156" s="5">
        <f>B156*D156</f>
        <v>735</v>
      </c>
    </row>
    <row r="157" spans="1:5" x14ac:dyDescent="0.25">
      <c r="A157" s="7" t="s">
        <v>471</v>
      </c>
      <c r="B157" s="12">
        <v>0.98</v>
      </c>
      <c r="C157" s="6" t="s">
        <v>381</v>
      </c>
      <c r="D157" s="5">
        <v>840</v>
      </c>
      <c r="E157" s="5">
        <f>B157*D157</f>
        <v>823.19999999999993</v>
      </c>
    </row>
    <row r="158" spans="1:5" x14ac:dyDescent="0.25">
      <c r="A158" s="7" t="s">
        <v>8</v>
      </c>
      <c r="B158" s="5"/>
      <c r="C158" s="6" t="s">
        <v>8</v>
      </c>
      <c r="D158" s="5"/>
      <c r="E158" s="5"/>
    </row>
    <row r="159" spans="1:5" x14ac:dyDescent="0.25">
      <c r="A159" s="7" t="s">
        <v>380</v>
      </c>
      <c r="B159" s="5"/>
      <c r="C159" s="6" t="s">
        <v>8</v>
      </c>
      <c r="D159" s="5"/>
      <c r="E159" s="5"/>
    </row>
    <row r="160" spans="1:5" x14ac:dyDescent="0.25">
      <c r="A160" s="7" t="s">
        <v>8</v>
      </c>
      <c r="B160" s="5"/>
      <c r="C160" s="6" t="s">
        <v>8</v>
      </c>
      <c r="D160" s="5"/>
      <c r="E160" s="5"/>
    </row>
    <row r="161" spans="1:5" x14ac:dyDescent="0.25">
      <c r="A161" s="9" t="s">
        <v>379</v>
      </c>
      <c r="B161" s="8"/>
      <c r="C161" s="6" t="s">
        <v>8</v>
      </c>
      <c r="D161" s="8"/>
      <c r="E161" s="8">
        <f>SUM(E154:E160)</f>
        <v>6603.45</v>
      </c>
    </row>
    <row r="162" spans="1:5" x14ac:dyDescent="0.25">
      <c r="A162" s="7" t="s">
        <v>8</v>
      </c>
      <c r="B162" s="5"/>
      <c r="C162" s="6" t="s">
        <v>8</v>
      </c>
      <c r="D162" s="5"/>
      <c r="E162" s="5"/>
    </row>
    <row r="163" spans="1:5" x14ac:dyDescent="0.25">
      <c r="A163" s="9" t="s">
        <v>59</v>
      </c>
      <c r="B163" s="8"/>
      <c r="C163" s="6" t="s">
        <v>8</v>
      </c>
      <c r="D163" s="8"/>
      <c r="E163" s="8"/>
    </row>
    <row r="164" spans="1:5" x14ac:dyDescent="0.25">
      <c r="A164" s="7" t="s">
        <v>513</v>
      </c>
      <c r="B164" s="5">
        <v>-500</v>
      </c>
      <c r="C164" s="6" t="s">
        <v>55</v>
      </c>
      <c r="D164" s="10">
        <v>2.25</v>
      </c>
      <c r="E164" s="5">
        <f>B164*D164</f>
        <v>-1125</v>
      </c>
    </row>
    <row r="165" spans="1:5" x14ac:dyDescent="0.25">
      <c r="A165" s="7" t="s">
        <v>495</v>
      </c>
      <c r="B165" s="5">
        <v>-95</v>
      </c>
      <c r="C165" s="6" t="s">
        <v>55</v>
      </c>
      <c r="D165" s="10">
        <v>4.3375000000000004</v>
      </c>
      <c r="E165" s="5">
        <f>B165*D165</f>
        <v>-412.06250000000006</v>
      </c>
    </row>
    <row r="166" spans="1:5" x14ac:dyDescent="0.25">
      <c r="A166" s="7" t="s">
        <v>494</v>
      </c>
      <c r="B166" s="5">
        <v>-30</v>
      </c>
      <c r="C166" s="6" t="s">
        <v>55</v>
      </c>
      <c r="D166" s="10">
        <v>40</v>
      </c>
      <c r="E166" s="5">
        <f>B166*D166</f>
        <v>-1200</v>
      </c>
    </row>
    <row r="167" spans="1:5" x14ac:dyDescent="0.25">
      <c r="A167" s="7" t="s">
        <v>505</v>
      </c>
      <c r="B167" s="5"/>
      <c r="C167" s="6" t="s">
        <v>55</v>
      </c>
      <c r="D167" s="5"/>
      <c r="E167" s="5">
        <v>-100</v>
      </c>
    </row>
    <row r="168" spans="1:5" x14ac:dyDescent="0.25">
      <c r="A168" s="7" t="s">
        <v>493</v>
      </c>
      <c r="B168" s="5">
        <v>-10</v>
      </c>
      <c r="C168" s="6" t="s">
        <v>258</v>
      </c>
      <c r="D168" s="10">
        <v>1.2</v>
      </c>
      <c r="E168" s="5">
        <f>B168*D168</f>
        <v>-12</v>
      </c>
    </row>
    <row r="169" spans="1:5" x14ac:dyDescent="0.25">
      <c r="A169" s="7" t="s">
        <v>372</v>
      </c>
      <c r="B169" s="5">
        <v>-970</v>
      </c>
      <c r="C169" s="6" t="s">
        <v>258</v>
      </c>
      <c r="D169" s="10">
        <v>1.51</v>
      </c>
      <c r="E169" s="5">
        <f>B169*D169</f>
        <v>-1464.7</v>
      </c>
    </row>
    <row r="170" spans="1:5" x14ac:dyDescent="0.25">
      <c r="A170" s="7" t="s">
        <v>432</v>
      </c>
      <c r="B170" s="5">
        <v>-720</v>
      </c>
      <c r="C170" s="6" t="s">
        <v>258</v>
      </c>
      <c r="D170" s="10">
        <v>1.2</v>
      </c>
      <c r="E170" s="5">
        <f>B170*D170</f>
        <v>-864</v>
      </c>
    </row>
    <row r="171" spans="1:5" x14ac:dyDescent="0.25">
      <c r="A171" s="9" t="s">
        <v>370</v>
      </c>
      <c r="B171" s="8"/>
      <c r="C171" s="6" t="s">
        <v>8</v>
      </c>
      <c r="D171" s="8"/>
      <c r="E171" s="8">
        <f>SUM(E164:E170)</f>
        <v>-5177.7624999999998</v>
      </c>
    </row>
    <row r="172" spans="1:5" x14ac:dyDescent="0.25">
      <c r="A172" s="7" t="s">
        <v>368</v>
      </c>
      <c r="B172" s="5"/>
      <c r="C172" s="6" t="s">
        <v>51</v>
      </c>
      <c r="D172" s="5"/>
      <c r="E172" s="5">
        <v>-75</v>
      </c>
    </row>
    <row r="173" spans="1:5" x14ac:dyDescent="0.25">
      <c r="A173" s="7" t="s">
        <v>491</v>
      </c>
      <c r="B173" s="5"/>
      <c r="C173" s="6" t="s">
        <v>51</v>
      </c>
      <c r="D173" s="5"/>
      <c r="E173" s="5">
        <v>-150</v>
      </c>
    </row>
    <row r="174" spans="1:5" x14ac:dyDescent="0.25">
      <c r="A174" s="7" t="s">
        <v>363</v>
      </c>
      <c r="B174" s="10">
        <v>-700</v>
      </c>
      <c r="C174" s="6" t="s">
        <v>55</v>
      </c>
      <c r="D174" s="10">
        <v>0.5</v>
      </c>
      <c r="E174" s="5">
        <f>B174*D174</f>
        <v>-350</v>
      </c>
    </row>
    <row r="175" spans="1:5" x14ac:dyDescent="0.25">
      <c r="A175" s="7" t="s">
        <v>362</v>
      </c>
      <c r="B175" s="5"/>
      <c r="C175" s="6" t="s">
        <v>51</v>
      </c>
      <c r="D175" s="5"/>
      <c r="E175" s="5">
        <v>-400</v>
      </c>
    </row>
    <row r="176" spans="1:5" x14ac:dyDescent="0.25">
      <c r="A176" s="9" t="s">
        <v>361</v>
      </c>
      <c r="B176" s="8"/>
      <c r="C176" s="6" t="s">
        <v>8</v>
      </c>
      <c r="D176" s="8"/>
      <c r="E176" s="8">
        <f>SUM(E172:E175)</f>
        <v>-975</v>
      </c>
    </row>
    <row r="177" spans="1:5" x14ac:dyDescent="0.25">
      <c r="A177" s="9" t="s">
        <v>50</v>
      </c>
      <c r="B177" s="8"/>
      <c r="C177" s="6" t="s">
        <v>8</v>
      </c>
      <c r="D177" s="8"/>
      <c r="E177" s="8">
        <f>SUM(E171,E176)</f>
        <v>-6152.7624999999998</v>
      </c>
    </row>
    <row r="178" spans="1:5" x14ac:dyDescent="0.25">
      <c r="A178" s="9" t="s">
        <v>490</v>
      </c>
      <c r="B178" s="8"/>
      <c r="C178" s="6" t="s">
        <v>8</v>
      </c>
      <c r="D178" s="8"/>
      <c r="E178" s="8">
        <f>SUM(E161,E177)</f>
        <v>450.6875</v>
      </c>
    </row>
    <row r="180" spans="1:5" x14ac:dyDescent="0.25">
      <c r="A180" s="2" t="s">
        <v>551</v>
      </c>
    </row>
    <row r="181" spans="1:5" x14ac:dyDescent="0.25">
      <c r="A181" s="2" t="s">
        <v>550</v>
      </c>
    </row>
    <row r="183" spans="1:5" x14ac:dyDescent="0.25">
      <c r="A183" s="2" t="s">
        <v>4</v>
      </c>
    </row>
    <row r="185" spans="1:5" x14ac:dyDescent="0.25">
      <c r="A185" s="1" t="s">
        <v>501</v>
      </c>
    </row>
    <row r="186" spans="1:5" x14ac:dyDescent="0.25">
      <c r="A186" s="2" t="s">
        <v>20</v>
      </c>
      <c r="B186" s="2" t="s">
        <v>500</v>
      </c>
    </row>
    <row r="187" spans="1:5" x14ac:dyDescent="0.25">
      <c r="A187" s="2" t="s">
        <v>18</v>
      </c>
      <c r="B187" s="2" t="s">
        <v>17</v>
      </c>
    </row>
    <row r="188" spans="1:5" x14ac:dyDescent="0.25">
      <c r="A188" s="2" t="s">
        <v>16</v>
      </c>
      <c r="B188" s="2" t="s">
        <v>208</v>
      </c>
    </row>
    <row r="189" spans="1:5" x14ac:dyDescent="0.25">
      <c r="A189" s="2" t="s">
        <v>400</v>
      </c>
      <c r="B189" s="2" t="s">
        <v>399</v>
      </c>
    </row>
    <row r="191" spans="1:5" x14ac:dyDescent="0.25">
      <c r="A191" s="4" t="s">
        <v>10</v>
      </c>
      <c r="B191" s="3" t="s">
        <v>9</v>
      </c>
      <c r="C191" s="3" t="s">
        <v>8</v>
      </c>
      <c r="D191" s="3" t="s">
        <v>7</v>
      </c>
      <c r="E191" s="3" t="s">
        <v>6</v>
      </c>
    </row>
    <row r="192" spans="1:5" x14ac:dyDescent="0.25">
      <c r="A192" s="9" t="s">
        <v>62</v>
      </c>
      <c r="B192" s="8"/>
      <c r="C192" s="6" t="s">
        <v>8</v>
      </c>
      <c r="D192" s="8"/>
      <c r="E192" s="8"/>
    </row>
    <row r="193" spans="1:5" x14ac:dyDescent="0.25">
      <c r="A193" s="7" t="s">
        <v>499</v>
      </c>
      <c r="B193" s="12">
        <v>-1.06</v>
      </c>
      <c r="C193" s="6" t="s">
        <v>381</v>
      </c>
      <c r="D193" s="5">
        <v>50</v>
      </c>
      <c r="E193" s="5">
        <f>B193*D193</f>
        <v>-53</v>
      </c>
    </row>
    <row r="194" spans="1:5" x14ac:dyDescent="0.25">
      <c r="A194" s="7" t="s">
        <v>498</v>
      </c>
      <c r="B194" s="12">
        <v>0.96</v>
      </c>
      <c r="C194" s="6" t="s">
        <v>381</v>
      </c>
      <c r="D194" s="5">
        <v>3718.75</v>
      </c>
      <c r="E194" s="5">
        <f>B194*D194</f>
        <v>3570</v>
      </c>
    </row>
    <row r="195" spans="1:5" x14ac:dyDescent="0.25">
      <c r="A195" s="7" t="s">
        <v>497</v>
      </c>
      <c r="B195" s="12">
        <v>0.96</v>
      </c>
      <c r="C195" s="6" t="s">
        <v>381</v>
      </c>
      <c r="D195" s="5">
        <v>750</v>
      </c>
      <c r="E195" s="5">
        <f>B195*D195</f>
        <v>720</v>
      </c>
    </row>
    <row r="196" spans="1:5" x14ac:dyDescent="0.25">
      <c r="A196" s="7" t="s">
        <v>471</v>
      </c>
      <c r="B196" s="12">
        <v>0.96</v>
      </c>
      <c r="C196" s="6" t="s">
        <v>381</v>
      </c>
      <c r="D196" s="5">
        <v>612.5</v>
      </c>
      <c r="E196" s="5">
        <f>B196*D196</f>
        <v>588</v>
      </c>
    </row>
    <row r="197" spans="1:5" x14ac:dyDescent="0.25">
      <c r="A197" s="7" t="s">
        <v>8</v>
      </c>
      <c r="B197" s="5"/>
      <c r="C197" s="6" t="s">
        <v>8</v>
      </c>
      <c r="D197" s="5"/>
      <c r="E197" s="5"/>
    </row>
    <row r="198" spans="1:5" x14ac:dyDescent="0.25">
      <c r="A198" s="7" t="s">
        <v>380</v>
      </c>
      <c r="B198" s="5"/>
      <c r="C198" s="6" t="s">
        <v>8</v>
      </c>
      <c r="D198" s="5"/>
      <c r="E198" s="5"/>
    </row>
    <row r="199" spans="1:5" x14ac:dyDescent="0.25">
      <c r="A199" s="7" t="s">
        <v>8</v>
      </c>
      <c r="B199" s="5"/>
      <c r="C199" s="6" t="s">
        <v>8</v>
      </c>
      <c r="D199" s="5"/>
      <c r="E199" s="5"/>
    </row>
    <row r="200" spans="1:5" x14ac:dyDescent="0.25">
      <c r="A200" s="9" t="s">
        <v>379</v>
      </c>
      <c r="B200" s="8"/>
      <c r="C200" s="6" t="s">
        <v>8</v>
      </c>
      <c r="D200" s="8"/>
      <c r="E200" s="8">
        <f>SUM(E193:E199)</f>
        <v>4825</v>
      </c>
    </row>
    <row r="201" spans="1:5" x14ac:dyDescent="0.25">
      <c r="A201" s="7" t="s">
        <v>8</v>
      </c>
      <c r="B201" s="5"/>
      <c r="C201" s="6" t="s">
        <v>8</v>
      </c>
      <c r="D201" s="5"/>
      <c r="E201" s="5"/>
    </row>
    <row r="202" spans="1:5" x14ac:dyDescent="0.25">
      <c r="A202" s="9" t="s">
        <v>59</v>
      </c>
      <c r="B202" s="8"/>
      <c r="C202" s="6" t="s">
        <v>8</v>
      </c>
      <c r="D202" s="8"/>
      <c r="E202" s="8"/>
    </row>
    <row r="203" spans="1:5" x14ac:dyDescent="0.25">
      <c r="A203" s="7" t="s">
        <v>513</v>
      </c>
      <c r="B203" s="5">
        <v>-500</v>
      </c>
      <c r="C203" s="6" t="s">
        <v>55</v>
      </c>
      <c r="D203" s="10">
        <v>2.25</v>
      </c>
      <c r="E203" s="5">
        <f t="shared" ref="E203:E208" si="0">B203*D203</f>
        <v>-1125</v>
      </c>
    </row>
    <row r="204" spans="1:5" x14ac:dyDescent="0.25">
      <c r="A204" s="7" t="s">
        <v>495</v>
      </c>
      <c r="B204" s="5">
        <v>-110</v>
      </c>
      <c r="C204" s="6" t="s">
        <v>55</v>
      </c>
      <c r="D204" s="10">
        <v>4.3375000000000004</v>
      </c>
      <c r="E204" s="5">
        <f t="shared" si="0"/>
        <v>-477.12500000000006</v>
      </c>
    </row>
    <row r="205" spans="1:5" x14ac:dyDescent="0.25">
      <c r="A205" s="7" t="s">
        <v>494</v>
      </c>
      <c r="B205" s="5">
        <v>-25</v>
      </c>
      <c r="C205" s="6" t="s">
        <v>55</v>
      </c>
      <c r="D205" s="10">
        <v>40</v>
      </c>
      <c r="E205" s="5">
        <f t="shared" si="0"/>
        <v>-1000</v>
      </c>
    </row>
    <row r="206" spans="1:5" x14ac:dyDescent="0.25">
      <c r="A206" s="7" t="s">
        <v>493</v>
      </c>
      <c r="B206" s="5">
        <v>-10</v>
      </c>
      <c r="C206" s="6" t="s">
        <v>258</v>
      </c>
      <c r="D206" s="10">
        <v>1.2</v>
      </c>
      <c r="E206" s="5">
        <f t="shared" si="0"/>
        <v>-12</v>
      </c>
    </row>
    <row r="207" spans="1:5" x14ac:dyDescent="0.25">
      <c r="A207" s="7" t="s">
        <v>373</v>
      </c>
      <c r="B207" s="5">
        <v>-865</v>
      </c>
      <c r="C207" s="6" t="s">
        <v>258</v>
      </c>
      <c r="D207" s="10">
        <v>1.42</v>
      </c>
      <c r="E207" s="5">
        <f t="shared" si="0"/>
        <v>-1228.3</v>
      </c>
    </row>
    <row r="208" spans="1:5" x14ac:dyDescent="0.25">
      <c r="A208" s="7" t="s">
        <v>432</v>
      </c>
      <c r="B208" s="5">
        <v>-540</v>
      </c>
      <c r="C208" s="6" t="s">
        <v>258</v>
      </c>
      <c r="D208" s="10">
        <v>1.2</v>
      </c>
      <c r="E208" s="5">
        <f t="shared" si="0"/>
        <v>-648</v>
      </c>
    </row>
    <row r="209" spans="1:5" x14ac:dyDescent="0.25">
      <c r="A209" s="9" t="s">
        <v>370</v>
      </c>
      <c r="B209" s="8"/>
      <c r="C209" s="6" t="s">
        <v>8</v>
      </c>
      <c r="D209" s="8"/>
      <c r="E209" s="8">
        <f>SUM(E203:E208)</f>
        <v>-4490.4250000000002</v>
      </c>
    </row>
    <row r="210" spans="1:5" x14ac:dyDescent="0.25">
      <c r="A210" s="7" t="s">
        <v>368</v>
      </c>
      <c r="B210" s="5"/>
      <c r="C210" s="6" t="s">
        <v>51</v>
      </c>
      <c r="D210" s="5"/>
      <c r="E210" s="5">
        <v>-75</v>
      </c>
    </row>
    <row r="211" spans="1:5" x14ac:dyDescent="0.25">
      <c r="A211" s="7" t="s">
        <v>491</v>
      </c>
      <c r="B211" s="5"/>
      <c r="C211" s="6" t="s">
        <v>51</v>
      </c>
      <c r="D211" s="5"/>
      <c r="E211" s="5">
        <v>-150</v>
      </c>
    </row>
    <row r="212" spans="1:5" x14ac:dyDescent="0.25">
      <c r="A212" s="7" t="s">
        <v>363</v>
      </c>
      <c r="B212" s="5">
        <v>-700</v>
      </c>
      <c r="C212" s="6" t="s">
        <v>55</v>
      </c>
      <c r="D212" s="10">
        <v>0.5</v>
      </c>
      <c r="E212" s="5">
        <f>B212*D212</f>
        <v>-350</v>
      </c>
    </row>
    <row r="213" spans="1:5" x14ac:dyDescent="0.25">
      <c r="A213" s="7" t="s">
        <v>362</v>
      </c>
      <c r="B213" s="5"/>
      <c r="C213" s="6" t="s">
        <v>51</v>
      </c>
      <c r="D213" s="5"/>
      <c r="E213" s="5">
        <v>-400</v>
      </c>
    </row>
    <row r="214" spans="1:5" x14ac:dyDescent="0.25">
      <c r="A214" s="9" t="s">
        <v>361</v>
      </c>
      <c r="B214" s="8"/>
      <c r="C214" s="6" t="s">
        <v>8</v>
      </c>
      <c r="D214" s="8"/>
      <c r="E214" s="8">
        <f>SUM(E210:E213)</f>
        <v>-975</v>
      </c>
    </row>
    <row r="215" spans="1:5" x14ac:dyDescent="0.25">
      <c r="A215" s="9" t="s">
        <v>50</v>
      </c>
      <c r="B215" s="8"/>
      <c r="C215" s="6" t="s">
        <v>8</v>
      </c>
      <c r="D215" s="8"/>
      <c r="E215" s="8">
        <f>SUM(E209,E214)</f>
        <v>-5465.4250000000002</v>
      </c>
    </row>
    <row r="216" spans="1:5" x14ac:dyDescent="0.25">
      <c r="A216" s="9" t="s">
        <v>490</v>
      </c>
      <c r="B216" s="8"/>
      <c r="C216" s="6" t="s">
        <v>8</v>
      </c>
      <c r="D216" s="8"/>
      <c r="E216" s="8">
        <f>SUM(E200,E215)</f>
        <v>-640.42500000000018</v>
      </c>
    </row>
    <row r="218" spans="1:5" x14ac:dyDescent="0.25">
      <c r="A218" s="2" t="s">
        <v>549</v>
      </c>
    </row>
    <row r="219" spans="1:5" x14ac:dyDescent="0.25">
      <c r="A219" s="2" t="s">
        <v>548</v>
      </c>
    </row>
    <row r="220" spans="1:5" x14ac:dyDescent="0.25">
      <c r="A220" s="2" t="s">
        <v>547</v>
      </c>
    </row>
    <row r="222" spans="1:5" x14ac:dyDescent="0.25">
      <c r="A222" s="2" t="s">
        <v>4</v>
      </c>
    </row>
    <row r="224" spans="1:5" x14ac:dyDescent="0.25">
      <c r="A224" s="2" t="s">
        <v>3</v>
      </c>
    </row>
    <row r="225" spans="1:1" x14ac:dyDescent="0.25">
      <c r="A225" s="2" t="s">
        <v>2</v>
      </c>
    </row>
    <row r="227" spans="1:1" x14ac:dyDescent="0.25">
      <c r="A227" s="2" t="s">
        <v>1</v>
      </c>
    </row>
    <row r="228" spans="1:1" x14ac:dyDescent="0.25">
      <c r="A228" s="2" t="s">
        <v>0</v>
      </c>
    </row>
  </sheetData>
  <pageMargins left="0.7" right="0.7" top="0.75" bottom="0.75" header="0.3" footer="0.3"/>
  <rowBreaks count="6" manualBreakCount="6">
    <brk id="46" max="16383" man="1"/>
    <brk id="93" max="16383" man="1"/>
    <brk id="105" max="16383" man="1"/>
    <brk id="145" max="16383" man="1"/>
    <brk id="184" max="16383" man="1"/>
    <brk id="223" max="16383" man="1"/>
  </rowBreaks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5B107-860D-4805-8E7C-8B8C3C8DB66D}">
  <dimension ref="A1:E108"/>
  <sheetViews>
    <sheetView workbookViewId="0"/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534</v>
      </c>
    </row>
    <row r="2" spans="1:5" x14ac:dyDescent="0.25">
      <c r="A2" s="2" t="s">
        <v>20</v>
      </c>
      <c r="B2" s="2" t="s">
        <v>500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208</v>
      </c>
    </row>
    <row r="5" spans="1:5" x14ac:dyDescent="0.25">
      <c r="A5" s="2" t="s">
        <v>400</v>
      </c>
      <c r="B5" s="2" t="s">
        <v>429</v>
      </c>
    </row>
    <row r="7" spans="1:5" x14ac:dyDescent="0.25">
      <c r="A7" s="4" t="s">
        <v>10</v>
      </c>
      <c r="B7" s="3" t="s">
        <v>9</v>
      </c>
      <c r="C7" s="3" t="s">
        <v>8</v>
      </c>
      <c r="D7" s="3" t="s">
        <v>7</v>
      </c>
      <c r="E7" s="3" t="s">
        <v>6</v>
      </c>
    </row>
    <row r="9" spans="1:5" x14ac:dyDescent="0.25">
      <c r="A9" s="2" t="s">
        <v>572</v>
      </c>
    </row>
    <row r="10" spans="1:5" x14ac:dyDescent="0.25">
      <c r="A10" s="2" t="s">
        <v>560</v>
      </c>
    </row>
    <row r="11" spans="1:5" x14ac:dyDescent="0.25">
      <c r="A11" s="2" t="s">
        <v>564</v>
      </c>
    </row>
    <row r="12" spans="1:5" x14ac:dyDescent="0.25">
      <c r="A12" s="2" t="s">
        <v>573</v>
      </c>
    </row>
    <row r="13" spans="1:5" x14ac:dyDescent="0.25">
      <c r="A13" s="2" t="s">
        <v>562</v>
      </c>
    </row>
    <row r="15" spans="1:5" x14ac:dyDescent="0.25">
      <c r="A15" s="2" t="s">
        <v>4</v>
      </c>
    </row>
    <row r="17" spans="1:5" x14ac:dyDescent="0.25">
      <c r="A17" s="1" t="s">
        <v>532</v>
      </c>
    </row>
    <row r="18" spans="1:5" x14ac:dyDescent="0.25">
      <c r="A18" s="2" t="s">
        <v>20</v>
      </c>
      <c r="B18" s="2" t="s">
        <v>500</v>
      </c>
    </row>
    <row r="19" spans="1:5" x14ac:dyDescent="0.25">
      <c r="A19" s="2" t="s">
        <v>18</v>
      </c>
      <c r="B19" s="2" t="s">
        <v>17</v>
      </c>
    </row>
    <row r="20" spans="1:5" x14ac:dyDescent="0.25">
      <c r="A20" s="2" t="s">
        <v>16</v>
      </c>
      <c r="B20" s="2" t="s">
        <v>208</v>
      </c>
    </row>
    <row r="21" spans="1:5" x14ac:dyDescent="0.25">
      <c r="A21" s="2" t="s">
        <v>400</v>
      </c>
      <c r="B21" s="2" t="s">
        <v>429</v>
      </c>
    </row>
    <row r="23" spans="1:5" x14ac:dyDescent="0.25">
      <c r="A23" s="4" t="s">
        <v>10</v>
      </c>
      <c r="B23" s="3" t="s">
        <v>9</v>
      </c>
      <c r="C23" s="3" t="s">
        <v>8</v>
      </c>
      <c r="D23" s="3" t="s">
        <v>7</v>
      </c>
      <c r="E23" s="3" t="s">
        <v>6</v>
      </c>
    </row>
    <row r="25" spans="1:5" x14ac:dyDescent="0.25">
      <c r="A25" s="2" t="s">
        <v>572</v>
      </c>
    </row>
    <row r="26" spans="1:5" x14ac:dyDescent="0.25">
      <c r="A26" s="2" t="s">
        <v>571</v>
      </c>
    </row>
    <row r="27" spans="1:5" x14ac:dyDescent="0.25">
      <c r="A27" s="2" t="s">
        <v>570</v>
      </c>
    </row>
    <row r="28" spans="1:5" x14ac:dyDescent="0.25">
      <c r="A28" s="2" t="s">
        <v>569</v>
      </c>
    </row>
    <row r="29" spans="1:5" x14ac:dyDescent="0.25">
      <c r="A29" s="2" t="s">
        <v>568</v>
      </c>
    </row>
    <row r="31" spans="1:5" x14ac:dyDescent="0.25">
      <c r="A31" s="2" t="s">
        <v>4</v>
      </c>
    </row>
    <row r="33" spans="1:5" x14ac:dyDescent="0.25">
      <c r="A33" s="1" t="s">
        <v>524</v>
      </c>
    </row>
    <row r="34" spans="1:5" x14ac:dyDescent="0.25">
      <c r="A34" s="2" t="s">
        <v>20</v>
      </c>
      <c r="B34" s="2" t="s">
        <v>500</v>
      </c>
    </row>
    <row r="35" spans="1:5" x14ac:dyDescent="0.25">
      <c r="A35" s="2" t="s">
        <v>18</v>
      </c>
      <c r="B35" s="2" t="s">
        <v>17</v>
      </c>
    </row>
    <row r="36" spans="1:5" x14ac:dyDescent="0.25">
      <c r="A36" s="2" t="s">
        <v>16</v>
      </c>
      <c r="B36" s="2" t="s">
        <v>208</v>
      </c>
    </row>
    <row r="37" spans="1:5" x14ac:dyDescent="0.25">
      <c r="A37" s="2" t="s">
        <v>400</v>
      </c>
      <c r="B37" s="2" t="s">
        <v>429</v>
      </c>
    </row>
    <row r="39" spans="1:5" x14ac:dyDescent="0.25">
      <c r="A39" s="4" t="s">
        <v>10</v>
      </c>
      <c r="B39" s="3" t="s">
        <v>9</v>
      </c>
      <c r="C39" s="3" t="s">
        <v>8</v>
      </c>
      <c r="D39" s="3" t="s">
        <v>7</v>
      </c>
      <c r="E39" s="3" t="s">
        <v>6</v>
      </c>
    </row>
    <row r="41" spans="1:5" x14ac:dyDescent="0.25">
      <c r="A41" s="2" t="s">
        <v>556</v>
      </c>
    </row>
    <row r="43" spans="1:5" x14ac:dyDescent="0.25">
      <c r="A43" s="2" t="s">
        <v>4</v>
      </c>
    </row>
    <row r="45" spans="1:5" x14ac:dyDescent="0.25">
      <c r="A45" s="1" t="s">
        <v>517</v>
      </c>
    </row>
    <row r="46" spans="1:5" x14ac:dyDescent="0.25">
      <c r="A46" s="2" t="s">
        <v>20</v>
      </c>
      <c r="B46" s="2" t="s">
        <v>500</v>
      </c>
    </row>
    <row r="47" spans="1:5" x14ac:dyDescent="0.25">
      <c r="A47" s="2" t="s">
        <v>18</v>
      </c>
      <c r="B47" s="2" t="s">
        <v>17</v>
      </c>
    </row>
    <row r="48" spans="1:5" x14ac:dyDescent="0.25">
      <c r="A48" s="2" t="s">
        <v>16</v>
      </c>
      <c r="B48" s="2" t="s">
        <v>208</v>
      </c>
    </row>
    <row r="49" spans="1:5" x14ac:dyDescent="0.25">
      <c r="A49" s="2" t="s">
        <v>400</v>
      </c>
      <c r="B49" s="2" t="s">
        <v>429</v>
      </c>
    </row>
    <row r="51" spans="1:5" x14ac:dyDescent="0.25">
      <c r="A51" s="4" t="s">
        <v>10</v>
      </c>
      <c r="B51" s="3" t="s">
        <v>9</v>
      </c>
      <c r="C51" s="3" t="s">
        <v>8</v>
      </c>
      <c r="D51" s="3" t="s">
        <v>7</v>
      </c>
      <c r="E51" s="3" t="s">
        <v>6</v>
      </c>
    </row>
    <row r="52" spans="1:5" x14ac:dyDescent="0.25">
      <c r="A52" s="9" t="s">
        <v>62</v>
      </c>
      <c r="B52" s="8"/>
      <c r="C52" s="6" t="s">
        <v>8</v>
      </c>
      <c r="D52" s="8"/>
      <c r="E52" s="8"/>
    </row>
    <row r="53" spans="1:5" x14ac:dyDescent="0.25">
      <c r="A53" s="7" t="s">
        <v>499</v>
      </c>
      <c r="B53" s="10">
        <v>-1.02</v>
      </c>
      <c r="C53" s="6" t="s">
        <v>381</v>
      </c>
      <c r="D53" s="5">
        <v>1600</v>
      </c>
      <c r="E53" s="5">
        <f>B53*D53</f>
        <v>-1632</v>
      </c>
    </row>
    <row r="54" spans="1:5" x14ac:dyDescent="0.25">
      <c r="A54" s="7" t="s">
        <v>516</v>
      </c>
      <c r="B54" s="10">
        <v>0.98</v>
      </c>
      <c r="C54" s="6" t="s">
        <v>381</v>
      </c>
      <c r="D54" s="5">
        <v>6877</v>
      </c>
      <c r="E54" s="5">
        <f>B54*D54</f>
        <v>6739.46</v>
      </c>
    </row>
    <row r="55" spans="1:5" x14ac:dyDescent="0.25">
      <c r="A55" s="7" t="s">
        <v>515</v>
      </c>
      <c r="B55" s="10">
        <v>0.98</v>
      </c>
      <c r="C55" s="6" t="s">
        <v>381</v>
      </c>
      <c r="D55" s="5">
        <v>1495</v>
      </c>
      <c r="E55" s="5">
        <f>B55*D55</f>
        <v>1465.1</v>
      </c>
    </row>
    <row r="56" spans="1:5" x14ac:dyDescent="0.25">
      <c r="A56" s="7" t="s">
        <v>514</v>
      </c>
      <c r="B56" s="10">
        <v>0.98</v>
      </c>
      <c r="C56" s="6" t="s">
        <v>381</v>
      </c>
      <c r="D56" s="5">
        <v>750</v>
      </c>
      <c r="E56" s="5">
        <f>B56*D56</f>
        <v>735</v>
      </c>
    </row>
    <row r="57" spans="1:5" x14ac:dyDescent="0.25">
      <c r="A57" s="7" t="s">
        <v>8</v>
      </c>
      <c r="B57" s="5"/>
      <c r="C57" s="6" t="s">
        <v>8</v>
      </c>
      <c r="D57" s="5"/>
      <c r="E57" s="5"/>
    </row>
    <row r="58" spans="1:5" x14ac:dyDescent="0.25">
      <c r="A58" s="7" t="s">
        <v>380</v>
      </c>
      <c r="B58" s="5"/>
      <c r="C58" s="6" t="s">
        <v>8</v>
      </c>
      <c r="D58" s="5"/>
      <c r="E58" s="5"/>
    </row>
    <row r="59" spans="1:5" x14ac:dyDescent="0.25">
      <c r="A59" s="7" t="s">
        <v>8</v>
      </c>
      <c r="B59" s="5"/>
      <c r="C59" s="6" t="s">
        <v>8</v>
      </c>
      <c r="D59" s="5"/>
      <c r="E59" s="5"/>
    </row>
    <row r="60" spans="1:5" x14ac:dyDescent="0.25">
      <c r="A60" s="9" t="s">
        <v>379</v>
      </c>
      <c r="B60" s="8"/>
      <c r="C60" s="6" t="s">
        <v>8</v>
      </c>
      <c r="D60" s="8"/>
      <c r="E60" s="8">
        <f>SUM(E53:E59)</f>
        <v>7307.5599999999995</v>
      </c>
    </row>
    <row r="61" spans="1:5" x14ac:dyDescent="0.25">
      <c r="A61" s="7" t="s">
        <v>8</v>
      </c>
      <c r="B61" s="5"/>
      <c r="C61" s="6" t="s">
        <v>8</v>
      </c>
      <c r="D61" s="5"/>
      <c r="E61" s="5"/>
    </row>
    <row r="62" spans="1:5" x14ac:dyDescent="0.25">
      <c r="A62" s="9" t="s">
        <v>59</v>
      </c>
      <c r="B62" s="8"/>
      <c r="C62" s="6" t="s">
        <v>8</v>
      </c>
      <c r="D62" s="8"/>
      <c r="E62" s="8"/>
    </row>
    <row r="63" spans="1:5" x14ac:dyDescent="0.25">
      <c r="A63" s="7" t="s">
        <v>505</v>
      </c>
      <c r="B63" s="5"/>
      <c r="C63" s="6" t="s">
        <v>55</v>
      </c>
      <c r="D63" s="5"/>
      <c r="E63" s="5">
        <v>-100</v>
      </c>
    </row>
    <row r="64" spans="1:5" x14ac:dyDescent="0.25">
      <c r="A64" s="9" t="s">
        <v>370</v>
      </c>
      <c r="B64" s="8"/>
      <c r="C64" s="6" t="s">
        <v>8</v>
      </c>
      <c r="D64" s="8"/>
      <c r="E64" s="8">
        <f>SUM(E63:E63)</f>
        <v>-100</v>
      </c>
    </row>
    <row r="65" spans="1:5" x14ac:dyDescent="0.25">
      <c r="A65" s="7" t="s">
        <v>368</v>
      </c>
      <c r="B65" s="5"/>
      <c r="C65" s="6" t="s">
        <v>51</v>
      </c>
      <c r="D65" s="5"/>
      <c r="E65" s="5">
        <v>-150</v>
      </c>
    </row>
    <row r="66" spans="1:5" x14ac:dyDescent="0.25">
      <c r="A66" s="7" t="s">
        <v>491</v>
      </c>
      <c r="B66" s="5"/>
      <c r="C66" s="6" t="s">
        <v>51</v>
      </c>
      <c r="D66" s="5"/>
      <c r="E66" s="5">
        <v>-150</v>
      </c>
    </row>
    <row r="67" spans="1:5" x14ac:dyDescent="0.25">
      <c r="A67" s="7" t="s">
        <v>363</v>
      </c>
      <c r="B67" s="10">
        <v>-700</v>
      </c>
      <c r="C67" s="6" t="s">
        <v>55</v>
      </c>
      <c r="D67" s="10">
        <v>0.5</v>
      </c>
      <c r="E67" s="5">
        <f>B67*D67</f>
        <v>-350</v>
      </c>
    </row>
    <row r="68" spans="1:5" x14ac:dyDescent="0.25">
      <c r="A68" s="7" t="s">
        <v>362</v>
      </c>
      <c r="B68" s="5"/>
      <c r="C68" s="6" t="s">
        <v>51</v>
      </c>
      <c r="D68" s="5"/>
      <c r="E68" s="5">
        <v>-400</v>
      </c>
    </row>
    <row r="69" spans="1:5" x14ac:dyDescent="0.25">
      <c r="A69" s="9" t="s">
        <v>361</v>
      </c>
      <c r="B69" s="8"/>
      <c r="C69" s="6" t="s">
        <v>8</v>
      </c>
      <c r="D69" s="8"/>
      <c r="E69" s="8">
        <f>SUM(E65:E68)</f>
        <v>-1050</v>
      </c>
    </row>
    <row r="70" spans="1:5" x14ac:dyDescent="0.25">
      <c r="A70" s="9" t="s">
        <v>50</v>
      </c>
      <c r="B70" s="8"/>
      <c r="C70" s="6" t="s">
        <v>8</v>
      </c>
      <c r="D70" s="8"/>
      <c r="E70" s="8">
        <f>SUM(E64,E69)</f>
        <v>-1150</v>
      </c>
    </row>
    <row r="71" spans="1:5" x14ac:dyDescent="0.25">
      <c r="A71" s="9" t="s">
        <v>512</v>
      </c>
      <c r="B71" s="8"/>
      <c r="C71" s="6" t="s">
        <v>8</v>
      </c>
      <c r="D71" s="8"/>
      <c r="E71" s="8">
        <f>SUM(E60,E70)</f>
        <v>6157.5599999999995</v>
      </c>
    </row>
    <row r="73" spans="1:5" x14ac:dyDescent="0.25">
      <c r="A73" s="2" t="s">
        <v>555</v>
      </c>
    </row>
    <row r="74" spans="1:5" x14ac:dyDescent="0.25">
      <c r="A74" s="2" t="s">
        <v>567</v>
      </c>
    </row>
    <row r="75" spans="1:5" x14ac:dyDescent="0.25">
      <c r="A75" s="2" t="s">
        <v>553</v>
      </c>
    </row>
    <row r="76" spans="1:5" x14ac:dyDescent="0.25">
      <c r="A76" s="2" t="s">
        <v>552</v>
      </c>
    </row>
    <row r="78" spans="1:5" x14ac:dyDescent="0.25">
      <c r="A78" s="2" t="s">
        <v>4</v>
      </c>
    </row>
    <row r="80" spans="1:5" x14ac:dyDescent="0.25">
      <c r="A80" s="1" t="s">
        <v>507</v>
      </c>
    </row>
    <row r="81" spans="1:5" x14ac:dyDescent="0.25">
      <c r="A81" s="2" t="s">
        <v>20</v>
      </c>
      <c r="B81" s="2" t="s">
        <v>500</v>
      </c>
    </row>
    <row r="82" spans="1:5" x14ac:dyDescent="0.25">
      <c r="A82" s="2" t="s">
        <v>18</v>
      </c>
      <c r="B82" s="2" t="s">
        <v>17</v>
      </c>
    </row>
    <row r="83" spans="1:5" x14ac:dyDescent="0.25">
      <c r="A83" s="2" t="s">
        <v>16</v>
      </c>
      <c r="B83" s="2" t="s">
        <v>208</v>
      </c>
    </row>
    <row r="84" spans="1:5" x14ac:dyDescent="0.25">
      <c r="A84" s="2" t="s">
        <v>400</v>
      </c>
      <c r="B84" s="2" t="s">
        <v>429</v>
      </c>
    </row>
    <row r="86" spans="1:5" x14ac:dyDescent="0.25">
      <c r="A86" s="4" t="s">
        <v>10</v>
      </c>
      <c r="B86" s="3" t="s">
        <v>9</v>
      </c>
      <c r="C86" s="3" t="s">
        <v>8</v>
      </c>
      <c r="D86" s="3" t="s">
        <v>7</v>
      </c>
      <c r="E86" s="3" t="s">
        <v>6</v>
      </c>
    </row>
    <row r="88" spans="1:5" x14ac:dyDescent="0.25">
      <c r="A88" s="2" t="s">
        <v>566</v>
      </c>
    </row>
    <row r="90" spans="1:5" x14ac:dyDescent="0.25">
      <c r="A90" s="2" t="s">
        <v>4</v>
      </c>
    </row>
    <row r="92" spans="1:5" x14ac:dyDescent="0.25">
      <c r="A92" s="1" t="s">
        <v>501</v>
      </c>
    </row>
    <row r="93" spans="1:5" x14ac:dyDescent="0.25">
      <c r="A93" s="2" t="s">
        <v>20</v>
      </c>
      <c r="B93" s="2" t="s">
        <v>500</v>
      </c>
    </row>
    <row r="94" spans="1:5" x14ac:dyDescent="0.25">
      <c r="A94" s="2" t="s">
        <v>18</v>
      </c>
      <c r="B94" s="2" t="s">
        <v>17</v>
      </c>
    </row>
    <row r="95" spans="1:5" x14ac:dyDescent="0.25">
      <c r="A95" s="2" t="s">
        <v>16</v>
      </c>
      <c r="B95" s="2" t="s">
        <v>208</v>
      </c>
    </row>
    <row r="96" spans="1:5" x14ac:dyDescent="0.25">
      <c r="A96" s="2" t="s">
        <v>400</v>
      </c>
      <c r="B96" s="2" t="s">
        <v>429</v>
      </c>
    </row>
    <row r="98" spans="1:5" x14ac:dyDescent="0.25">
      <c r="A98" s="4" t="s">
        <v>10</v>
      </c>
      <c r="B98" s="3" t="s">
        <v>9</v>
      </c>
      <c r="C98" s="3" t="s">
        <v>8</v>
      </c>
      <c r="D98" s="3" t="s">
        <v>7</v>
      </c>
      <c r="E98" s="3" t="s">
        <v>6</v>
      </c>
    </row>
    <row r="100" spans="1:5" x14ac:dyDescent="0.25">
      <c r="A100" s="2" t="s">
        <v>565</v>
      </c>
    </row>
    <row r="102" spans="1:5" x14ac:dyDescent="0.25">
      <c r="A102" s="2" t="s">
        <v>4</v>
      </c>
    </row>
    <row r="104" spans="1:5" x14ac:dyDescent="0.25">
      <c r="A104" s="2" t="s">
        <v>3</v>
      </c>
    </row>
    <row r="105" spans="1:5" x14ac:dyDescent="0.25">
      <c r="A105" s="2" t="s">
        <v>2</v>
      </c>
    </row>
    <row r="107" spans="1:5" x14ac:dyDescent="0.25">
      <c r="A107" s="2" t="s">
        <v>1</v>
      </c>
    </row>
    <row r="108" spans="1:5" x14ac:dyDescent="0.25">
      <c r="A108" s="2" t="s">
        <v>0</v>
      </c>
    </row>
  </sheetData>
  <pageMargins left="0.7" right="0.7" top="0.75" bottom="0.75" header="0.3" footer="0.3"/>
  <rowBreaks count="6" manualBreakCount="6">
    <brk id="16" max="16383" man="1"/>
    <brk id="32" max="16383" man="1"/>
    <brk id="44" max="16383" man="1"/>
    <brk id="79" max="16383" man="1"/>
    <brk id="91" max="16383" man="1"/>
    <brk id="103" max="16383" man="1"/>
  </rowBreaks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11695-BC05-49BD-B089-EDD626CC74DA}">
  <dimension ref="A1:E108"/>
  <sheetViews>
    <sheetView workbookViewId="0"/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534</v>
      </c>
    </row>
    <row r="2" spans="1:5" x14ac:dyDescent="0.25">
      <c r="A2" s="2" t="s">
        <v>20</v>
      </c>
      <c r="B2" s="2" t="s">
        <v>500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208</v>
      </c>
    </row>
    <row r="5" spans="1:5" x14ac:dyDescent="0.25">
      <c r="A5" s="2" t="s">
        <v>400</v>
      </c>
      <c r="B5" s="2" t="s">
        <v>431</v>
      </c>
    </row>
    <row r="7" spans="1:5" x14ac:dyDescent="0.25">
      <c r="A7" s="4" t="s">
        <v>10</v>
      </c>
      <c r="B7" s="3" t="s">
        <v>9</v>
      </c>
      <c r="C7" s="3" t="s">
        <v>8</v>
      </c>
      <c r="D7" s="3" t="s">
        <v>7</v>
      </c>
      <c r="E7" s="3" t="s">
        <v>6</v>
      </c>
    </row>
    <row r="9" spans="1:5" x14ac:dyDescent="0.25">
      <c r="A9" s="2" t="s">
        <v>572</v>
      </c>
    </row>
    <row r="10" spans="1:5" x14ac:dyDescent="0.25">
      <c r="A10" s="2" t="s">
        <v>560</v>
      </c>
    </row>
    <row r="11" spans="1:5" x14ac:dyDescent="0.25">
      <c r="A11" s="2" t="s">
        <v>564</v>
      </c>
    </row>
    <row r="12" spans="1:5" x14ac:dyDescent="0.25">
      <c r="A12" s="2" t="s">
        <v>573</v>
      </c>
    </row>
    <row r="13" spans="1:5" x14ac:dyDescent="0.25">
      <c r="A13" s="2" t="s">
        <v>562</v>
      </c>
    </row>
    <row r="15" spans="1:5" x14ac:dyDescent="0.25">
      <c r="A15" s="2" t="s">
        <v>4</v>
      </c>
    </row>
    <row r="17" spans="1:5" x14ac:dyDescent="0.25">
      <c r="A17" s="1" t="s">
        <v>532</v>
      </c>
    </row>
    <row r="18" spans="1:5" x14ac:dyDescent="0.25">
      <c r="A18" s="2" t="s">
        <v>20</v>
      </c>
      <c r="B18" s="2" t="s">
        <v>500</v>
      </c>
    </row>
    <row r="19" spans="1:5" x14ac:dyDescent="0.25">
      <c r="A19" s="2" t="s">
        <v>18</v>
      </c>
      <c r="B19" s="2" t="s">
        <v>17</v>
      </c>
    </row>
    <row r="20" spans="1:5" x14ac:dyDescent="0.25">
      <c r="A20" s="2" t="s">
        <v>16</v>
      </c>
      <c r="B20" s="2" t="s">
        <v>208</v>
      </c>
    </row>
    <row r="21" spans="1:5" x14ac:dyDescent="0.25">
      <c r="A21" s="2" t="s">
        <v>400</v>
      </c>
      <c r="B21" s="2" t="s">
        <v>431</v>
      </c>
    </row>
    <row r="23" spans="1:5" x14ac:dyDescent="0.25">
      <c r="A23" s="4" t="s">
        <v>10</v>
      </c>
      <c r="B23" s="3" t="s">
        <v>9</v>
      </c>
      <c r="C23" s="3" t="s">
        <v>8</v>
      </c>
      <c r="D23" s="3" t="s">
        <v>7</v>
      </c>
      <c r="E23" s="3" t="s">
        <v>6</v>
      </c>
    </row>
    <row r="25" spans="1:5" x14ac:dyDescent="0.25">
      <c r="A25" s="2" t="s">
        <v>572</v>
      </c>
    </row>
    <row r="26" spans="1:5" x14ac:dyDescent="0.25">
      <c r="A26" s="2" t="s">
        <v>571</v>
      </c>
    </row>
    <row r="27" spans="1:5" x14ac:dyDescent="0.25">
      <c r="A27" s="2" t="s">
        <v>570</v>
      </c>
    </row>
    <row r="28" spans="1:5" x14ac:dyDescent="0.25">
      <c r="A28" s="2" t="s">
        <v>569</v>
      </c>
    </row>
    <row r="29" spans="1:5" x14ac:dyDescent="0.25">
      <c r="A29" s="2" t="s">
        <v>568</v>
      </c>
    </row>
    <row r="31" spans="1:5" x14ac:dyDescent="0.25">
      <c r="A31" s="2" t="s">
        <v>4</v>
      </c>
    </row>
    <row r="33" spans="1:5" x14ac:dyDescent="0.25">
      <c r="A33" s="1" t="s">
        <v>524</v>
      </c>
    </row>
    <row r="34" spans="1:5" x14ac:dyDescent="0.25">
      <c r="A34" s="2" t="s">
        <v>20</v>
      </c>
      <c r="B34" s="2" t="s">
        <v>500</v>
      </c>
    </row>
    <row r="35" spans="1:5" x14ac:dyDescent="0.25">
      <c r="A35" s="2" t="s">
        <v>18</v>
      </c>
      <c r="B35" s="2" t="s">
        <v>17</v>
      </c>
    </row>
    <row r="36" spans="1:5" x14ac:dyDescent="0.25">
      <c r="A36" s="2" t="s">
        <v>16</v>
      </c>
      <c r="B36" s="2" t="s">
        <v>208</v>
      </c>
    </row>
    <row r="37" spans="1:5" x14ac:dyDescent="0.25">
      <c r="A37" s="2" t="s">
        <v>400</v>
      </c>
      <c r="B37" s="2" t="s">
        <v>431</v>
      </c>
    </row>
    <row r="39" spans="1:5" x14ac:dyDescent="0.25">
      <c r="A39" s="4" t="s">
        <v>10</v>
      </c>
      <c r="B39" s="3" t="s">
        <v>9</v>
      </c>
      <c r="C39" s="3" t="s">
        <v>8</v>
      </c>
      <c r="D39" s="3" t="s">
        <v>7</v>
      </c>
      <c r="E39" s="3" t="s">
        <v>6</v>
      </c>
    </row>
    <row r="41" spans="1:5" x14ac:dyDescent="0.25">
      <c r="A41" s="2" t="s">
        <v>556</v>
      </c>
    </row>
    <row r="43" spans="1:5" x14ac:dyDescent="0.25">
      <c r="A43" s="2" t="s">
        <v>4</v>
      </c>
    </row>
    <row r="45" spans="1:5" x14ac:dyDescent="0.25">
      <c r="A45" s="1" t="s">
        <v>517</v>
      </c>
    </row>
    <row r="46" spans="1:5" x14ac:dyDescent="0.25">
      <c r="A46" s="2" t="s">
        <v>20</v>
      </c>
      <c r="B46" s="2" t="s">
        <v>500</v>
      </c>
    </row>
    <row r="47" spans="1:5" x14ac:dyDescent="0.25">
      <c r="A47" s="2" t="s">
        <v>18</v>
      </c>
      <c r="B47" s="2" t="s">
        <v>17</v>
      </c>
    </row>
    <row r="48" spans="1:5" x14ac:dyDescent="0.25">
      <c r="A48" s="2" t="s">
        <v>16</v>
      </c>
      <c r="B48" s="2" t="s">
        <v>208</v>
      </c>
    </row>
    <row r="49" spans="1:5" x14ac:dyDescent="0.25">
      <c r="A49" s="2" t="s">
        <v>400</v>
      </c>
      <c r="B49" s="2" t="s">
        <v>431</v>
      </c>
    </row>
    <row r="51" spans="1:5" x14ac:dyDescent="0.25">
      <c r="A51" s="4" t="s">
        <v>10</v>
      </c>
      <c r="B51" s="3" t="s">
        <v>9</v>
      </c>
      <c r="C51" s="3" t="s">
        <v>8</v>
      </c>
      <c r="D51" s="3" t="s">
        <v>7</v>
      </c>
      <c r="E51" s="3" t="s">
        <v>6</v>
      </c>
    </row>
    <row r="52" spans="1:5" x14ac:dyDescent="0.25">
      <c r="A52" s="9" t="s">
        <v>62</v>
      </c>
      <c r="B52" s="8"/>
      <c r="C52" s="6" t="s">
        <v>8</v>
      </c>
      <c r="D52" s="8"/>
      <c r="E52" s="8"/>
    </row>
    <row r="53" spans="1:5" x14ac:dyDescent="0.25">
      <c r="A53" s="7" t="s">
        <v>499</v>
      </c>
      <c r="B53" s="10">
        <v>-1.02</v>
      </c>
      <c r="C53" s="6" t="s">
        <v>381</v>
      </c>
      <c r="D53" s="5">
        <v>1600</v>
      </c>
      <c r="E53" s="5">
        <f>B53*D53</f>
        <v>-1632</v>
      </c>
    </row>
    <row r="54" spans="1:5" x14ac:dyDescent="0.25">
      <c r="A54" s="7" t="s">
        <v>516</v>
      </c>
      <c r="B54" s="10">
        <v>0.98</v>
      </c>
      <c r="C54" s="6" t="s">
        <v>381</v>
      </c>
      <c r="D54" s="5">
        <v>6877</v>
      </c>
      <c r="E54" s="5">
        <f>B54*D54</f>
        <v>6739.46</v>
      </c>
    </row>
    <row r="55" spans="1:5" x14ac:dyDescent="0.25">
      <c r="A55" s="7" t="s">
        <v>515</v>
      </c>
      <c r="B55" s="10">
        <v>0.98</v>
      </c>
      <c r="C55" s="6" t="s">
        <v>381</v>
      </c>
      <c r="D55" s="5">
        <v>1495</v>
      </c>
      <c r="E55" s="5">
        <f>B55*D55</f>
        <v>1465.1</v>
      </c>
    </row>
    <row r="56" spans="1:5" x14ac:dyDescent="0.25">
      <c r="A56" s="7" t="s">
        <v>514</v>
      </c>
      <c r="B56" s="10">
        <v>0.98</v>
      </c>
      <c r="C56" s="6" t="s">
        <v>381</v>
      </c>
      <c r="D56" s="5">
        <v>750</v>
      </c>
      <c r="E56" s="5">
        <f>B56*D56</f>
        <v>735</v>
      </c>
    </row>
    <row r="57" spans="1:5" x14ac:dyDescent="0.25">
      <c r="A57" s="7" t="s">
        <v>8</v>
      </c>
      <c r="B57" s="5"/>
      <c r="C57" s="6" t="s">
        <v>8</v>
      </c>
      <c r="D57" s="5"/>
      <c r="E57" s="5"/>
    </row>
    <row r="58" spans="1:5" x14ac:dyDescent="0.25">
      <c r="A58" s="7" t="s">
        <v>380</v>
      </c>
      <c r="B58" s="5"/>
      <c r="C58" s="6" t="s">
        <v>8</v>
      </c>
      <c r="D58" s="5"/>
      <c r="E58" s="5"/>
    </row>
    <row r="59" spans="1:5" x14ac:dyDescent="0.25">
      <c r="A59" s="7" t="s">
        <v>8</v>
      </c>
      <c r="B59" s="5"/>
      <c r="C59" s="6" t="s">
        <v>8</v>
      </c>
      <c r="D59" s="5"/>
      <c r="E59" s="5"/>
    </row>
    <row r="60" spans="1:5" x14ac:dyDescent="0.25">
      <c r="A60" s="9" t="s">
        <v>379</v>
      </c>
      <c r="B60" s="8"/>
      <c r="C60" s="6" t="s">
        <v>8</v>
      </c>
      <c r="D60" s="8"/>
      <c r="E60" s="8">
        <f>SUM(E53:E59)</f>
        <v>7307.5599999999995</v>
      </c>
    </row>
    <row r="61" spans="1:5" x14ac:dyDescent="0.25">
      <c r="A61" s="7" t="s">
        <v>8</v>
      </c>
      <c r="B61" s="5"/>
      <c r="C61" s="6" t="s">
        <v>8</v>
      </c>
      <c r="D61" s="5"/>
      <c r="E61" s="5"/>
    </row>
    <row r="62" spans="1:5" x14ac:dyDescent="0.25">
      <c r="A62" s="9" t="s">
        <v>59</v>
      </c>
      <c r="B62" s="8"/>
      <c r="C62" s="6" t="s">
        <v>8</v>
      </c>
      <c r="D62" s="8"/>
      <c r="E62" s="8"/>
    </row>
    <row r="63" spans="1:5" x14ac:dyDescent="0.25">
      <c r="A63" s="7" t="s">
        <v>505</v>
      </c>
      <c r="B63" s="5"/>
      <c r="C63" s="6" t="s">
        <v>55</v>
      </c>
      <c r="D63" s="5"/>
      <c r="E63" s="5">
        <v>-100</v>
      </c>
    </row>
    <row r="64" spans="1:5" x14ac:dyDescent="0.25">
      <c r="A64" s="9" t="s">
        <v>370</v>
      </c>
      <c r="B64" s="8"/>
      <c r="C64" s="6" t="s">
        <v>8</v>
      </c>
      <c r="D64" s="8"/>
      <c r="E64" s="8">
        <f>SUM(E63:E63)</f>
        <v>-100</v>
      </c>
    </row>
    <row r="65" spans="1:5" x14ac:dyDescent="0.25">
      <c r="A65" s="7" t="s">
        <v>368</v>
      </c>
      <c r="B65" s="5"/>
      <c r="C65" s="6" t="s">
        <v>51</v>
      </c>
      <c r="D65" s="5"/>
      <c r="E65" s="5">
        <v>-150</v>
      </c>
    </row>
    <row r="66" spans="1:5" x14ac:dyDescent="0.25">
      <c r="A66" s="7" t="s">
        <v>491</v>
      </c>
      <c r="B66" s="5"/>
      <c r="C66" s="6" t="s">
        <v>51</v>
      </c>
      <c r="D66" s="5"/>
      <c r="E66" s="5">
        <v>-150</v>
      </c>
    </row>
    <row r="67" spans="1:5" x14ac:dyDescent="0.25">
      <c r="A67" s="7" t="s">
        <v>363</v>
      </c>
      <c r="B67" s="10">
        <v>-700</v>
      </c>
      <c r="C67" s="6" t="s">
        <v>55</v>
      </c>
      <c r="D67" s="10">
        <v>0.5</v>
      </c>
      <c r="E67" s="5">
        <f>B67*D67</f>
        <v>-350</v>
      </c>
    </row>
    <row r="68" spans="1:5" x14ac:dyDescent="0.25">
      <c r="A68" s="7" t="s">
        <v>362</v>
      </c>
      <c r="B68" s="5"/>
      <c r="C68" s="6" t="s">
        <v>51</v>
      </c>
      <c r="D68" s="5"/>
      <c r="E68" s="5">
        <v>-400</v>
      </c>
    </row>
    <row r="69" spans="1:5" x14ac:dyDescent="0.25">
      <c r="A69" s="9" t="s">
        <v>361</v>
      </c>
      <c r="B69" s="8"/>
      <c r="C69" s="6" t="s">
        <v>8</v>
      </c>
      <c r="D69" s="8"/>
      <c r="E69" s="8">
        <f>SUM(E65:E68)</f>
        <v>-1050</v>
      </c>
    </row>
    <row r="70" spans="1:5" x14ac:dyDescent="0.25">
      <c r="A70" s="9" t="s">
        <v>50</v>
      </c>
      <c r="B70" s="8"/>
      <c r="C70" s="6" t="s">
        <v>8</v>
      </c>
      <c r="D70" s="8"/>
      <c r="E70" s="8">
        <f>SUM(E64,E69)</f>
        <v>-1150</v>
      </c>
    </row>
    <row r="71" spans="1:5" x14ac:dyDescent="0.25">
      <c r="A71" s="9" t="s">
        <v>512</v>
      </c>
      <c r="B71" s="8"/>
      <c r="C71" s="6" t="s">
        <v>8</v>
      </c>
      <c r="D71" s="8"/>
      <c r="E71" s="8">
        <f>SUM(E60,E70)</f>
        <v>6157.5599999999995</v>
      </c>
    </row>
    <row r="73" spans="1:5" x14ac:dyDescent="0.25">
      <c r="A73" s="2" t="s">
        <v>555</v>
      </c>
    </row>
    <row r="74" spans="1:5" x14ac:dyDescent="0.25">
      <c r="A74" s="2" t="s">
        <v>567</v>
      </c>
    </row>
    <row r="75" spans="1:5" x14ac:dyDescent="0.25">
      <c r="A75" s="2" t="s">
        <v>553</v>
      </c>
    </row>
    <row r="76" spans="1:5" x14ac:dyDescent="0.25">
      <c r="A76" s="2" t="s">
        <v>552</v>
      </c>
    </row>
    <row r="78" spans="1:5" x14ac:dyDescent="0.25">
      <c r="A78" s="2" t="s">
        <v>4</v>
      </c>
    </row>
    <row r="80" spans="1:5" x14ac:dyDescent="0.25">
      <c r="A80" s="1" t="s">
        <v>507</v>
      </c>
    </row>
    <row r="81" spans="1:5" x14ac:dyDescent="0.25">
      <c r="A81" s="2" t="s">
        <v>20</v>
      </c>
      <c r="B81" s="2" t="s">
        <v>500</v>
      </c>
    </row>
    <row r="82" spans="1:5" x14ac:dyDescent="0.25">
      <c r="A82" s="2" t="s">
        <v>18</v>
      </c>
      <c r="B82" s="2" t="s">
        <v>17</v>
      </c>
    </row>
    <row r="83" spans="1:5" x14ac:dyDescent="0.25">
      <c r="A83" s="2" t="s">
        <v>16</v>
      </c>
      <c r="B83" s="2" t="s">
        <v>208</v>
      </c>
    </row>
    <row r="84" spans="1:5" x14ac:dyDescent="0.25">
      <c r="A84" s="2" t="s">
        <v>400</v>
      </c>
      <c r="B84" s="2" t="s">
        <v>431</v>
      </c>
    </row>
    <row r="86" spans="1:5" x14ac:dyDescent="0.25">
      <c r="A86" s="4" t="s">
        <v>10</v>
      </c>
      <c r="B86" s="3" t="s">
        <v>9</v>
      </c>
      <c r="C86" s="3" t="s">
        <v>8</v>
      </c>
      <c r="D86" s="3" t="s">
        <v>7</v>
      </c>
      <c r="E86" s="3" t="s">
        <v>6</v>
      </c>
    </row>
    <row r="88" spans="1:5" x14ac:dyDescent="0.25">
      <c r="A88" s="2" t="s">
        <v>566</v>
      </c>
    </row>
    <row r="90" spans="1:5" x14ac:dyDescent="0.25">
      <c r="A90" s="2" t="s">
        <v>4</v>
      </c>
    </row>
    <row r="92" spans="1:5" x14ac:dyDescent="0.25">
      <c r="A92" s="1" t="s">
        <v>501</v>
      </c>
    </row>
    <row r="93" spans="1:5" x14ac:dyDescent="0.25">
      <c r="A93" s="2" t="s">
        <v>20</v>
      </c>
      <c r="B93" s="2" t="s">
        <v>500</v>
      </c>
    </row>
    <row r="94" spans="1:5" x14ac:dyDescent="0.25">
      <c r="A94" s="2" t="s">
        <v>18</v>
      </c>
      <c r="B94" s="2" t="s">
        <v>17</v>
      </c>
    </row>
    <row r="95" spans="1:5" x14ac:dyDescent="0.25">
      <c r="A95" s="2" t="s">
        <v>16</v>
      </c>
      <c r="B95" s="2" t="s">
        <v>208</v>
      </c>
    </row>
    <row r="96" spans="1:5" x14ac:dyDescent="0.25">
      <c r="A96" s="2" t="s">
        <v>400</v>
      </c>
      <c r="B96" s="2" t="s">
        <v>431</v>
      </c>
    </row>
    <row r="98" spans="1:5" x14ac:dyDescent="0.25">
      <c r="A98" s="4" t="s">
        <v>10</v>
      </c>
      <c r="B98" s="3" t="s">
        <v>9</v>
      </c>
      <c r="C98" s="3" t="s">
        <v>8</v>
      </c>
      <c r="D98" s="3" t="s">
        <v>7</v>
      </c>
      <c r="E98" s="3" t="s">
        <v>6</v>
      </c>
    </row>
    <row r="100" spans="1:5" x14ac:dyDescent="0.25">
      <c r="A100" s="2" t="s">
        <v>574</v>
      </c>
    </row>
    <row r="102" spans="1:5" x14ac:dyDescent="0.25">
      <c r="A102" s="2" t="s">
        <v>4</v>
      </c>
    </row>
    <row r="104" spans="1:5" x14ac:dyDescent="0.25">
      <c r="A104" s="2" t="s">
        <v>3</v>
      </c>
    </row>
    <row r="105" spans="1:5" x14ac:dyDescent="0.25">
      <c r="A105" s="2" t="s">
        <v>2</v>
      </c>
    </row>
    <row r="107" spans="1:5" x14ac:dyDescent="0.25">
      <c r="A107" s="2" t="s">
        <v>1</v>
      </c>
    </row>
    <row r="108" spans="1:5" x14ac:dyDescent="0.25">
      <c r="A108" s="2" t="s">
        <v>0</v>
      </c>
    </row>
  </sheetData>
  <pageMargins left="0.7" right="0.7" top="0.75" bottom="0.75" header="0.3" footer="0.3"/>
  <rowBreaks count="6" manualBreakCount="6">
    <brk id="16" max="16383" man="1"/>
    <brk id="32" max="16383" man="1"/>
    <brk id="44" max="16383" man="1"/>
    <brk id="79" max="16383" man="1"/>
    <brk id="91" max="16383" man="1"/>
    <brk id="103" max="16383" man="1"/>
  </rowBreaks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CAC05-689A-4632-B2CF-0CDA2B80158C}">
  <dimension ref="A1:E84"/>
  <sheetViews>
    <sheetView workbookViewId="0">
      <selection activeCell="H12" sqref="H12"/>
    </sheetView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588</v>
      </c>
    </row>
    <row r="2" spans="1:5" x14ac:dyDescent="0.25">
      <c r="A2" s="2" t="s">
        <v>20</v>
      </c>
      <c r="B2" s="2" t="s">
        <v>583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15</v>
      </c>
    </row>
    <row r="6" spans="1:5" x14ac:dyDescent="0.25">
      <c r="A6" s="4" t="s">
        <v>10</v>
      </c>
      <c r="B6" s="3" t="s">
        <v>9</v>
      </c>
      <c r="C6" s="3" t="s">
        <v>8</v>
      </c>
      <c r="D6" s="3" t="s">
        <v>7</v>
      </c>
      <c r="E6" s="3" t="s">
        <v>6</v>
      </c>
    </row>
    <row r="7" spans="1:5" x14ac:dyDescent="0.25">
      <c r="A7" s="9" t="s">
        <v>62</v>
      </c>
      <c r="B7" s="8"/>
      <c r="C7" s="6" t="s">
        <v>8</v>
      </c>
      <c r="D7" s="8"/>
      <c r="E7" s="8"/>
    </row>
    <row r="8" spans="1:5" x14ac:dyDescent="0.25">
      <c r="A8" s="9" t="s">
        <v>385</v>
      </c>
      <c r="B8" s="8"/>
      <c r="C8" s="6" t="s">
        <v>8</v>
      </c>
      <c r="D8" s="8"/>
      <c r="E8" s="8"/>
    </row>
    <row r="9" spans="1:5" x14ac:dyDescent="0.25">
      <c r="A9" s="7" t="s">
        <v>383</v>
      </c>
      <c r="B9" s="10">
        <v>0.22</v>
      </c>
      <c r="C9" s="6" t="s">
        <v>381</v>
      </c>
      <c r="D9" s="11">
        <v>7938</v>
      </c>
      <c r="E9" s="5">
        <f>B9*D9</f>
        <v>1746.36</v>
      </c>
    </row>
    <row r="10" spans="1:5" x14ac:dyDescent="0.25">
      <c r="A10" s="7" t="s">
        <v>420</v>
      </c>
      <c r="B10" s="10">
        <v>0.2</v>
      </c>
      <c r="C10" s="6" t="s">
        <v>381</v>
      </c>
      <c r="D10" s="11">
        <v>7425</v>
      </c>
      <c r="E10" s="5">
        <f>B10*D10</f>
        <v>1485</v>
      </c>
    </row>
    <row r="11" spans="1:5" x14ac:dyDescent="0.25">
      <c r="A11" s="7" t="s">
        <v>587</v>
      </c>
      <c r="B11" s="10">
        <v>0.45400000000000001</v>
      </c>
      <c r="C11" s="6" t="s">
        <v>381</v>
      </c>
      <c r="D11" s="11">
        <v>8640</v>
      </c>
      <c r="E11" s="5">
        <f>B11*D11</f>
        <v>3922.56</v>
      </c>
    </row>
    <row r="12" spans="1:5" x14ac:dyDescent="0.25">
      <c r="A12" s="7" t="s">
        <v>497</v>
      </c>
      <c r="B12" s="10">
        <v>0.45400000000000001</v>
      </c>
      <c r="C12" s="6" t="s">
        <v>381</v>
      </c>
      <c r="D12" s="5">
        <v>750</v>
      </c>
      <c r="E12" s="5">
        <f>B12*D12</f>
        <v>340.5</v>
      </c>
    </row>
    <row r="13" spans="1:5" x14ac:dyDescent="0.25">
      <c r="A13" s="7" t="s">
        <v>8</v>
      </c>
      <c r="B13" s="5"/>
      <c r="C13" s="6" t="s">
        <v>8</v>
      </c>
      <c r="D13" s="5"/>
      <c r="E13" s="5"/>
    </row>
    <row r="14" spans="1:5" x14ac:dyDescent="0.25">
      <c r="A14" s="7" t="s">
        <v>380</v>
      </c>
      <c r="B14" s="5"/>
      <c r="C14" s="6" t="s">
        <v>8</v>
      </c>
      <c r="D14" s="5"/>
      <c r="E14" s="5"/>
    </row>
    <row r="15" spans="1:5" x14ac:dyDescent="0.25">
      <c r="A15" s="7" t="s">
        <v>8</v>
      </c>
      <c r="B15" s="5"/>
      <c r="C15" s="6" t="s">
        <v>8</v>
      </c>
      <c r="D15" s="5"/>
      <c r="E15" s="5"/>
    </row>
    <row r="16" spans="1:5" x14ac:dyDescent="0.25">
      <c r="A16" s="9" t="s">
        <v>379</v>
      </c>
      <c r="B16" s="8"/>
      <c r="C16" s="6" t="s">
        <v>8</v>
      </c>
      <c r="D16" s="8"/>
      <c r="E16" s="8">
        <f>SUM(E8:E15)</f>
        <v>7494.42</v>
      </c>
    </row>
    <row r="17" spans="1:5" x14ac:dyDescent="0.25">
      <c r="A17" s="7" t="s">
        <v>8</v>
      </c>
      <c r="B17" s="5"/>
      <c r="C17" s="6" t="s">
        <v>8</v>
      </c>
      <c r="D17" s="5"/>
      <c r="E17" s="5"/>
    </row>
    <row r="18" spans="1:5" x14ac:dyDescent="0.25">
      <c r="A18" s="9" t="s">
        <v>59</v>
      </c>
      <c r="B18" s="8"/>
      <c r="C18" s="6" t="s">
        <v>8</v>
      </c>
      <c r="D18" s="8"/>
      <c r="E18" s="8"/>
    </row>
    <row r="19" spans="1:5" x14ac:dyDescent="0.25">
      <c r="A19" s="7" t="s">
        <v>580</v>
      </c>
      <c r="B19" s="5">
        <v>-74</v>
      </c>
      <c r="C19" s="6" t="s">
        <v>55</v>
      </c>
      <c r="D19" s="10">
        <v>1.9125000000000001</v>
      </c>
      <c r="E19" s="5">
        <f>B19*D19</f>
        <v>-141.52500000000001</v>
      </c>
    </row>
    <row r="20" spans="1:5" x14ac:dyDescent="0.25">
      <c r="A20" s="7" t="s">
        <v>513</v>
      </c>
      <c r="B20" s="5">
        <v>-498</v>
      </c>
      <c r="C20" s="6" t="s">
        <v>55</v>
      </c>
      <c r="D20" s="10">
        <v>1.28</v>
      </c>
      <c r="E20" s="5">
        <f>B20*D20</f>
        <v>-637.44000000000005</v>
      </c>
    </row>
    <row r="21" spans="1:5" x14ac:dyDescent="0.25">
      <c r="A21" s="7" t="s">
        <v>387</v>
      </c>
      <c r="B21" s="5">
        <v>-1625</v>
      </c>
      <c r="C21" s="6" t="s">
        <v>55</v>
      </c>
      <c r="D21" s="10"/>
      <c r="E21" s="5"/>
    </row>
    <row r="22" spans="1:5" x14ac:dyDescent="0.25">
      <c r="A22" s="7" t="s">
        <v>374</v>
      </c>
      <c r="B22" s="5"/>
      <c r="C22" s="6" t="s">
        <v>55</v>
      </c>
      <c r="D22" s="5"/>
      <c r="E22" s="5">
        <v>-450</v>
      </c>
    </row>
    <row r="23" spans="1:5" x14ac:dyDescent="0.25">
      <c r="A23" s="7" t="s">
        <v>414</v>
      </c>
      <c r="B23" s="5"/>
      <c r="C23" s="6" t="s">
        <v>55</v>
      </c>
      <c r="D23" s="5"/>
      <c r="E23" s="5">
        <v>-280</v>
      </c>
    </row>
    <row r="24" spans="1:5" x14ac:dyDescent="0.25">
      <c r="A24" s="7" t="s">
        <v>432</v>
      </c>
      <c r="B24" s="5">
        <v>-2169</v>
      </c>
      <c r="C24" s="6" t="s">
        <v>258</v>
      </c>
      <c r="D24" s="10">
        <v>0.6</v>
      </c>
      <c r="E24" s="5">
        <f>B24*D24</f>
        <v>-1301.3999999999999</v>
      </c>
    </row>
    <row r="25" spans="1:5" x14ac:dyDescent="0.25">
      <c r="A25" s="7" t="s">
        <v>372</v>
      </c>
      <c r="B25" s="5">
        <v>-636</v>
      </c>
      <c r="C25" s="6" t="s">
        <v>258</v>
      </c>
      <c r="D25" s="10">
        <v>1.35</v>
      </c>
      <c r="E25" s="5">
        <f>B25*D25</f>
        <v>-858.6</v>
      </c>
    </row>
    <row r="26" spans="1:5" x14ac:dyDescent="0.25">
      <c r="A26" s="7" t="s">
        <v>493</v>
      </c>
      <c r="B26" s="5">
        <v>-636</v>
      </c>
      <c r="C26" s="6" t="s">
        <v>258</v>
      </c>
      <c r="D26" s="10">
        <v>0.6</v>
      </c>
      <c r="E26" s="5">
        <f>B26*D26</f>
        <v>-381.59999999999997</v>
      </c>
    </row>
    <row r="27" spans="1:5" x14ac:dyDescent="0.25">
      <c r="A27" s="7" t="s">
        <v>412</v>
      </c>
      <c r="B27" s="5">
        <v>-1000</v>
      </c>
      <c r="C27" s="6" t="s">
        <v>55</v>
      </c>
      <c r="D27" s="10">
        <v>0.5</v>
      </c>
      <c r="E27" s="5">
        <f>B27*D27</f>
        <v>-500</v>
      </c>
    </row>
    <row r="28" spans="1:5" x14ac:dyDescent="0.25">
      <c r="A28" s="9" t="s">
        <v>370</v>
      </c>
      <c r="B28" s="8"/>
      <c r="C28" s="6" t="s">
        <v>8</v>
      </c>
      <c r="D28" s="8"/>
      <c r="E28" s="8">
        <f>SUM(E19:E27)</f>
        <v>-4550.5649999999996</v>
      </c>
    </row>
    <row r="29" spans="1:5" x14ac:dyDescent="0.25">
      <c r="A29" s="7" t="s">
        <v>8</v>
      </c>
      <c r="B29" s="5"/>
      <c r="C29" s="6" t="s">
        <v>8</v>
      </c>
      <c r="D29" s="5"/>
      <c r="E29" s="5"/>
    </row>
    <row r="30" spans="1:5" x14ac:dyDescent="0.25">
      <c r="A30" s="7" t="s">
        <v>368</v>
      </c>
      <c r="B30" s="5"/>
      <c r="C30" s="6" t="s">
        <v>51</v>
      </c>
      <c r="D30" s="5"/>
      <c r="E30" s="5">
        <v>-300</v>
      </c>
    </row>
    <row r="31" spans="1:5" x14ac:dyDescent="0.25">
      <c r="A31" s="7" t="s">
        <v>586</v>
      </c>
      <c r="B31" s="5"/>
      <c r="C31" s="6" t="s">
        <v>51</v>
      </c>
      <c r="D31" s="5"/>
      <c r="E31" s="5">
        <v>-50</v>
      </c>
    </row>
    <row r="32" spans="1:5" x14ac:dyDescent="0.25">
      <c r="A32" s="7" t="s">
        <v>367</v>
      </c>
      <c r="B32" s="5"/>
      <c r="C32" s="6" t="s">
        <v>51</v>
      </c>
      <c r="D32" s="5"/>
      <c r="E32" s="5">
        <v>-100</v>
      </c>
    </row>
    <row r="33" spans="1:5" x14ac:dyDescent="0.25">
      <c r="A33" s="7" t="s">
        <v>365</v>
      </c>
      <c r="B33" s="5"/>
      <c r="C33" s="6" t="s">
        <v>51</v>
      </c>
      <c r="D33" s="5"/>
      <c r="E33" s="5">
        <v>-35</v>
      </c>
    </row>
    <row r="34" spans="1:5" x14ac:dyDescent="0.25">
      <c r="A34" s="7" t="s">
        <v>364</v>
      </c>
      <c r="B34" s="5"/>
      <c r="C34" s="6" t="s">
        <v>51</v>
      </c>
      <c r="D34" s="5"/>
      <c r="E34" s="5">
        <v>-50</v>
      </c>
    </row>
    <row r="35" spans="1:5" x14ac:dyDescent="0.25">
      <c r="A35" s="7" t="s">
        <v>363</v>
      </c>
      <c r="B35" s="5"/>
      <c r="C35" s="6" t="s">
        <v>55</v>
      </c>
      <c r="D35" s="5"/>
      <c r="E35" s="5">
        <v>-300</v>
      </c>
    </row>
    <row r="36" spans="1:5" x14ac:dyDescent="0.25">
      <c r="A36" s="7" t="s">
        <v>362</v>
      </c>
      <c r="B36" s="5"/>
      <c r="C36" s="6" t="s">
        <v>51</v>
      </c>
      <c r="D36" s="5"/>
      <c r="E36" s="5">
        <v>-400</v>
      </c>
    </row>
    <row r="37" spans="1:5" x14ac:dyDescent="0.25">
      <c r="A37" s="9" t="s">
        <v>361</v>
      </c>
      <c r="B37" s="8"/>
      <c r="C37" s="6" t="s">
        <v>8</v>
      </c>
      <c r="D37" s="8"/>
      <c r="E37" s="8">
        <f>SUM(E30:E36)</f>
        <v>-1235</v>
      </c>
    </row>
    <row r="38" spans="1:5" x14ac:dyDescent="0.25">
      <c r="A38" s="9" t="s">
        <v>50</v>
      </c>
      <c r="B38" s="8"/>
      <c r="C38" s="6" t="s">
        <v>8</v>
      </c>
      <c r="D38" s="8"/>
      <c r="E38" s="8">
        <f>SUM(E28,E37)</f>
        <v>-5785.5649999999996</v>
      </c>
    </row>
    <row r="39" spans="1:5" x14ac:dyDescent="0.25">
      <c r="A39" s="9" t="s">
        <v>585</v>
      </c>
      <c r="B39" s="8"/>
      <c r="C39" s="6" t="s">
        <v>8</v>
      </c>
      <c r="D39" s="8"/>
      <c r="E39" s="8">
        <f>SUM(E16,E38)</f>
        <v>1708.8550000000005</v>
      </c>
    </row>
    <row r="41" spans="1:5" x14ac:dyDescent="0.25">
      <c r="A41" s="2" t="s">
        <v>576</v>
      </c>
    </row>
    <row r="42" spans="1:5" x14ac:dyDescent="0.25">
      <c r="A42" s="2" t="s">
        <v>575</v>
      </c>
    </row>
    <row r="44" spans="1:5" x14ac:dyDescent="0.25">
      <c r="A44" s="2" t="s">
        <v>4</v>
      </c>
    </row>
    <row r="46" spans="1:5" x14ac:dyDescent="0.25">
      <c r="A46" s="1" t="s">
        <v>584</v>
      </c>
    </row>
    <row r="47" spans="1:5" x14ac:dyDescent="0.25">
      <c r="A47" s="2" t="s">
        <v>20</v>
      </c>
      <c r="B47" s="2" t="s">
        <v>583</v>
      </c>
    </row>
    <row r="48" spans="1:5" x14ac:dyDescent="0.25">
      <c r="A48" s="2" t="s">
        <v>18</v>
      </c>
      <c r="B48" s="2" t="s">
        <v>17</v>
      </c>
    </row>
    <row r="49" spans="1:5" x14ac:dyDescent="0.25">
      <c r="A49" s="2" t="s">
        <v>16</v>
      </c>
      <c r="B49" s="2" t="s">
        <v>15</v>
      </c>
    </row>
    <row r="51" spans="1:5" x14ac:dyDescent="0.25">
      <c r="A51" s="4" t="s">
        <v>10</v>
      </c>
      <c r="B51" s="3" t="s">
        <v>9</v>
      </c>
      <c r="C51" s="3" t="s">
        <v>8</v>
      </c>
      <c r="D51" s="3" t="s">
        <v>7</v>
      </c>
      <c r="E51" s="3" t="s">
        <v>6</v>
      </c>
    </row>
    <row r="52" spans="1:5" x14ac:dyDescent="0.25">
      <c r="A52" s="9" t="s">
        <v>62</v>
      </c>
      <c r="B52" s="8"/>
      <c r="C52" s="6" t="s">
        <v>8</v>
      </c>
      <c r="D52" s="8"/>
      <c r="E52" s="8"/>
    </row>
    <row r="53" spans="1:5" x14ac:dyDescent="0.25">
      <c r="A53" s="9" t="s">
        <v>385</v>
      </c>
      <c r="B53" s="8"/>
      <c r="C53" s="6" t="s">
        <v>8</v>
      </c>
      <c r="D53" s="8"/>
      <c r="E53" s="8"/>
    </row>
    <row r="54" spans="1:5" x14ac:dyDescent="0.25">
      <c r="A54" s="7" t="s">
        <v>582</v>
      </c>
      <c r="B54" s="10">
        <v>-1</v>
      </c>
      <c r="C54" s="6" t="s">
        <v>381</v>
      </c>
      <c r="D54" s="5">
        <v>5200</v>
      </c>
      <c r="E54" s="5">
        <f>B54*D54</f>
        <v>-5200</v>
      </c>
    </row>
    <row r="55" spans="1:5" x14ac:dyDescent="0.25">
      <c r="A55" s="7" t="s">
        <v>581</v>
      </c>
      <c r="B55" s="10">
        <v>0.98</v>
      </c>
      <c r="C55" s="6" t="s">
        <v>381</v>
      </c>
      <c r="D55" s="5">
        <v>8320</v>
      </c>
      <c r="E55" s="5">
        <f>B55*D55</f>
        <v>8153.5999999999995</v>
      </c>
    </row>
    <row r="56" spans="1:5" x14ac:dyDescent="0.25">
      <c r="A56" s="7" t="s">
        <v>497</v>
      </c>
      <c r="B56" s="10">
        <v>0.98</v>
      </c>
      <c r="C56" s="6" t="s">
        <v>381</v>
      </c>
      <c r="D56" s="5">
        <v>750</v>
      </c>
      <c r="E56" s="5">
        <f>B56*D56</f>
        <v>735</v>
      </c>
    </row>
    <row r="57" spans="1:5" x14ac:dyDescent="0.25">
      <c r="A57" s="7" t="s">
        <v>8</v>
      </c>
      <c r="B57" s="5"/>
      <c r="C57" s="6" t="s">
        <v>8</v>
      </c>
      <c r="D57" s="5"/>
      <c r="E57" s="5"/>
    </row>
    <row r="58" spans="1:5" x14ac:dyDescent="0.25">
      <c r="A58" s="7" t="s">
        <v>380</v>
      </c>
      <c r="B58" s="5"/>
      <c r="C58" s="6" t="s">
        <v>8</v>
      </c>
      <c r="D58" s="5"/>
      <c r="E58" s="5"/>
    </row>
    <row r="59" spans="1:5" x14ac:dyDescent="0.25">
      <c r="A59" s="7" t="s">
        <v>8</v>
      </c>
      <c r="B59" s="5"/>
      <c r="C59" s="6" t="s">
        <v>8</v>
      </c>
      <c r="D59" s="5"/>
      <c r="E59" s="5"/>
    </row>
    <row r="60" spans="1:5" x14ac:dyDescent="0.25">
      <c r="A60" s="9" t="s">
        <v>379</v>
      </c>
      <c r="B60" s="8"/>
      <c r="C60" s="6" t="s">
        <v>8</v>
      </c>
      <c r="D60" s="8"/>
      <c r="E60" s="8">
        <f>SUM(E53:E59)</f>
        <v>3688.5999999999995</v>
      </c>
    </row>
    <row r="61" spans="1:5" x14ac:dyDescent="0.25">
      <c r="A61" s="7" t="s">
        <v>8</v>
      </c>
      <c r="B61" s="5"/>
      <c r="C61" s="6" t="s">
        <v>8</v>
      </c>
      <c r="D61" s="5"/>
      <c r="E61" s="5"/>
    </row>
    <row r="62" spans="1:5" x14ac:dyDescent="0.25">
      <c r="A62" s="9" t="s">
        <v>59</v>
      </c>
      <c r="B62" s="8"/>
      <c r="C62" s="6" t="s">
        <v>8</v>
      </c>
      <c r="D62" s="8"/>
      <c r="E62" s="8"/>
    </row>
    <row r="63" spans="1:5" x14ac:dyDescent="0.25">
      <c r="A63" s="7" t="s">
        <v>580</v>
      </c>
      <c r="B63" s="5">
        <v>-74</v>
      </c>
      <c r="C63" s="6" t="s">
        <v>55</v>
      </c>
      <c r="D63" s="10">
        <v>1.9125000000000001</v>
      </c>
      <c r="E63" s="5">
        <f>B63*D63</f>
        <v>-141.52500000000001</v>
      </c>
    </row>
    <row r="64" spans="1:5" x14ac:dyDescent="0.25">
      <c r="A64" s="7" t="s">
        <v>579</v>
      </c>
      <c r="B64" s="5">
        <v>-25</v>
      </c>
      <c r="C64" s="6" t="s">
        <v>55</v>
      </c>
      <c r="D64" s="10">
        <v>3.4</v>
      </c>
      <c r="E64" s="5">
        <f>B64*D64</f>
        <v>-85</v>
      </c>
    </row>
    <row r="65" spans="1:5" x14ac:dyDescent="0.25">
      <c r="A65" s="9" t="s">
        <v>370</v>
      </c>
      <c r="B65" s="8"/>
      <c r="C65" s="6" t="s">
        <v>8</v>
      </c>
      <c r="D65" s="8"/>
      <c r="E65" s="8">
        <f>SUM(E63:E64)</f>
        <v>-226.52500000000001</v>
      </c>
    </row>
    <row r="66" spans="1:5" x14ac:dyDescent="0.25">
      <c r="A66" s="7" t="s">
        <v>8</v>
      </c>
      <c r="B66" s="5"/>
      <c r="C66" s="6" t="s">
        <v>8</v>
      </c>
      <c r="D66" s="5"/>
      <c r="E66" s="5"/>
    </row>
    <row r="67" spans="1:5" x14ac:dyDescent="0.25">
      <c r="A67" s="7" t="s">
        <v>368</v>
      </c>
      <c r="B67" s="5"/>
      <c r="C67" s="6" t="s">
        <v>51</v>
      </c>
      <c r="D67" s="5"/>
      <c r="E67" s="5">
        <v>-125</v>
      </c>
    </row>
    <row r="68" spans="1:5" x14ac:dyDescent="0.25">
      <c r="A68" s="7" t="s">
        <v>578</v>
      </c>
      <c r="B68" s="5"/>
      <c r="C68" s="6" t="s">
        <v>51</v>
      </c>
      <c r="D68" s="5"/>
      <c r="E68" s="5">
        <v>-150</v>
      </c>
    </row>
    <row r="69" spans="1:5" x14ac:dyDescent="0.25">
      <c r="A69" s="7" t="s">
        <v>363</v>
      </c>
      <c r="B69" s="5"/>
      <c r="C69" s="6" t="s">
        <v>55</v>
      </c>
      <c r="D69" s="5"/>
      <c r="E69" s="5">
        <v>-400</v>
      </c>
    </row>
    <row r="70" spans="1:5" x14ac:dyDescent="0.25">
      <c r="A70" s="7" t="s">
        <v>362</v>
      </c>
      <c r="B70" s="5"/>
      <c r="C70" s="6" t="s">
        <v>51</v>
      </c>
      <c r="D70" s="5"/>
      <c r="E70" s="5">
        <v>-250</v>
      </c>
    </row>
    <row r="71" spans="1:5" x14ac:dyDescent="0.25">
      <c r="A71" s="9" t="s">
        <v>361</v>
      </c>
      <c r="B71" s="8"/>
      <c r="C71" s="6" t="s">
        <v>8</v>
      </c>
      <c r="D71" s="8"/>
      <c r="E71" s="8">
        <f>SUM(E67:E70)</f>
        <v>-925</v>
      </c>
    </row>
    <row r="72" spans="1:5" x14ac:dyDescent="0.25">
      <c r="A72" s="9" t="s">
        <v>50</v>
      </c>
      <c r="B72" s="8"/>
      <c r="C72" s="6" t="s">
        <v>8</v>
      </c>
      <c r="D72" s="8"/>
      <c r="E72" s="8">
        <f>SUM(E65,E71)</f>
        <v>-1151.5250000000001</v>
      </c>
    </row>
    <row r="73" spans="1:5" x14ac:dyDescent="0.25">
      <c r="A73" s="9" t="s">
        <v>577</v>
      </c>
      <c r="B73" s="8"/>
      <c r="C73" s="6" t="s">
        <v>8</v>
      </c>
      <c r="D73" s="8"/>
      <c r="E73" s="8">
        <f>SUM(E60,E72)</f>
        <v>2537.0749999999994</v>
      </c>
    </row>
    <row r="75" spans="1:5" x14ac:dyDescent="0.25">
      <c r="A75" s="2" t="s">
        <v>576</v>
      </c>
    </row>
    <row r="76" spans="1:5" x14ac:dyDescent="0.25">
      <c r="A76" s="2" t="s">
        <v>575</v>
      </c>
    </row>
    <row r="78" spans="1:5" x14ac:dyDescent="0.25">
      <c r="A78" s="2" t="s">
        <v>4</v>
      </c>
    </row>
    <row r="80" spans="1:5" x14ac:dyDescent="0.25">
      <c r="A80" s="2" t="s">
        <v>3</v>
      </c>
    </row>
    <row r="81" spans="1:1" x14ac:dyDescent="0.25">
      <c r="A81" s="2" t="s">
        <v>2</v>
      </c>
    </row>
    <row r="83" spans="1:1" x14ac:dyDescent="0.25">
      <c r="A83" s="2" t="s">
        <v>1</v>
      </c>
    </row>
    <row r="84" spans="1:1" x14ac:dyDescent="0.25">
      <c r="A84" s="2" t="s">
        <v>0</v>
      </c>
    </row>
  </sheetData>
  <pageMargins left="0.7" right="0.7" top="0.75" bottom="0.75" header="0.3" footer="0.3"/>
  <rowBreaks count="2" manualBreakCount="2">
    <brk id="45" max="16383" man="1"/>
    <brk id="7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60A1B-BA88-457A-B847-4FA8E58C8DBD}">
  <dimension ref="A1:E772"/>
  <sheetViews>
    <sheetView workbookViewId="0"/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126</v>
      </c>
    </row>
    <row r="2" spans="1:5" x14ac:dyDescent="0.25">
      <c r="A2" s="2" t="s">
        <v>20</v>
      </c>
      <c r="B2" s="2" t="s">
        <v>19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208</v>
      </c>
    </row>
    <row r="5" spans="1:5" x14ac:dyDescent="0.25">
      <c r="A5" s="2" t="s">
        <v>14</v>
      </c>
      <c r="B5" s="2" t="s">
        <v>13</v>
      </c>
    </row>
    <row r="6" spans="1:5" x14ac:dyDescent="0.25">
      <c r="A6" s="2" t="s">
        <v>12</v>
      </c>
      <c r="B6" s="2" t="s">
        <v>129</v>
      </c>
    </row>
    <row r="8" spans="1:5" x14ac:dyDescent="0.25">
      <c r="A8" s="4" t="s">
        <v>10</v>
      </c>
      <c r="B8" s="3" t="s">
        <v>9</v>
      </c>
      <c r="C8" s="3" t="s">
        <v>8</v>
      </c>
      <c r="D8" s="3" t="s">
        <v>7</v>
      </c>
      <c r="E8" s="3" t="s">
        <v>6</v>
      </c>
    </row>
    <row r="9" spans="1:5" x14ac:dyDescent="0.25">
      <c r="A9" s="9" t="s">
        <v>62</v>
      </c>
      <c r="B9" s="8"/>
      <c r="C9" s="6" t="s">
        <v>8</v>
      </c>
      <c r="D9" s="8"/>
      <c r="E9" s="8"/>
    </row>
    <row r="10" spans="1:5" x14ac:dyDescent="0.25">
      <c r="A10" s="7" t="s">
        <v>123</v>
      </c>
      <c r="B10" s="5">
        <v>2700</v>
      </c>
      <c r="C10" s="6" t="s">
        <v>55</v>
      </c>
      <c r="D10" s="10">
        <v>1.9</v>
      </c>
      <c r="E10" s="5">
        <f>B10*D10</f>
        <v>5130</v>
      </c>
    </row>
    <row r="11" spans="1:5" x14ac:dyDescent="0.25">
      <c r="A11" s="7" t="s">
        <v>109</v>
      </c>
      <c r="B11" s="5">
        <v>1600</v>
      </c>
      <c r="C11" s="6" t="s">
        <v>55</v>
      </c>
      <c r="D11" s="10">
        <v>0.5</v>
      </c>
      <c r="E11" s="5">
        <f>B11*D11</f>
        <v>800</v>
      </c>
    </row>
    <row r="12" spans="1:5" x14ac:dyDescent="0.25">
      <c r="A12" s="7" t="s">
        <v>206</v>
      </c>
      <c r="B12" s="5"/>
      <c r="C12" s="6" t="s">
        <v>205</v>
      </c>
      <c r="D12" s="5"/>
      <c r="E12" s="5">
        <v>870</v>
      </c>
    </row>
    <row r="13" spans="1:5" x14ac:dyDescent="0.25">
      <c r="A13" s="9" t="s">
        <v>60</v>
      </c>
      <c r="B13" s="8"/>
      <c r="C13" s="6" t="s">
        <v>8</v>
      </c>
      <c r="D13" s="8"/>
      <c r="E13" s="8">
        <f>SUM(E10:E12)</f>
        <v>6800</v>
      </c>
    </row>
    <row r="14" spans="1:5" x14ac:dyDescent="0.25">
      <c r="A14" s="7" t="s">
        <v>8</v>
      </c>
      <c r="B14" s="5"/>
      <c r="C14" s="6" t="s">
        <v>8</v>
      </c>
      <c r="D14" s="5"/>
      <c r="E14" s="5"/>
    </row>
    <row r="15" spans="1:5" x14ac:dyDescent="0.25">
      <c r="A15" s="9" t="s">
        <v>59</v>
      </c>
      <c r="B15" s="8"/>
      <c r="C15" s="6" t="s">
        <v>8</v>
      </c>
      <c r="D15" s="8"/>
      <c r="E15" s="8"/>
    </row>
    <row r="16" spans="1:5" x14ac:dyDescent="0.25">
      <c r="A16" s="7" t="s">
        <v>58</v>
      </c>
      <c r="B16" s="5">
        <v>-170</v>
      </c>
      <c r="C16" s="6" t="s">
        <v>55</v>
      </c>
      <c r="D16" s="10">
        <v>4.0999999999999996</v>
      </c>
      <c r="E16" s="5">
        <f>B16*D16</f>
        <v>-696.99999999999989</v>
      </c>
    </row>
    <row r="17" spans="1:5" x14ac:dyDescent="0.25">
      <c r="A17" s="7" t="s">
        <v>138</v>
      </c>
      <c r="B17" s="5">
        <v>-20</v>
      </c>
      <c r="C17" s="6" t="s">
        <v>137</v>
      </c>
      <c r="D17" s="10"/>
      <c r="E17" s="5"/>
    </row>
    <row r="18" spans="1:5" x14ac:dyDescent="0.25">
      <c r="A18" s="9" t="s">
        <v>50</v>
      </c>
      <c r="B18" s="8"/>
      <c r="C18" s="6" t="s">
        <v>8</v>
      </c>
      <c r="D18" s="8"/>
      <c r="E18" s="8">
        <f>SUM(E15:E17)</f>
        <v>-696.99999999999989</v>
      </c>
    </row>
    <row r="19" spans="1:5" x14ac:dyDescent="0.25">
      <c r="A19" s="9" t="s">
        <v>49</v>
      </c>
      <c r="B19" s="8"/>
      <c r="C19" s="6" t="s">
        <v>8</v>
      </c>
      <c r="D19" s="8"/>
      <c r="E19" s="8">
        <f>SUM(E13,E18)</f>
        <v>6103</v>
      </c>
    </row>
    <row r="20" spans="1:5" x14ac:dyDescent="0.25">
      <c r="A20" s="7" t="s">
        <v>8</v>
      </c>
      <c r="B20" s="5"/>
      <c r="C20" s="6" t="s">
        <v>8</v>
      </c>
      <c r="D20" s="5"/>
      <c r="E20" s="5"/>
    </row>
    <row r="21" spans="1:5" x14ac:dyDescent="0.25">
      <c r="A21" s="9" t="s">
        <v>48</v>
      </c>
      <c r="B21" s="8"/>
      <c r="C21" s="6" t="s">
        <v>8</v>
      </c>
      <c r="D21" s="8"/>
      <c r="E21" s="8"/>
    </row>
    <row r="22" spans="1:5" x14ac:dyDescent="0.25">
      <c r="A22" s="7" t="s">
        <v>47</v>
      </c>
      <c r="B22" s="5">
        <v>-1</v>
      </c>
      <c r="C22" s="6" t="s">
        <v>8</v>
      </c>
      <c r="D22" s="5">
        <v>652.5</v>
      </c>
      <c r="E22" s="5">
        <f t="shared" ref="E22:E31" si="0">B22*D22</f>
        <v>-652.5</v>
      </c>
    </row>
    <row r="23" spans="1:5" x14ac:dyDescent="0.25">
      <c r="A23" s="7" t="s">
        <v>193</v>
      </c>
      <c r="B23" s="5">
        <v>-3</v>
      </c>
      <c r="C23" s="6" t="s">
        <v>8</v>
      </c>
      <c r="D23" s="5">
        <v>200</v>
      </c>
      <c r="E23" s="5">
        <f t="shared" si="0"/>
        <v>-600</v>
      </c>
    </row>
    <row r="24" spans="1:5" x14ac:dyDescent="0.25">
      <c r="A24" s="7" t="s">
        <v>136</v>
      </c>
      <c r="B24" s="5">
        <v>-20</v>
      </c>
      <c r="C24" s="6" t="s">
        <v>8</v>
      </c>
      <c r="D24" s="5">
        <v>19.8</v>
      </c>
      <c r="E24" s="5">
        <f t="shared" si="0"/>
        <v>-396</v>
      </c>
    </row>
    <row r="25" spans="1:5" x14ac:dyDescent="0.25">
      <c r="A25" s="7" t="s">
        <v>44</v>
      </c>
      <c r="B25" s="5">
        <v>-1</v>
      </c>
      <c r="C25" s="6" t="s">
        <v>8</v>
      </c>
      <c r="D25" s="5">
        <v>380</v>
      </c>
      <c r="E25" s="5">
        <f t="shared" si="0"/>
        <v>-380</v>
      </c>
    </row>
    <row r="26" spans="1:5" x14ac:dyDescent="0.25">
      <c r="A26" s="7" t="s">
        <v>201</v>
      </c>
      <c r="B26" s="5">
        <v>-2</v>
      </c>
      <c r="C26" s="6" t="s">
        <v>8</v>
      </c>
      <c r="D26" s="5">
        <v>175</v>
      </c>
      <c r="E26" s="5">
        <f t="shared" si="0"/>
        <v>-350</v>
      </c>
    </row>
    <row r="27" spans="1:5" x14ac:dyDescent="0.25">
      <c r="A27" s="7" t="s">
        <v>41</v>
      </c>
      <c r="B27" s="5">
        <v>-1</v>
      </c>
      <c r="C27" s="6" t="s">
        <v>8</v>
      </c>
      <c r="D27" s="5">
        <v>711.87</v>
      </c>
      <c r="E27" s="5">
        <f t="shared" si="0"/>
        <v>-711.87</v>
      </c>
    </row>
    <row r="28" spans="1:5" x14ac:dyDescent="0.25">
      <c r="A28" s="7" t="s">
        <v>108</v>
      </c>
      <c r="B28" s="5">
        <v>-1</v>
      </c>
      <c r="C28" s="6" t="s">
        <v>8</v>
      </c>
      <c r="D28" s="5">
        <v>335</v>
      </c>
      <c r="E28" s="5">
        <f t="shared" si="0"/>
        <v>-335</v>
      </c>
    </row>
    <row r="29" spans="1:5" x14ac:dyDescent="0.25">
      <c r="A29" s="7" t="s">
        <v>107</v>
      </c>
      <c r="B29" s="5">
        <v>-2700</v>
      </c>
      <c r="C29" s="6" t="s">
        <v>8</v>
      </c>
      <c r="D29" s="12">
        <v>9.2999999999999999E-2</v>
      </c>
      <c r="E29" s="5">
        <f t="shared" si="0"/>
        <v>-251.1</v>
      </c>
    </row>
    <row r="30" spans="1:5" x14ac:dyDescent="0.25">
      <c r="A30" s="7" t="s">
        <v>87</v>
      </c>
      <c r="B30" s="11">
        <v>-3.2</v>
      </c>
      <c r="C30" s="6" t="s">
        <v>8</v>
      </c>
      <c r="D30" s="5">
        <v>85</v>
      </c>
      <c r="E30" s="5">
        <f t="shared" si="0"/>
        <v>-272</v>
      </c>
    </row>
    <row r="31" spans="1:5" x14ac:dyDescent="0.25">
      <c r="A31" s="7" t="s">
        <v>86</v>
      </c>
      <c r="B31" s="5">
        <v>-1</v>
      </c>
      <c r="C31" s="6" t="s">
        <v>8</v>
      </c>
      <c r="D31" s="5">
        <v>202.5</v>
      </c>
      <c r="E31" s="5">
        <f t="shared" si="0"/>
        <v>-202.5</v>
      </c>
    </row>
    <row r="32" spans="1:5" x14ac:dyDescent="0.25">
      <c r="A32" s="7" t="s">
        <v>38</v>
      </c>
      <c r="B32" s="5"/>
      <c r="C32" s="6" t="s">
        <v>8</v>
      </c>
      <c r="D32" s="5"/>
      <c r="E32" s="5">
        <v>-500</v>
      </c>
    </row>
    <row r="33" spans="1:5" x14ac:dyDescent="0.25">
      <c r="A33" s="9" t="s">
        <v>37</v>
      </c>
      <c r="B33" s="8"/>
      <c r="C33" s="6" t="s">
        <v>8</v>
      </c>
      <c r="D33" s="8"/>
      <c r="E33" s="8">
        <f>SUM(E22:E32)</f>
        <v>-4650.9699999999993</v>
      </c>
    </row>
    <row r="34" spans="1:5" x14ac:dyDescent="0.25">
      <c r="A34" s="7" t="s">
        <v>36</v>
      </c>
      <c r="B34" s="5"/>
      <c r="C34" s="6" t="s">
        <v>8</v>
      </c>
      <c r="D34" s="5"/>
      <c r="E34" s="5">
        <f>SUM(E19,E33)</f>
        <v>1452.0300000000007</v>
      </c>
    </row>
    <row r="36" spans="1:5" x14ac:dyDescent="0.25">
      <c r="A36" s="2" t="s">
        <v>216</v>
      </c>
    </row>
    <row r="37" spans="1:5" x14ac:dyDescent="0.25">
      <c r="A37" s="2" t="s">
        <v>215</v>
      </c>
    </row>
    <row r="39" spans="1:5" x14ac:dyDescent="0.25">
      <c r="A39" s="2" t="s">
        <v>4</v>
      </c>
    </row>
    <row r="41" spans="1:5" x14ac:dyDescent="0.25">
      <c r="A41" s="1" t="s">
        <v>125</v>
      </c>
    </row>
    <row r="42" spans="1:5" x14ac:dyDescent="0.25">
      <c r="A42" s="2" t="s">
        <v>20</v>
      </c>
      <c r="B42" s="2" t="s">
        <v>19</v>
      </c>
    </row>
    <row r="43" spans="1:5" x14ac:dyDescent="0.25">
      <c r="A43" s="2" t="s">
        <v>18</v>
      </c>
      <c r="B43" s="2" t="s">
        <v>17</v>
      </c>
    </row>
    <row r="44" spans="1:5" x14ac:dyDescent="0.25">
      <c r="A44" s="2" t="s">
        <v>16</v>
      </c>
      <c r="B44" s="2" t="s">
        <v>208</v>
      </c>
    </row>
    <row r="45" spans="1:5" x14ac:dyDescent="0.25">
      <c r="A45" s="2" t="s">
        <v>14</v>
      </c>
      <c r="B45" s="2" t="s">
        <v>13</v>
      </c>
    </row>
    <row r="46" spans="1:5" x14ac:dyDescent="0.25">
      <c r="A46" s="2" t="s">
        <v>12</v>
      </c>
      <c r="B46" s="2" t="s">
        <v>129</v>
      </c>
    </row>
    <row r="48" spans="1:5" x14ac:dyDescent="0.25">
      <c r="A48" s="4" t="s">
        <v>10</v>
      </c>
      <c r="B48" s="3" t="s">
        <v>9</v>
      </c>
      <c r="C48" s="3" t="s">
        <v>8</v>
      </c>
      <c r="D48" s="3" t="s">
        <v>7</v>
      </c>
      <c r="E48" s="3" t="s">
        <v>6</v>
      </c>
    </row>
    <row r="49" spans="1:5" x14ac:dyDescent="0.25">
      <c r="A49" s="9" t="s">
        <v>62</v>
      </c>
      <c r="B49" s="8"/>
      <c r="C49" s="6" t="s">
        <v>8</v>
      </c>
      <c r="D49" s="8"/>
      <c r="E49" s="8"/>
    </row>
    <row r="50" spans="1:5" x14ac:dyDescent="0.25">
      <c r="A50" s="7" t="s">
        <v>123</v>
      </c>
      <c r="B50" s="5">
        <v>2500</v>
      </c>
      <c r="C50" s="6" t="s">
        <v>55</v>
      </c>
      <c r="D50" s="10">
        <v>1.9</v>
      </c>
      <c r="E50" s="5">
        <f>B50*D50</f>
        <v>4750</v>
      </c>
    </row>
    <row r="51" spans="1:5" x14ac:dyDescent="0.25">
      <c r="A51" s="7" t="s">
        <v>109</v>
      </c>
      <c r="B51" s="5">
        <v>1600</v>
      </c>
      <c r="C51" s="6" t="s">
        <v>55</v>
      </c>
      <c r="D51" s="10">
        <v>0.5</v>
      </c>
      <c r="E51" s="5">
        <f>B51*D51</f>
        <v>800</v>
      </c>
    </row>
    <row r="52" spans="1:5" x14ac:dyDescent="0.25">
      <c r="A52" s="7" t="s">
        <v>206</v>
      </c>
      <c r="B52" s="5"/>
      <c r="C52" s="6" t="s">
        <v>205</v>
      </c>
      <c r="D52" s="5"/>
      <c r="E52" s="5">
        <v>870</v>
      </c>
    </row>
    <row r="53" spans="1:5" x14ac:dyDescent="0.25">
      <c r="A53" s="9" t="s">
        <v>60</v>
      </c>
      <c r="B53" s="8"/>
      <c r="C53" s="6" t="s">
        <v>8</v>
      </c>
      <c r="D53" s="8"/>
      <c r="E53" s="8">
        <f>SUM(E50:E52)</f>
        <v>6420</v>
      </c>
    </row>
    <row r="54" spans="1:5" x14ac:dyDescent="0.25">
      <c r="A54" s="7" t="s">
        <v>8</v>
      </c>
      <c r="B54" s="5"/>
      <c r="C54" s="6" t="s">
        <v>8</v>
      </c>
      <c r="D54" s="5"/>
      <c r="E54" s="5"/>
    </row>
    <row r="55" spans="1:5" x14ac:dyDescent="0.25">
      <c r="A55" s="9" t="s">
        <v>59</v>
      </c>
      <c r="B55" s="8"/>
      <c r="C55" s="6" t="s">
        <v>8</v>
      </c>
      <c r="D55" s="8"/>
      <c r="E55" s="8"/>
    </row>
    <row r="56" spans="1:5" x14ac:dyDescent="0.25">
      <c r="A56" s="7" t="s">
        <v>58</v>
      </c>
      <c r="B56" s="5">
        <v>-120</v>
      </c>
      <c r="C56" s="6" t="s">
        <v>55</v>
      </c>
      <c r="D56" s="10">
        <v>4.0999999999999996</v>
      </c>
      <c r="E56" s="5">
        <f>B56*D56</f>
        <v>-491.99999999999994</v>
      </c>
    </row>
    <row r="57" spans="1:5" x14ac:dyDescent="0.25">
      <c r="A57" s="7" t="s">
        <v>138</v>
      </c>
      <c r="B57" s="5">
        <v>-20</v>
      </c>
      <c r="C57" s="6" t="s">
        <v>137</v>
      </c>
      <c r="D57" s="10"/>
      <c r="E57" s="5"/>
    </row>
    <row r="58" spans="1:5" x14ac:dyDescent="0.25">
      <c r="A58" s="9" t="s">
        <v>50</v>
      </c>
      <c r="B58" s="8"/>
      <c r="C58" s="6" t="s">
        <v>8</v>
      </c>
      <c r="D58" s="8"/>
      <c r="E58" s="8">
        <f>SUM(E55:E57)</f>
        <v>-491.99999999999994</v>
      </c>
    </row>
    <row r="59" spans="1:5" x14ac:dyDescent="0.25">
      <c r="A59" s="9" t="s">
        <v>49</v>
      </c>
      <c r="B59" s="8"/>
      <c r="C59" s="6" t="s">
        <v>8</v>
      </c>
      <c r="D59" s="8"/>
      <c r="E59" s="8">
        <f>SUM(E53,E58)</f>
        <v>5928</v>
      </c>
    </row>
    <row r="60" spans="1:5" x14ac:dyDescent="0.25">
      <c r="A60" s="7" t="s">
        <v>8</v>
      </c>
      <c r="B60" s="5"/>
      <c r="C60" s="6" t="s">
        <v>8</v>
      </c>
      <c r="D60" s="5"/>
      <c r="E60" s="5"/>
    </row>
    <row r="61" spans="1:5" x14ac:dyDescent="0.25">
      <c r="A61" s="9" t="s">
        <v>48</v>
      </c>
      <c r="B61" s="8"/>
      <c r="C61" s="6" t="s">
        <v>8</v>
      </c>
      <c r="D61" s="8"/>
      <c r="E61" s="8"/>
    </row>
    <row r="62" spans="1:5" x14ac:dyDescent="0.25">
      <c r="A62" s="7" t="s">
        <v>47</v>
      </c>
      <c r="B62" s="5">
        <v>-1</v>
      </c>
      <c r="C62" s="6" t="s">
        <v>8</v>
      </c>
      <c r="D62" s="5">
        <v>652.5</v>
      </c>
      <c r="E62" s="5">
        <f t="shared" ref="E62:E71" si="1">B62*D62</f>
        <v>-652.5</v>
      </c>
    </row>
    <row r="63" spans="1:5" x14ac:dyDescent="0.25">
      <c r="A63" s="7" t="s">
        <v>193</v>
      </c>
      <c r="B63" s="5">
        <v>-3</v>
      </c>
      <c r="C63" s="6" t="s">
        <v>8</v>
      </c>
      <c r="D63" s="5">
        <v>200</v>
      </c>
      <c r="E63" s="5">
        <f t="shared" si="1"/>
        <v>-600</v>
      </c>
    </row>
    <row r="64" spans="1:5" x14ac:dyDescent="0.25">
      <c r="A64" s="7" t="s">
        <v>136</v>
      </c>
      <c r="B64" s="5">
        <v>-20</v>
      </c>
      <c r="C64" s="6" t="s">
        <v>8</v>
      </c>
      <c r="D64" s="5">
        <v>19.8</v>
      </c>
      <c r="E64" s="5">
        <f t="shared" si="1"/>
        <v>-396</v>
      </c>
    </row>
    <row r="65" spans="1:5" x14ac:dyDescent="0.25">
      <c r="A65" s="7" t="s">
        <v>44</v>
      </c>
      <c r="B65" s="5">
        <v>-1</v>
      </c>
      <c r="C65" s="6" t="s">
        <v>8</v>
      </c>
      <c r="D65" s="5">
        <v>380</v>
      </c>
      <c r="E65" s="5">
        <f t="shared" si="1"/>
        <v>-380</v>
      </c>
    </row>
    <row r="66" spans="1:5" x14ac:dyDescent="0.25">
      <c r="A66" s="7" t="s">
        <v>201</v>
      </c>
      <c r="B66" s="5">
        <v>-1</v>
      </c>
      <c r="C66" s="6" t="s">
        <v>8</v>
      </c>
      <c r="D66" s="5">
        <v>175</v>
      </c>
      <c r="E66" s="5">
        <f t="shared" si="1"/>
        <v>-175</v>
      </c>
    </row>
    <row r="67" spans="1:5" x14ac:dyDescent="0.25">
      <c r="A67" s="7" t="s">
        <v>41</v>
      </c>
      <c r="B67" s="5">
        <v>-1</v>
      </c>
      <c r="C67" s="6" t="s">
        <v>8</v>
      </c>
      <c r="D67" s="5">
        <v>690.62</v>
      </c>
      <c r="E67" s="5">
        <f t="shared" si="1"/>
        <v>-690.62</v>
      </c>
    </row>
    <row r="68" spans="1:5" x14ac:dyDescent="0.25">
      <c r="A68" s="7" t="s">
        <v>108</v>
      </c>
      <c r="B68" s="5">
        <v>-1</v>
      </c>
      <c r="C68" s="6" t="s">
        <v>8</v>
      </c>
      <c r="D68" s="5">
        <v>325</v>
      </c>
      <c r="E68" s="5">
        <f t="shared" si="1"/>
        <v>-325</v>
      </c>
    </row>
    <row r="69" spans="1:5" x14ac:dyDescent="0.25">
      <c r="A69" s="7" t="s">
        <v>107</v>
      </c>
      <c r="B69" s="5">
        <v>-2500</v>
      </c>
      <c r="C69" s="6" t="s">
        <v>8</v>
      </c>
      <c r="D69" s="12">
        <v>9.2999999999999999E-2</v>
      </c>
      <c r="E69" s="5">
        <f t="shared" si="1"/>
        <v>-232.5</v>
      </c>
    </row>
    <row r="70" spans="1:5" x14ac:dyDescent="0.25">
      <c r="A70" s="7" t="s">
        <v>87</v>
      </c>
      <c r="B70" s="11">
        <v>-3.2</v>
      </c>
      <c r="C70" s="6" t="s">
        <v>8</v>
      </c>
      <c r="D70" s="5">
        <v>85</v>
      </c>
      <c r="E70" s="5">
        <f t="shared" si="1"/>
        <v>-272</v>
      </c>
    </row>
    <row r="71" spans="1:5" x14ac:dyDescent="0.25">
      <c r="A71" s="7" t="s">
        <v>86</v>
      </c>
      <c r="B71" s="5">
        <v>-1</v>
      </c>
      <c r="C71" s="6" t="s">
        <v>8</v>
      </c>
      <c r="D71" s="5">
        <v>202.5</v>
      </c>
      <c r="E71" s="5">
        <f t="shared" si="1"/>
        <v>-202.5</v>
      </c>
    </row>
    <row r="72" spans="1:5" x14ac:dyDescent="0.25">
      <c r="A72" s="7" t="s">
        <v>38</v>
      </c>
      <c r="B72" s="5"/>
      <c r="C72" s="6" t="s">
        <v>8</v>
      </c>
      <c r="D72" s="5"/>
      <c r="E72" s="5">
        <v>-500</v>
      </c>
    </row>
    <row r="73" spans="1:5" x14ac:dyDescent="0.25">
      <c r="A73" s="9" t="s">
        <v>37</v>
      </c>
      <c r="B73" s="8"/>
      <c r="C73" s="6" t="s">
        <v>8</v>
      </c>
      <c r="D73" s="8"/>
      <c r="E73" s="8">
        <f>SUM(E62:E72)</f>
        <v>-4426.12</v>
      </c>
    </row>
    <row r="74" spans="1:5" x14ac:dyDescent="0.25">
      <c r="A74" s="7" t="s">
        <v>36</v>
      </c>
      <c r="B74" s="5"/>
      <c r="C74" s="6" t="s">
        <v>8</v>
      </c>
      <c r="D74" s="5"/>
      <c r="E74" s="5">
        <f>SUM(E59,E73)</f>
        <v>1501.88</v>
      </c>
    </row>
    <row r="76" spans="1:5" x14ac:dyDescent="0.25">
      <c r="A76" s="2" t="s">
        <v>216</v>
      </c>
    </row>
    <row r="77" spans="1:5" x14ac:dyDescent="0.25">
      <c r="A77" s="2" t="s">
        <v>215</v>
      </c>
    </row>
    <row r="79" spans="1:5" x14ac:dyDescent="0.25">
      <c r="A79" s="2" t="s">
        <v>4</v>
      </c>
    </row>
    <row r="81" spans="1:5" x14ac:dyDescent="0.25">
      <c r="A81" s="1" t="s">
        <v>124</v>
      </c>
    </row>
    <row r="82" spans="1:5" x14ac:dyDescent="0.25">
      <c r="A82" s="2" t="s">
        <v>20</v>
      </c>
      <c r="B82" s="2" t="s">
        <v>19</v>
      </c>
    </row>
    <row r="83" spans="1:5" x14ac:dyDescent="0.25">
      <c r="A83" s="2" t="s">
        <v>18</v>
      </c>
      <c r="B83" s="2" t="s">
        <v>17</v>
      </c>
    </row>
    <row r="84" spans="1:5" x14ac:dyDescent="0.25">
      <c r="A84" s="2" t="s">
        <v>16</v>
      </c>
      <c r="B84" s="2" t="s">
        <v>208</v>
      </c>
    </row>
    <row r="85" spans="1:5" x14ac:dyDescent="0.25">
      <c r="A85" s="2" t="s">
        <v>14</v>
      </c>
      <c r="B85" s="2" t="s">
        <v>13</v>
      </c>
    </row>
    <row r="86" spans="1:5" x14ac:dyDescent="0.25">
      <c r="A86" s="2" t="s">
        <v>12</v>
      </c>
      <c r="B86" s="2" t="s">
        <v>129</v>
      </c>
    </row>
    <row r="88" spans="1:5" x14ac:dyDescent="0.25">
      <c r="A88" s="4" t="s">
        <v>10</v>
      </c>
      <c r="B88" s="3" t="s">
        <v>9</v>
      </c>
      <c r="C88" s="3" t="s">
        <v>8</v>
      </c>
      <c r="D88" s="3" t="s">
        <v>7</v>
      </c>
      <c r="E88" s="3" t="s">
        <v>6</v>
      </c>
    </row>
    <row r="90" spans="1:5" x14ac:dyDescent="0.25">
      <c r="A90" s="2" t="s">
        <v>229</v>
      </c>
    </row>
    <row r="92" spans="1:5" x14ac:dyDescent="0.25">
      <c r="A92" s="2" t="s">
        <v>4</v>
      </c>
    </row>
    <row r="94" spans="1:5" x14ac:dyDescent="0.25">
      <c r="A94" s="1" t="s">
        <v>122</v>
      </c>
    </row>
    <row r="95" spans="1:5" x14ac:dyDescent="0.25">
      <c r="A95" s="2" t="s">
        <v>20</v>
      </c>
      <c r="B95" s="2" t="s">
        <v>19</v>
      </c>
    </row>
    <row r="96" spans="1:5" x14ac:dyDescent="0.25">
      <c r="A96" s="2" t="s">
        <v>18</v>
      </c>
      <c r="B96" s="2" t="s">
        <v>17</v>
      </c>
    </row>
    <row r="97" spans="1:5" x14ac:dyDescent="0.25">
      <c r="A97" s="2" t="s">
        <v>16</v>
      </c>
      <c r="B97" s="2" t="s">
        <v>208</v>
      </c>
    </row>
    <row r="98" spans="1:5" x14ac:dyDescent="0.25">
      <c r="A98" s="2" t="s">
        <v>14</v>
      </c>
      <c r="B98" s="2" t="s">
        <v>13</v>
      </c>
    </row>
    <row r="99" spans="1:5" x14ac:dyDescent="0.25">
      <c r="A99" s="2" t="s">
        <v>12</v>
      </c>
      <c r="B99" s="2" t="s">
        <v>129</v>
      </c>
    </row>
    <row r="101" spans="1:5" x14ac:dyDescent="0.25">
      <c r="A101" s="4" t="s">
        <v>10</v>
      </c>
      <c r="B101" s="3" t="s">
        <v>9</v>
      </c>
      <c r="C101" s="3" t="s">
        <v>8</v>
      </c>
      <c r="D101" s="3" t="s">
        <v>7</v>
      </c>
      <c r="E101" s="3" t="s">
        <v>6</v>
      </c>
    </row>
    <row r="102" spans="1:5" x14ac:dyDescent="0.25">
      <c r="A102" s="9" t="s">
        <v>62</v>
      </c>
      <c r="B102" s="8"/>
      <c r="C102" s="6" t="s">
        <v>8</v>
      </c>
      <c r="D102" s="8"/>
      <c r="E102" s="8"/>
    </row>
    <row r="103" spans="1:5" x14ac:dyDescent="0.25">
      <c r="A103" s="7" t="s">
        <v>110</v>
      </c>
      <c r="B103" s="5">
        <v>3500</v>
      </c>
      <c r="C103" s="6" t="s">
        <v>55</v>
      </c>
      <c r="D103" s="10">
        <v>1.9</v>
      </c>
      <c r="E103" s="5">
        <f>B103*D103</f>
        <v>6650</v>
      </c>
    </row>
    <row r="104" spans="1:5" x14ac:dyDescent="0.25">
      <c r="A104" s="7" t="s">
        <v>109</v>
      </c>
      <c r="B104" s="5">
        <v>1400</v>
      </c>
      <c r="C104" s="6" t="s">
        <v>55</v>
      </c>
      <c r="D104" s="10">
        <v>0.5</v>
      </c>
      <c r="E104" s="5">
        <f>B104*D104</f>
        <v>700</v>
      </c>
    </row>
    <row r="105" spans="1:5" x14ac:dyDescent="0.25">
      <c r="A105" s="7" t="s">
        <v>206</v>
      </c>
      <c r="B105" s="5"/>
      <c r="C105" s="6" t="s">
        <v>205</v>
      </c>
      <c r="D105" s="5"/>
      <c r="E105" s="5">
        <v>870</v>
      </c>
    </row>
    <row r="106" spans="1:5" x14ac:dyDescent="0.25">
      <c r="A106" s="9" t="s">
        <v>60</v>
      </c>
      <c r="B106" s="8"/>
      <c r="C106" s="6" t="s">
        <v>8</v>
      </c>
      <c r="D106" s="8"/>
      <c r="E106" s="8">
        <f>SUM(E103:E105)</f>
        <v>8220</v>
      </c>
    </row>
    <row r="107" spans="1:5" x14ac:dyDescent="0.25">
      <c r="A107" s="7" t="s">
        <v>8</v>
      </c>
      <c r="B107" s="5"/>
      <c r="C107" s="6" t="s">
        <v>8</v>
      </c>
      <c r="D107" s="5"/>
      <c r="E107" s="5"/>
    </row>
    <row r="108" spans="1:5" x14ac:dyDescent="0.25">
      <c r="A108" s="9" t="s">
        <v>59</v>
      </c>
      <c r="B108" s="8"/>
      <c r="C108" s="6" t="s">
        <v>8</v>
      </c>
      <c r="D108" s="8"/>
      <c r="E108" s="8"/>
    </row>
    <row r="109" spans="1:5" x14ac:dyDescent="0.25">
      <c r="A109" s="7" t="s">
        <v>58</v>
      </c>
      <c r="B109" s="5">
        <v>-85</v>
      </c>
      <c r="C109" s="6" t="s">
        <v>55</v>
      </c>
      <c r="D109" s="10">
        <v>4.7</v>
      </c>
      <c r="E109" s="5">
        <f>B109*D109</f>
        <v>-399.5</v>
      </c>
    </row>
    <row r="110" spans="1:5" x14ac:dyDescent="0.25">
      <c r="A110" s="7" t="s">
        <v>138</v>
      </c>
      <c r="B110" s="5">
        <v>-20</v>
      </c>
      <c r="C110" s="6" t="s">
        <v>137</v>
      </c>
      <c r="D110" s="10"/>
      <c r="E110" s="5"/>
    </row>
    <row r="111" spans="1:5" x14ac:dyDescent="0.25">
      <c r="A111" s="9" t="s">
        <v>50</v>
      </c>
      <c r="B111" s="8"/>
      <c r="C111" s="6" t="s">
        <v>8</v>
      </c>
      <c r="D111" s="8"/>
      <c r="E111" s="8">
        <f>SUM(E108:E110)</f>
        <v>-399.5</v>
      </c>
    </row>
    <row r="112" spans="1:5" x14ac:dyDescent="0.25">
      <c r="A112" s="9" t="s">
        <v>49</v>
      </c>
      <c r="B112" s="8"/>
      <c r="C112" s="6" t="s">
        <v>8</v>
      </c>
      <c r="D112" s="8"/>
      <c r="E112" s="8">
        <f>SUM(E106,E111)</f>
        <v>7820.5</v>
      </c>
    </row>
    <row r="113" spans="1:5" x14ac:dyDescent="0.25">
      <c r="A113" s="7" t="s">
        <v>8</v>
      </c>
      <c r="B113" s="5"/>
      <c r="C113" s="6" t="s">
        <v>8</v>
      </c>
      <c r="D113" s="5"/>
      <c r="E113" s="5"/>
    </row>
    <row r="114" spans="1:5" x14ac:dyDescent="0.25">
      <c r="A114" s="9" t="s">
        <v>48</v>
      </c>
      <c r="B114" s="8"/>
      <c r="C114" s="6" t="s">
        <v>8</v>
      </c>
      <c r="D114" s="8"/>
      <c r="E114" s="8"/>
    </row>
    <row r="115" spans="1:5" x14ac:dyDescent="0.25">
      <c r="A115" s="7" t="s">
        <v>47</v>
      </c>
      <c r="B115" s="5">
        <v>-1</v>
      </c>
      <c r="C115" s="6" t="s">
        <v>8</v>
      </c>
      <c r="D115" s="5">
        <v>652.5</v>
      </c>
      <c r="E115" s="5">
        <f t="shared" ref="E115:E123" si="2">B115*D115</f>
        <v>-652.5</v>
      </c>
    </row>
    <row r="116" spans="1:5" x14ac:dyDescent="0.25">
      <c r="A116" s="7" t="s">
        <v>136</v>
      </c>
      <c r="B116" s="5">
        <v>-20</v>
      </c>
      <c r="C116" s="6" t="s">
        <v>8</v>
      </c>
      <c r="D116" s="5">
        <v>19</v>
      </c>
      <c r="E116" s="5">
        <f t="shared" si="2"/>
        <v>-380</v>
      </c>
    </row>
    <row r="117" spans="1:5" x14ac:dyDescent="0.25">
      <c r="A117" s="7" t="s">
        <v>44</v>
      </c>
      <c r="B117" s="5">
        <v>-1</v>
      </c>
      <c r="C117" s="6" t="s">
        <v>8</v>
      </c>
      <c r="D117" s="5">
        <v>380</v>
      </c>
      <c r="E117" s="5">
        <f t="shared" si="2"/>
        <v>-380</v>
      </c>
    </row>
    <row r="118" spans="1:5" x14ac:dyDescent="0.25">
      <c r="A118" s="7" t="s">
        <v>201</v>
      </c>
      <c r="B118" s="5">
        <v>-2</v>
      </c>
      <c r="C118" s="6" t="s">
        <v>8</v>
      </c>
      <c r="D118" s="5">
        <v>175</v>
      </c>
      <c r="E118" s="5">
        <f t="shared" si="2"/>
        <v>-350</v>
      </c>
    </row>
    <row r="119" spans="1:5" x14ac:dyDescent="0.25">
      <c r="A119" s="7" t="s">
        <v>41</v>
      </c>
      <c r="B119" s="5">
        <v>-1</v>
      </c>
      <c r="C119" s="6" t="s">
        <v>8</v>
      </c>
      <c r="D119" s="5">
        <v>796.87</v>
      </c>
      <c r="E119" s="5">
        <f t="shared" si="2"/>
        <v>-796.87</v>
      </c>
    </row>
    <row r="120" spans="1:5" x14ac:dyDescent="0.25">
      <c r="A120" s="7" t="s">
        <v>108</v>
      </c>
      <c r="B120" s="5">
        <v>-1</v>
      </c>
      <c r="C120" s="6" t="s">
        <v>8</v>
      </c>
      <c r="D120" s="5">
        <v>375</v>
      </c>
      <c r="E120" s="5">
        <f t="shared" si="2"/>
        <v>-375</v>
      </c>
    </row>
    <row r="121" spans="1:5" x14ac:dyDescent="0.25">
      <c r="A121" s="7" t="s">
        <v>107</v>
      </c>
      <c r="B121" s="5">
        <v>-3500</v>
      </c>
      <c r="C121" s="6" t="s">
        <v>8</v>
      </c>
      <c r="D121" s="12">
        <v>9.2999999999999999E-2</v>
      </c>
      <c r="E121" s="5">
        <f t="shared" si="2"/>
        <v>-325.5</v>
      </c>
    </row>
    <row r="122" spans="1:5" x14ac:dyDescent="0.25">
      <c r="A122" s="7" t="s">
        <v>87</v>
      </c>
      <c r="B122" s="11">
        <v>-3</v>
      </c>
      <c r="C122" s="6" t="s">
        <v>8</v>
      </c>
      <c r="D122" s="5">
        <v>85</v>
      </c>
      <c r="E122" s="5">
        <f t="shared" si="2"/>
        <v>-255</v>
      </c>
    </row>
    <row r="123" spans="1:5" x14ac:dyDescent="0.25">
      <c r="A123" s="7" t="s">
        <v>86</v>
      </c>
      <c r="B123" s="5">
        <v>-1</v>
      </c>
      <c r="C123" s="6" t="s">
        <v>8</v>
      </c>
      <c r="D123" s="5">
        <v>210</v>
      </c>
      <c r="E123" s="5">
        <f t="shared" si="2"/>
        <v>-210</v>
      </c>
    </row>
    <row r="124" spans="1:5" x14ac:dyDescent="0.25">
      <c r="A124" s="7" t="s">
        <v>38</v>
      </c>
      <c r="B124" s="5"/>
      <c r="C124" s="6" t="s">
        <v>8</v>
      </c>
      <c r="D124" s="5"/>
      <c r="E124" s="5">
        <v>-500</v>
      </c>
    </row>
    <row r="125" spans="1:5" x14ac:dyDescent="0.25">
      <c r="A125" s="9" t="s">
        <v>37</v>
      </c>
      <c r="B125" s="8"/>
      <c r="C125" s="6" t="s">
        <v>8</v>
      </c>
      <c r="D125" s="8"/>
      <c r="E125" s="8">
        <f>SUM(E115:E124)</f>
        <v>-4224.87</v>
      </c>
    </row>
    <row r="126" spans="1:5" x14ac:dyDescent="0.25">
      <c r="A126" s="7" t="s">
        <v>36</v>
      </c>
      <c r="B126" s="5"/>
      <c r="C126" s="6" t="s">
        <v>8</v>
      </c>
      <c r="D126" s="5"/>
      <c r="E126" s="5">
        <f>SUM(E112,E125)</f>
        <v>3595.63</v>
      </c>
    </row>
    <row r="128" spans="1:5" x14ac:dyDescent="0.25">
      <c r="A128" s="2" t="s">
        <v>228</v>
      </c>
    </row>
    <row r="129" spans="1:5" x14ac:dyDescent="0.25">
      <c r="A129" s="2" t="s">
        <v>8</v>
      </c>
    </row>
    <row r="130" spans="1:5" x14ac:dyDescent="0.25">
      <c r="A130" s="2" t="s">
        <v>216</v>
      </c>
    </row>
    <row r="131" spans="1:5" x14ac:dyDescent="0.25">
      <c r="A131" s="2" t="s">
        <v>215</v>
      </c>
    </row>
    <row r="133" spans="1:5" x14ac:dyDescent="0.25">
      <c r="A133" s="2" t="s">
        <v>4</v>
      </c>
    </row>
    <row r="135" spans="1:5" x14ac:dyDescent="0.25">
      <c r="A135" s="1" t="s">
        <v>121</v>
      </c>
    </row>
    <row r="136" spans="1:5" x14ac:dyDescent="0.25">
      <c r="A136" s="2" t="s">
        <v>20</v>
      </c>
      <c r="B136" s="2" t="s">
        <v>19</v>
      </c>
    </row>
    <row r="137" spans="1:5" x14ac:dyDescent="0.25">
      <c r="A137" s="2" t="s">
        <v>18</v>
      </c>
      <c r="B137" s="2" t="s">
        <v>17</v>
      </c>
    </row>
    <row r="138" spans="1:5" x14ac:dyDescent="0.25">
      <c r="A138" s="2" t="s">
        <v>16</v>
      </c>
      <c r="B138" s="2" t="s">
        <v>208</v>
      </c>
    </row>
    <row r="139" spans="1:5" x14ac:dyDescent="0.25">
      <c r="A139" s="2" t="s">
        <v>14</v>
      </c>
      <c r="B139" s="2" t="s">
        <v>13</v>
      </c>
    </row>
    <row r="140" spans="1:5" x14ac:dyDescent="0.25">
      <c r="A140" s="2" t="s">
        <v>12</v>
      </c>
      <c r="B140" s="2" t="s">
        <v>129</v>
      </c>
    </row>
    <row r="142" spans="1:5" x14ac:dyDescent="0.25">
      <c r="A142" s="4" t="s">
        <v>10</v>
      </c>
      <c r="B142" s="3" t="s">
        <v>9</v>
      </c>
      <c r="C142" s="3" t="s">
        <v>8</v>
      </c>
      <c r="D142" s="3" t="s">
        <v>7</v>
      </c>
      <c r="E142" s="3" t="s">
        <v>6</v>
      </c>
    </row>
    <row r="143" spans="1:5" x14ac:dyDescent="0.25">
      <c r="A143" s="9" t="s">
        <v>62</v>
      </c>
      <c r="B143" s="8"/>
      <c r="C143" s="6" t="s">
        <v>8</v>
      </c>
      <c r="D143" s="8"/>
      <c r="E143" s="8"/>
    </row>
    <row r="144" spans="1:5" x14ac:dyDescent="0.25">
      <c r="A144" s="7" t="s">
        <v>110</v>
      </c>
      <c r="B144" s="5">
        <v>2700</v>
      </c>
      <c r="C144" s="6" t="s">
        <v>55</v>
      </c>
      <c r="D144" s="10">
        <v>1.9</v>
      </c>
      <c r="E144" s="5">
        <f>B144*D144</f>
        <v>5130</v>
      </c>
    </row>
    <row r="145" spans="1:5" x14ac:dyDescent="0.25">
      <c r="A145" s="7" t="s">
        <v>109</v>
      </c>
      <c r="B145" s="5">
        <v>1300</v>
      </c>
      <c r="C145" s="6" t="s">
        <v>55</v>
      </c>
      <c r="D145" s="10">
        <v>0.5</v>
      </c>
      <c r="E145" s="5">
        <f>B145*D145</f>
        <v>650</v>
      </c>
    </row>
    <row r="146" spans="1:5" x14ac:dyDescent="0.25">
      <c r="A146" s="7" t="s">
        <v>206</v>
      </c>
      <c r="B146" s="5"/>
      <c r="C146" s="6" t="s">
        <v>205</v>
      </c>
      <c r="D146" s="5"/>
      <c r="E146" s="5">
        <v>870</v>
      </c>
    </row>
    <row r="147" spans="1:5" x14ac:dyDescent="0.25">
      <c r="A147" s="9" t="s">
        <v>60</v>
      </c>
      <c r="B147" s="8"/>
      <c r="C147" s="6" t="s">
        <v>8</v>
      </c>
      <c r="D147" s="8"/>
      <c r="E147" s="8">
        <f>SUM(E144:E146)</f>
        <v>6650</v>
      </c>
    </row>
    <row r="148" spans="1:5" x14ac:dyDescent="0.25">
      <c r="A148" s="7" t="s">
        <v>8</v>
      </c>
      <c r="B148" s="5"/>
      <c r="C148" s="6" t="s">
        <v>8</v>
      </c>
      <c r="D148" s="5"/>
      <c r="E148" s="5"/>
    </row>
    <row r="149" spans="1:5" x14ac:dyDescent="0.25">
      <c r="A149" s="9" t="s">
        <v>59</v>
      </c>
      <c r="B149" s="8"/>
      <c r="C149" s="6" t="s">
        <v>8</v>
      </c>
      <c r="D149" s="8"/>
      <c r="E149" s="8"/>
    </row>
    <row r="150" spans="1:5" x14ac:dyDescent="0.25">
      <c r="A150" s="7" t="s">
        <v>58</v>
      </c>
      <c r="B150" s="5">
        <v>-225</v>
      </c>
      <c r="C150" s="6" t="s">
        <v>55</v>
      </c>
      <c r="D150" s="10">
        <v>4.2</v>
      </c>
      <c r="E150" s="5">
        <f>B150*D150</f>
        <v>-945</v>
      </c>
    </row>
    <row r="151" spans="1:5" x14ac:dyDescent="0.25">
      <c r="A151" s="7" t="s">
        <v>138</v>
      </c>
      <c r="B151" s="5">
        <v>-20</v>
      </c>
      <c r="C151" s="6" t="s">
        <v>137</v>
      </c>
      <c r="D151" s="10"/>
      <c r="E151" s="5"/>
    </row>
    <row r="152" spans="1:5" x14ac:dyDescent="0.25">
      <c r="A152" s="9" t="s">
        <v>50</v>
      </c>
      <c r="B152" s="8"/>
      <c r="C152" s="6" t="s">
        <v>8</v>
      </c>
      <c r="D152" s="8"/>
      <c r="E152" s="8">
        <f>SUM(E149:E151)</f>
        <v>-945</v>
      </c>
    </row>
    <row r="153" spans="1:5" x14ac:dyDescent="0.25">
      <c r="A153" s="9" t="s">
        <v>49</v>
      </c>
      <c r="B153" s="8"/>
      <c r="C153" s="6" t="s">
        <v>8</v>
      </c>
      <c r="D153" s="8"/>
      <c r="E153" s="8">
        <f>SUM(E147,E152)</f>
        <v>5705</v>
      </c>
    </row>
    <row r="154" spans="1:5" x14ac:dyDescent="0.25">
      <c r="A154" s="7" t="s">
        <v>8</v>
      </c>
      <c r="B154" s="5"/>
      <c r="C154" s="6" t="s">
        <v>8</v>
      </c>
      <c r="D154" s="5"/>
      <c r="E154" s="5"/>
    </row>
    <row r="155" spans="1:5" x14ac:dyDescent="0.25">
      <c r="A155" s="9" t="s">
        <v>48</v>
      </c>
      <c r="B155" s="8"/>
      <c r="C155" s="6" t="s">
        <v>8</v>
      </c>
      <c r="D155" s="8"/>
      <c r="E155" s="8"/>
    </row>
    <row r="156" spans="1:5" x14ac:dyDescent="0.25">
      <c r="A156" s="7" t="s">
        <v>47</v>
      </c>
      <c r="B156" s="5">
        <v>-1</v>
      </c>
      <c r="C156" s="6" t="s">
        <v>8</v>
      </c>
      <c r="D156" s="5">
        <v>652.5</v>
      </c>
      <c r="E156" s="5">
        <f t="shared" ref="E156:E165" si="3">B156*D156</f>
        <v>-652.5</v>
      </c>
    </row>
    <row r="157" spans="1:5" x14ac:dyDescent="0.25">
      <c r="A157" s="7" t="s">
        <v>193</v>
      </c>
      <c r="B157" s="5">
        <v>-3</v>
      </c>
      <c r="C157" s="6" t="s">
        <v>8</v>
      </c>
      <c r="D157" s="5">
        <v>200</v>
      </c>
      <c r="E157" s="5">
        <f t="shared" si="3"/>
        <v>-600</v>
      </c>
    </row>
    <row r="158" spans="1:5" x14ac:dyDescent="0.25">
      <c r="A158" s="7" t="s">
        <v>136</v>
      </c>
      <c r="B158" s="5">
        <v>-20</v>
      </c>
      <c r="C158" s="6" t="s">
        <v>8</v>
      </c>
      <c r="D158" s="5">
        <v>19.8</v>
      </c>
      <c r="E158" s="5">
        <f t="shared" si="3"/>
        <v>-396</v>
      </c>
    </row>
    <row r="159" spans="1:5" x14ac:dyDescent="0.25">
      <c r="A159" s="7" t="s">
        <v>44</v>
      </c>
      <c r="B159" s="5">
        <v>-1</v>
      </c>
      <c r="C159" s="6" t="s">
        <v>8</v>
      </c>
      <c r="D159" s="5">
        <v>380</v>
      </c>
      <c r="E159" s="5">
        <f t="shared" si="3"/>
        <v>-380</v>
      </c>
    </row>
    <row r="160" spans="1:5" x14ac:dyDescent="0.25">
      <c r="A160" s="7" t="s">
        <v>201</v>
      </c>
      <c r="B160" s="5">
        <v>-2</v>
      </c>
      <c r="C160" s="6" t="s">
        <v>8</v>
      </c>
      <c r="D160" s="5">
        <v>175</v>
      </c>
      <c r="E160" s="5">
        <f t="shared" si="3"/>
        <v>-350</v>
      </c>
    </row>
    <row r="161" spans="1:5" x14ac:dyDescent="0.25">
      <c r="A161" s="7" t="s">
        <v>41</v>
      </c>
      <c r="B161" s="5">
        <v>-1</v>
      </c>
      <c r="C161" s="6" t="s">
        <v>8</v>
      </c>
      <c r="D161" s="5">
        <v>711.87</v>
      </c>
      <c r="E161" s="5">
        <f t="shared" si="3"/>
        <v>-711.87</v>
      </c>
    </row>
    <row r="162" spans="1:5" x14ac:dyDescent="0.25">
      <c r="A162" s="7" t="s">
        <v>108</v>
      </c>
      <c r="B162" s="5">
        <v>-1</v>
      </c>
      <c r="C162" s="6" t="s">
        <v>8</v>
      </c>
      <c r="D162" s="5">
        <v>335</v>
      </c>
      <c r="E162" s="5">
        <f t="shared" si="3"/>
        <v>-335</v>
      </c>
    </row>
    <row r="163" spans="1:5" x14ac:dyDescent="0.25">
      <c r="A163" s="7" t="s">
        <v>107</v>
      </c>
      <c r="B163" s="5">
        <v>-2700</v>
      </c>
      <c r="C163" s="6" t="s">
        <v>8</v>
      </c>
      <c r="D163" s="12">
        <v>9.2999999999999999E-2</v>
      </c>
      <c r="E163" s="5">
        <f t="shared" si="3"/>
        <v>-251.1</v>
      </c>
    </row>
    <row r="164" spans="1:5" x14ac:dyDescent="0.25">
      <c r="A164" s="7" t="s">
        <v>87</v>
      </c>
      <c r="B164" s="11">
        <v>-2.6</v>
      </c>
      <c r="C164" s="6" t="s">
        <v>8</v>
      </c>
      <c r="D164" s="5">
        <v>85</v>
      </c>
      <c r="E164" s="5">
        <f t="shared" si="3"/>
        <v>-221</v>
      </c>
    </row>
    <row r="165" spans="1:5" x14ac:dyDescent="0.25">
      <c r="A165" s="7" t="s">
        <v>86</v>
      </c>
      <c r="B165" s="5">
        <v>-1</v>
      </c>
      <c r="C165" s="6" t="s">
        <v>8</v>
      </c>
      <c r="D165" s="5">
        <v>180</v>
      </c>
      <c r="E165" s="5">
        <f t="shared" si="3"/>
        <v>-180</v>
      </c>
    </row>
    <row r="166" spans="1:5" x14ac:dyDescent="0.25">
      <c r="A166" s="7" t="s">
        <v>38</v>
      </c>
      <c r="B166" s="5"/>
      <c r="C166" s="6" t="s">
        <v>8</v>
      </c>
      <c r="D166" s="5"/>
      <c r="E166" s="5">
        <v>-500</v>
      </c>
    </row>
    <row r="167" spans="1:5" x14ac:dyDescent="0.25">
      <c r="A167" s="9" t="s">
        <v>37</v>
      </c>
      <c r="B167" s="8"/>
      <c r="C167" s="6" t="s">
        <v>8</v>
      </c>
      <c r="D167" s="8"/>
      <c r="E167" s="8">
        <f>SUM(E156:E166)</f>
        <v>-4577.4699999999993</v>
      </c>
    </row>
    <row r="168" spans="1:5" x14ac:dyDescent="0.25">
      <c r="A168" s="7" t="s">
        <v>36</v>
      </c>
      <c r="B168" s="5"/>
      <c r="C168" s="6" t="s">
        <v>8</v>
      </c>
      <c r="D168" s="5"/>
      <c r="E168" s="5">
        <f>SUM(E153,E167)</f>
        <v>1127.5300000000007</v>
      </c>
    </row>
    <row r="170" spans="1:5" x14ac:dyDescent="0.25">
      <c r="A170" s="2" t="s">
        <v>216</v>
      </c>
    </row>
    <row r="171" spans="1:5" x14ac:dyDescent="0.25">
      <c r="A171" s="2" t="s">
        <v>215</v>
      </c>
    </row>
    <row r="173" spans="1:5" x14ac:dyDescent="0.25">
      <c r="A173" s="2" t="s">
        <v>4</v>
      </c>
    </row>
    <row r="175" spans="1:5" x14ac:dyDescent="0.25">
      <c r="A175" s="1" t="s">
        <v>120</v>
      </c>
    </row>
    <row r="176" spans="1:5" x14ac:dyDescent="0.25">
      <c r="A176" s="2" t="s">
        <v>20</v>
      </c>
      <c r="B176" s="2" t="s">
        <v>19</v>
      </c>
    </row>
    <row r="177" spans="1:5" x14ac:dyDescent="0.25">
      <c r="A177" s="2" t="s">
        <v>18</v>
      </c>
      <c r="B177" s="2" t="s">
        <v>17</v>
      </c>
    </row>
    <row r="178" spans="1:5" x14ac:dyDescent="0.25">
      <c r="A178" s="2" t="s">
        <v>16</v>
      </c>
      <c r="B178" s="2" t="s">
        <v>208</v>
      </c>
    </row>
    <row r="179" spans="1:5" x14ac:dyDescent="0.25">
      <c r="A179" s="2" t="s">
        <v>14</v>
      </c>
      <c r="B179" s="2" t="s">
        <v>13</v>
      </c>
    </row>
    <row r="180" spans="1:5" x14ac:dyDescent="0.25">
      <c r="A180" s="2" t="s">
        <v>12</v>
      </c>
      <c r="B180" s="2" t="s">
        <v>129</v>
      </c>
    </row>
    <row r="182" spans="1:5" x14ac:dyDescent="0.25">
      <c r="A182" s="4" t="s">
        <v>10</v>
      </c>
      <c r="B182" s="3" t="s">
        <v>9</v>
      </c>
      <c r="C182" s="3" t="s">
        <v>8</v>
      </c>
      <c r="D182" s="3" t="s">
        <v>7</v>
      </c>
      <c r="E182" s="3" t="s">
        <v>6</v>
      </c>
    </row>
    <row r="183" spans="1:5" x14ac:dyDescent="0.25">
      <c r="A183" s="9" t="s">
        <v>62</v>
      </c>
      <c r="B183" s="8"/>
      <c r="C183" s="6" t="s">
        <v>8</v>
      </c>
      <c r="D183" s="8"/>
      <c r="E183" s="8"/>
    </row>
    <row r="184" spans="1:5" x14ac:dyDescent="0.25">
      <c r="A184" s="7" t="s">
        <v>110</v>
      </c>
      <c r="B184" s="5">
        <v>2700</v>
      </c>
      <c r="C184" s="6" t="s">
        <v>55</v>
      </c>
      <c r="D184" s="10">
        <v>1.9</v>
      </c>
      <c r="E184" s="5">
        <f>B184*D184</f>
        <v>5130</v>
      </c>
    </row>
    <row r="185" spans="1:5" x14ac:dyDescent="0.25">
      <c r="A185" s="7" t="s">
        <v>109</v>
      </c>
      <c r="B185" s="5">
        <v>2100</v>
      </c>
      <c r="C185" s="6" t="s">
        <v>55</v>
      </c>
      <c r="D185" s="10">
        <v>0.5</v>
      </c>
      <c r="E185" s="5">
        <f>B185*D185</f>
        <v>1050</v>
      </c>
    </row>
    <row r="186" spans="1:5" x14ac:dyDescent="0.25">
      <c r="A186" s="7" t="s">
        <v>206</v>
      </c>
      <c r="B186" s="5"/>
      <c r="C186" s="6" t="s">
        <v>205</v>
      </c>
      <c r="D186" s="5"/>
      <c r="E186" s="5">
        <v>870</v>
      </c>
    </row>
    <row r="187" spans="1:5" x14ac:dyDescent="0.25">
      <c r="A187" s="9" t="s">
        <v>116</v>
      </c>
      <c r="B187" s="8"/>
      <c r="C187" s="6" t="s">
        <v>8</v>
      </c>
      <c r="D187" s="8"/>
      <c r="E187" s="8">
        <f>SUM(E184:E186)</f>
        <v>7050</v>
      </c>
    </row>
    <row r="188" spans="1:5" x14ac:dyDescent="0.25">
      <c r="A188" s="7" t="s">
        <v>8</v>
      </c>
      <c r="B188" s="5"/>
      <c r="C188" s="6" t="s">
        <v>8</v>
      </c>
      <c r="D188" s="5"/>
      <c r="E188" s="5"/>
    </row>
    <row r="189" spans="1:5" x14ac:dyDescent="0.25">
      <c r="A189" s="9" t="s">
        <v>59</v>
      </c>
      <c r="B189" s="8"/>
      <c r="C189" s="6" t="s">
        <v>8</v>
      </c>
      <c r="D189" s="8"/>
      <c r="E189" s="8"/>
    </row>
    <row r="190" spans="1:5" x14ac:dyDescent="0.25">
      <c r="A190" s="7" t="s">
        <v>58</v>
      </c>
      <c r="B190" s="5">
        <v>-200</v>
      </c>
      <c r="C190" s="6" t="s">
        <v>55</v>
      </c>
      <c r="D190" s="10">
        <v>4.7</v>
      </c>
      <c r="E190" s="5">
        <f>B190*D190</f>
        <v>-940</v>
      </c>
    </row>
    <row r="191" spans="1:5" x14ac:dyDescent="0.25">
      <c r="A191" s="7" t="s">
        <v>138</v>
      </c>
      <c r="B191" s="5">
        <v>-20</v>
      </c>
      <c r="C191" s="6" t="s">
        <v>137</v>
      </c>
      <c r="D191" s="10"/>
      <c r="E191" s="5"/>
    </row>
    <row r="192" spans="1:5" x14ac:dyDescent="0.25">
      <c r="A192" s="9" t="s">
        <v>50</v>
      </c>
      <c r="B192" s="8"/>
      <c r="C192" s="6" t="s">
        <v>8</v>
      </c>
      <c r="D192" s="8"/>
      <c r="E192" s="8">
        <f>SUM(E189:E191)</f>
        <v>-940</v>
      </c>
    </row>
    <row r="193" spans="1:5" x14ac:dyDescent="0.25">
      <c r="A193" s="9" t="s">
        <v>49</v>
      </c>
      <c r="B193" s="8"/>
      <c r="C193" s="6" t="s">
        <v>8</v>
      </c>
      <c r="D193" s="8"/>
      <c r="E193" s="8">
        <f>SUM(E187,E192)</f>
        <v>6110</v>
      </c>
    </row>
    <row r="194" spans="1:5" x14ac:dyDescent="0.25">
      <c r="A194" s="7" t="s">
        <v>8</v>
      </c>
      <c r="B194" s="5"/>
      <c r="C194" s="6" t="s">
        <v>8</v>
      </c>
      <c r="D194" s="5"/>
      <c r="E194" s="5"/>
    </row>
    <row r="195" spans="1:5" x14ac:dyDescent="0.25">
      <c r="A195" s="9" t="s">
        <v>48</v>
      </c>
      <c r="B195" s="8"/>
      <c r="C195" s="6" t="s">
        <v>8</v>
      </c>
      <c r="D195" s="8"/>
      <c r="E195" s="8"/>
    </row>
    <row r="196" spans="1:5" x14ac:dyDescent="0.25">
      <c r="A196" s="7" t="s">
        <v>47</v>
      </c>
      <c r="B196" s="5">
        <v>-1</v>
      </c>
      <c r="C196" s="6" t="s">
        <v>8</v>
      </c>
      <c r="D196" s="5">
        <v>652.5</v>
      </c>
      <c r="E196" s="5">
        <f t="shared" ref="E196:E205" si="4">B196*D196</f>
        <v>-652.5</v>
      </c>
    </row>
    <row r="197" spans="1:5" x14ac:dyDescent="0.25">
      <c r="A197" s="7" t="s">
        <v>193</v>
      </c>
      <c r="B197" s="5">
        <v>-3</v>
      </c>
      <c r="C197" s="6" t="s">
        <v>8</v>
      </c>
      <c r="D197" s="5">
        <v>200</v>
      </c>
      <c r="E197" s="5">
        <f t="shared" si="4"/>
        <v>-600</v>
      </c>
    </row>
    <row r="198" spans="1:5" x14ac:dyDescent="0.25">
      <c r="A198" s="7" t="s">
        <v>136</v>
      </c>
      <c r="B198" s="5">
        <v>-20</v>
      </c>
      <c r="C198" s="6" t="s">
        <v>8</v>
      </c>
      <c r="D198" s="5">
        <v>19</v>
      </c>
      <c r="E198" s="5">
        <f t="shared" si="4"/>
        <v>-380</v>
      </c>
    </row>
    <row r="199" spans="1:5" x14ac:dyDescent="0.25">
      <c r="A199" s="7" t="s">
        <v>44</v>
      </c>
      <c r="B199" s="5">
        <v>-1</v>
      </c>
      <c r="C199" s="6" t="s">
        <v>8</v>
      </c>
      <c r="D199" s="5">
        <v>380</v>
      </c>
      <c r="E199" s="5">
        <f t="shared" si="4"/>
        <v>-380</v>
      </c>
    </row>
    <row r="200" spans="1:5" x14ac:dyDescent="0.25">
      <c r="A200" s="7" t="s">
        <v>201</v>
      </c>
      <c r="B200" s="5">
        <v>-1</v>
      </c>
      <c r="C200" s="6" t="s">
        <v>8</v>
      </c>
      <c r="D200" s="5">
        <v>175</v>
      </c>
      <c r="E200" s="5">
        <f t="shared" si="4"/>
        <v>-175</v>
      </c>
    </row>
    <row r="201" spans="1:5" x14ac:dyDescent="0.25">
      <c r="A201" s="7" t="s">
        <v>41</v>
      </c>
      <c r="B201" s="5">
        <v>-1</v>
      </c>
      <c r="C201" s="6" t="s">
        <v>8</v>
      </c>
      <c r="D201" s="5">
        <v>711.87</v>
      </c>
      <c r="E201" s="5">
        <f t="shared" si="4"/>
        <v>-711.87</v>
      </c>
    </row>
    <row r="202" spans="1:5" x14ac:dyDescent="0.25">
      <c r="A202" s="7" t="s">
        <v>108</v>
      </c>
      <c r="B202" s="5">
        <v>-1</v>
      </c>
      <c r="C202" s="6" t="s">
        <v>8</v>
      </c>
      <c r="D202" s="5">
        <v>335</v>
      </c>
      <c r="E202" s="5">
        <f t="shared" si="4"/>
        <v>-335</v>
      </c>
    </row>
    <row r="203" spans="1:5" x14ac:dyDescent="0.25">
      <c r="A203" s="7" t="s">
        <v>107</v>
      </c>
      <c r="B203" s="5">
        <v>-2700</v>
      </c>
      <c r="C203" s="6" t="s">
        <v>8</v>
      </c>
      <c r="D203" s="12">
        <v>9.2999999999999999E-2</v>
      </c>
      <c r="E203" s="5">
        <f t="shared" si="4"/>
        <v>-251.1</v>
      </c>
    </row>
    <row r="204" spans="1:5" x14ac:dyDescent="0.25">
      <c r="A204" s="7" t="s">
        <v>87</v>
      </c>
      <c r="B204" s="11">
        <v>-4.2</v>
      </c>
      <c r="C204" s="6" t="s">
        <v>8</v>
      </c>
      <c r="D204" s="5">
        <v>85</v>
      </c>
      <c r="E204" s="5">
        <f t="shared" si="4"/>
        <v>-357</v>
      </c>
    </row>
    <row r="205" spans="1:5" x14ac:dyDescent="0.25">
      <c r="A205" s="7" t="s">
        <v>86</v>
      </c>
      <c r="B205" s="5">
        <v>-1</v>
      </c>
      <c r="C205" s="6" t="s">
        <v>8</v>
      </c>
      <c r="D205" s="5">
        <v>221.25</v>
      </c>
      <c r="E205" s="5">
        <f t="shared" si="4"/>
        <v>-221.25</v>
      </c>
    </row>
    <row r="206" spans="1:5" x14ac:dyDescent="0.25">
      <c r="A206" s="7" t="s">
        <v>38</v>
      </c>
      <c r="B206" s="5"/>
      <c r="C206" s="6" t="s">
        <v>8</v>
      </c>
      <c r="D206" s="5"/>
      <c r="E206" s="5">
        <v>-500</v>
      </c>
    </row>
    <row r="207" spans="1:5" x14ac:dyDescent="0.25">
      <c r="A207" s="9" t="s">
        <v>37</v>
      </c>
      <c r="B207" s="8"/>
      <c r="C207" s="6" t="s">
        <v>8</v>
      </c>
      <c r="D207" s="8"/>
      <c r="E207" s="8">
        <f>SUM(E196:E206)</f>
        <v>-4563.7199999999993</v>
      </c>
    </row>
    <row r="208" spans="1:5" x14ac:dyDescent="0.25">
      <c r="A208" s="7" t="s">
        <v>36</v>
      </c>
      <c r="B208" s="5"/>
      <c r="C208" s="6" t="s">
        <v>8</v>
      </c>
      <c r="D208" s="5"/>
      <c r="E208" s="5">
        <f>SUM(E193,E207)</f>
        <v>1546.2800000000007</v>
      </c>
    </row>
    <row r="210" spans="1:5" x14ac:dyDescent="0.25">
      <c r="A210" s="2" t="s">
        <v>216</v>
      </c>
    </row>
    <row r="211" spans="1:5" x14ac:dyDescent="0.25">
      <c r="A211" s="2" t="s">
        <v>215</v>
      </c>
    </row>
    <row r="213" spans="1:5" x14ac:dyDescent="0.25">
      <c r="A213" s="2" t="s">
        <v>4</v>
      </c>
    </row>
    <row r="215" spans="1:5" x14ac:dyDescent="0.25">
      <c r="A215" s="1" t="s">
        <v>118</v>
      </c>
    </row>
    <row r="216" spans="1:5" x14ac:dyDescent="0.25">
      <c r="A216" s="2" t="s">
        <v>20</v>
      </c>
      <c r="B216" s="2" t="s">
        <v>19</v>
      </c>
    </row>
    <row r="217" spans="1:5" x14ac:dyDescent="0.25">
      <c r="A217" s="2" t="s">
        <v>18</v>
      </c>
      <c r="B217" s="2" t="s">
        <v>17</v>
      </c>
    </row>
    <row r="218" spans="1:5" x14ac:dyDescent="0.25">
      <c r="A218" s="2" t="s">
        <v>16</v>
      </c>
      <c r="B218" s="2" t="s">
        <v>208</v>
      </c>
    </row>
    <row r="219" spans="1:5" x14ac:dyDescent="0.25">
      <c r="A219" s="2" t="s">
        <v>14</v>
      </c>
      <c r="B219" s="2" t="s">
        <v>13</v>
      </c>
    </row>
    <row r="220" spans="1:5" x14ac:dyDescent="0.25">
      <c r="A220" s="2" t="s">
        <v>12</v>
      </c>
      <c r="B220" s="2" t="s">
        <v>129</v>
      </c>
    </row>
    <row r="222" spans="1:5" x14ac:dyDescent="0.25">
      <c r="A222" s="4" t="s">
        <v>10</v>
      </c>
      <c r="B222" s="3" t="s">
        <v>9</v>
      </c>
      <c r="C222" s="3" t="s">
        <v>8</v>
      </c>
      <c r="D222" s="3" t="s">
        <v>7</v>
      </c>
      <c r="E222" s="3" t="s">
        <v>6</v>
      </c>
    </row>
    <row r="224" spans="1:5" x14ac:dyDescent="0.25">
      <c r="A224" s="2" t="s">
        <v>224</v>
      </c>
    </row>
    <row r="226" spans="1:5" x14ac:dyDescent="0.25">
      <c r="A226" s="2" t="s">
        <v>4</v>
      </c>
    </row>
    <row r="228" spans="1:5" x14ac:dyDescent="0.25">
      <c r="A228" s="1" t="s">
        <v>117</v>
      </c>
    </row>
    <row r="229" spans="1:5" x14ac:dyDescent="0.25">
      <c r="A229" s="2" t="s">
        <v>20</v>
      </c>
      <c r="B229" s="2" t="s">
        <v>19</v>
      </c>
    </row>
    <row r="230" spans="1:5" x14ac:dyDescent="0.25">
      <c r="A230" s="2" t="s">
        <v>18</v>
      </c>
      <c r="B230" s="2" t="s">
        <v>17</v>
      </c>
    </row>
    <row r="231" spans="1:5" x14ac:dyDescent="0.25">
      <c r="A231" s="2" t="s">
        <v>16</v>
      </c>
      <c r="B231" s="2" t="s">
        <v>208</v>
      </c>
    </row>
    <row r="232" spans="1:5" x14ac:dyDescent="0.25">
      <c r="A232" s="2" t="s">
        <v>14</v>
      </c>
      <c r="B232" s="2" t="s">
        <v>13</v>
      </c>
    </row>
    <row r="233" spans="1:5" x14ac:dyDescent="0.25">
      <c r="A233" s="2" t="s">
        <v>12</v>
      </c>
      <c r="B233" s="2" t="s">
        <v>129</v>
      </c>
    </row>
    <row r="235" spans="1:5" x14ac:dyDescent="0.25">
      <c r="A235" s="4" t="s">
        <v>10</v>
      </c>
      <c r="B235" s="3" t="s">
        <v>9</v>
      </c>
      <c r="C235" s="3" t="s">
        <v>8</v>
      </c>
      <c r="D235" s="3" t="s">
        <v>7</v>
      </c>
      <c r="E235" s="3" t="s">
        <v>6</v>
      </c>
    </row>
    <row r="237" spans="1:5" x14ac:dyDescent="0.25">
      <c r="A237" s="2" t="s">
        <v>227</v>
      </c>
    </row>
    <row r="239" spans="1:5" x14ac:dyDescent="0.25">
      <c r="A239" s="2" t="s">
        <v>4</v>
      </c>
    </row>
    <row r="241" spans="1:5" x14ac:dyDescent="0.25">
      <c r="A241" s="1" t="s">
        <v>114</v>
      </c>
    </row>
    <row r="242" spans="1:5" x14ac:dyDescent="0.25">
      <c r="A242" s="2" t="s">
        <v>20</v>
      </c>
      <c r="B242" s="2" t="s">
        <v>19</v>
      </c>
    </row>
    <row r="243" spans="1:5" x14ac:dyDescent="0.25">
      <c r="A243" s="2" t="s">
        <v>18</v>
      </c>
      <c r="B243" s="2" t="s">
        <v>17</v>
      </c>
    </row>
    <row r="244" spans="1:5" x14ac:dyDescent="0.25">
      <c r="A244" s="2" t="s">
        <v>16</v>
      </c>
      <c r="B244" s="2" t="s">
        <v>208</v>
      </c>
    </row>
    <row r="245" spans="1:5" x14ac:dyDescent="0.25">
      <c r="A245" s="2" t="s">
        <v>14</v>
      </c>
      <c r="B245" s="2" t="s">
        <v>13</v>
      </c>
    </row>
    <row r="246" spans="1:5" x14ac:dyDescent="0.25">
      <c r="A246" s="2" t="s">
        <v>12</v>
      </c>
      <c r="B246" s="2" t="s">
        <v>129</v>
      </c>
    </row>
    <row r="248" spans="1:5" x14ac:dyDescent="0.25">
      <c r="A248" s="4" t="s">
        <v>10</v>
      </c>
      <c r="B248" s="3" t="s">
        <v>9</v>
      </c>
      <c r="C248" s="3" t="s">
        <v>8</v>
      </c>
      <c r="D248" s="3" t="s">
        <v>7</v>
      </c>
      <c r="E248" s="3" t="s">
        <v>6</v>
      </c>
    </row>
    <row r="249" spans="1:5" x14ac:dyDescent="0.25">
      <c r="A249" s="9" t="s">
        <v>62</v>
      </c>
      <c r="B249" s="8"/>
      <c r="C249" s="6" t="s">
        <v>8</v>
      </c>
      <c r="D249" s="8"/>
      <c r="E249" s="8"/>
    </row>
    <row r="250" spans="1:5" x14ac:dyDescent="0.25">
      <c r="A250" s="7" t="s">
        <v>110</v>
      </c>
      <c r="B250" s="5">
        <v>3700</v>
      </c>
      <c r="C250" s="6" t="s">
        <v>55</v>
      </c>
      <c r="D250" s="10">
        <v>1.5</v>
      </c>
      <c r="E250" s="5">
        <f>B250*D250</f>
        <v>5550</v>
      </c>
    </row>
    <row r="251" spans="1:5" x14ac:dyDescent="0.25">
      <c r="A251" s="7" t="s">
        <v>109</v>
      </c>
      <c r="B251" s="5">
        <v>2600</v>
      </c>
      <c r="C251" s="6" t="s">
        <v>55</v>
      </c>
      <c r="D251" s="10">
        <v>0.5</v>
      </c>
      <c r="E251" s="5">
        <f>B251*D251</f>
        <v>1300</v>
      </c>
    </row>
    <row r="252" spans="1:5" x14ac:dyDescent="0.25">
      <c r="A252" s="7" t="s">
        <v>206</v>
      </c>
      <c r="B252" s="5"/>
      <c r="C252" s="6" t="s">
        <v>205</v>
      </c>
      <c r="D252" s="5"/>
      <c r="E252" s="5">
        <v>870</v>
      </c>
    </row>
    <row r="253" spans="1:5" x14ac:dyDescent="0.25">
      <c r="A253" s="9" t="s">
        <v>60</v>
      </c>
      <c r="B253" s="8"/>
      <c r="C253" s="6" t="s">
        <v>8</v>
      </c>
      <c r="D253" s="8"/>
      <c r="E253" s="8">
        <f>SUM(E250:E252)</f>
        <v>7720</v>
      </c>
    </row>
    <row r="254" spans="1:5" x14ac:dyDescent="0.25">
      <c r="A254" s="7" t="s">
        <v>8</v>
      </c>
      <c r="B254" s="5"/>
      <c r="C254" s="6" t="s">
        <v>8</v>
      </c>
      <c r="D254" s="5"/>
      <c r="E254" s="5"/>
    </row>
    <row r="255" spans="1:5" x14ac:dyDescent="0.25">
      <c r="A255" s="9" t="s">
        <v>59</v>
      </c>
      <c r="B255" s="8"/>
      <c r="C255" s="6" t="s">
        <v>8</v>
      </c>
      <c r="D255" s="8"/>
      <c r="E255" s="8"/>
    </row>
    <row r="256" spans="1:5" x14ac:dyDescent="0.25">
      <c r="A256" s="7" t="s">
        <v>58</v>
      </c>
      <c r="B256" s="5">
        <v>-100</v>
      </c>
      <c r="C256" s="6" t="s">
        <v>55</v>
      </c>
      <c r="D256" s="10">
        <v>5</v>
      </c>
      <c r="E256" s="5">
        <f>B256*D256</f>
        <v>-500</v>
      </c>
    </row>
    <row r="257" spans="1:5" x14ac:dyDescent="0.25">
      <c r="A257" s="7" t="s">
        <v>138</v>
      </c>
      <c r="B257" s="5">
        <v>-20</v>
      </c>
      <c r="C257" s="6" t="s">
        <v>137</v>
      </c>
      <c r="D257" s="10"/>
      <c r="E257" s="5"/>
    </row>
    <row r="258" spans="1:5" x14ac:dyDescent="0.25">
      <c r="A258" s="9" t="s">
        <v>50</v>
      </c>
      <c r="B258" s="8"/>
      <c r="C258" s="6" t="s">
        <v>8</v>
      </c>
      <c r="D258" s="8"/>
      <c r="E258" s="8">
        <f>SUM(E255:E257)</f>
        <v>-500</v>
      </c>
    </row>
    <row r="259" spans="1:5" x14ac:dyDescent="0.25">
      <c r="A259" s="9" t="s">
        <v>49</v>
      </c>
      <c r="B259" s="8"/>
      <c r="C259" s="6" t="s">
        <v>8</v>
      </c>
      <c r="D259" s="8"/>
      <c r="E259" s="8">
        <f>SUM(E253,E258)</f>
        <v>7220</v>
      </c>
    </row>
    <row r="260" spans="1:5" x14ac:dyDescent="0.25">
      <c r="A260" s="7" t="s">
        <v>8</v>
      </c>
      <c r="B260" s="5"/>
      <c r="C260" s="6" t="s">
        <v>8</v>
      </c>
      <c r="D260" s="5"/>
      <c r="E260" s="5"/>
    </row>
    <row r="261" spans="1:5" x14ac:dyDescent="0.25">
      <c r="A261" s="9" t="s">
        <v>48</v>
      </c>
      <c r="B261" s="8"/>
      <c r="C261" s="6" t="s">
        <v>8</v>
      </c>
      <c r="D261" s="8"/>
      <c r="E261" s="8"/>
    </row>
    <row r="262" spans="1:5" x14ac:dyDescent="0.25">
      <c r="A262" s="7" t="s">
        <v>47</v>
      </c>
      <c r="B262" s="5">
        <v>-1</v>
      </c>
      <c r="C262" s="6" t="s">
        <v>8</v>
      </c>
      <c r="D262" s="5">
        <v>652.5</v>
      </c>
      <c r="E262" s="5">
        <f t="shared" ref="E262:E271" si="5">B262*D262</f>
        <v>-652.5</v>
      </c>
    </row>
    <row r="263" spans="1:5" x14ac:dyDescent="0.25">
      <c r="A263" s="7" t="s">
        <v>193</v>
      </c>
      <c r="B263" s="5">
        <v>-3</v>
      </c>
      <c r="C263" s="6" t="s">
        <v>8</v>
      </c>
      <c r="D263" s="5">
        <v>200</v>
      </c>
      <c r="E263" s="5">
        <f t="shared" si="5"/>
        <v>-600</v>
      </c>
    </row>
    <row r="264" spans="1:5" x14ac:dyDescent="0.25">
      <c r="A264" s="7" t="s">
        <v>136</v>
      </c>
      <c r="B264" s="5">
        <v>-20</v>
      </c>
      <c r="C264" s="6" t="s">
        <v>8</v>
      </c>
      <c r="D264" s="5">
        <v>19</v>
      </c>
      <c r="E264" s="5">
        <f t="shared" si="5"/>
        <v>-380</v>
      </c>
    </row>
    <row r="265" spans="1:5" x14ac:dyDescent="0.25">
      <c r="A265" s="7" t="s">
        <v>44</v>
      </c>
      <c r="B265" s="5">
        <v>-1</v>
      </c>
      <c r="C265" s="6" t="s">
        <v>8</v>
      </c>
      <c r="D265" s="5">
        <v>380</v>
      </c>
      <c r="E265" s="5">
        <f t="shared" si="5"/>
        <v>-380</v>
      </c>
    </row>
    <row r="266" spans="1:5" x14ac:dyDescent="0.25">
      <c r="A266" s="7" t="s">
        <v>201</v>
      </c>
      <c r="B266" s="5">
        <v>-1</v>
      </c>
      <c r="C266" s="6" t="s">
        <v>8</v>
      </c>
      <c r="D266" s="5">
        <v>175</v>
      </c>
      <c r="E266" s="5">
        <f t="shared" si="5"/>
        <v>-175</v>
      </c>
    </row>
    <row r="267" spans="1:5" x14ac:dyDescent="0.25">
      <c r="A267" s="7" t="s">
        <v>41</v>
      </c>
      <c r="B267" s="5">
        <v>-1</v>
      </c>
      <c r="C267" s="6" t="s">
        <v>8</v>
      </c>
      <c r="D267" s="5">
        <v>818.12</v>
      </c>
      <c r="E267" s="5">
        <f t="shared" si="5"/>
        <v>-818.12</v>
      </c>
    </row>
    <row r="268" spans="1:5" x14ac:dyDescent="0.25">
      <c r="A268" s="7" t="s">
        <v>108</v>
      </c>
      <c r="B268" s="5">
        <v>-1</v>
      </c>
      <c r="C268" s="6" t="s">
        <v>8</v>
      </c>
      <c r="D268" s="5">
        <v>385</v>
      </c>
      <c r="E268" s="5">
        <f t="shared" si="5"/>
        <v>-385</v>
      </c>
    </row>
    <row r="269" spans="1:5" x14ac:dyDescent="0.25">
      <c r="A269" s="7" t="s">
        <v>107</v>
      </c>
      <c r="B269" s="5">
        <v>-3700</v>
      </c>
      <c r="C269" s="6" t="s">
        <v>8</v>
      </c>
      <c r="D269" s="12">
        <v>9.2999999999999999E-2</v>
      </c>
      <c r="E269" s="5">
        <f t="shared" si="5"/>
        <v>-344.1</v>
      </c>
    </row>
    <row r="270" spans="1:5" x14ac:dyDescent="0.25">
      <c r="A270" s="7" t="s">
        <v>87</v>
      </c>
      <c r="B270" s="11">
        <v>-5.2</v>
      </c>
      <c r="C270" s="6" t="s">
        <v>8</v>
      </c>
      <c r="D270" s="5">
        <v>85</v>
      </c>
      <c r="E270" s="5">
        <f t="shared" si="5"/>
        <v>-442</v>
      </c>
    </row>
    <row r="271" spans="1:5" x14ac:dyDescent="0.25">
      <c r="A271" s="7" t="s">
        <v>86</v>
      </c>
      <c r="B271" s="5">
        <v>-1</v>
      </c>
      <c r="C271" s="6" t="s">
        <v>8</v>
      </c>
      <c r="D271" s="5">
        <v>240</v>
      </c>
      <c r="E271" s="5">
        <f t="shared" si="5"/>
        <v>-240</v>
      </c>
    </row>
    <row r="272" spans="1:5" x14ac:dyDescent="0.25">
      <c r="A272" s="7" t="s">
        <v>38</v>
      </c>
      <c r="B272" s="5"/>
      <c r="C272" s="6" t="s">
        <v>8</v>
      </c>
      <c r="D272" s="5"/>
      <c r="E272" s="5">
        <v>-500</v>
      </c>
    </row>
    <row r="273" spans="1:5" x14ac:dyDescent="0.25">
      <c r="A273" s="9" t="s">
        <v>37</v>
      </c>
      <c r="B273" s="8"/>
      <c r="C273" s="6" t="s">
        <v>8</v>
      </c>
      <c r="D273" s="8"/>
      <c r="E273" s="8">
        <f>SUM(E262:E272)</f>
        <v>-4916.7199999999993</v>
      </c>
    </row>
    <row r="274" spans="1:5" x14ac:dyDescent="0.25">
      <c r="A274" s="7" t="s">
        <v>36</v>
      </c>
      <c r="B274" s="5"/>
      <c r="C274" s="6" t="s">
        <v>8</v>
      </c>
      <c r="D274" s="5"/>
      <c r="E274" s="5">
        <f>SUM(E259,E273)</f>
        <v>2303.2800000000007</v>
      </c>
    </row>
    <row r="276" spans="1:5" x14ac:dyDescent="0.25">
      <c r="A276" s="2" t="s">
        <v>216</v>
      </c>
    </row>
    <row r="277" spans="1:5" x14ac:dyDescent="0.25">
      <c r="A277" s="2" t="s">
        <v>215</v>
      </c>
    </row>
    <row r="279" spans="1:5" x14ac:dyDescent="0.25">
      <c r="A279" s="2" t="s">
        <v>4</v>
      </c>
    </row>
    <row r="281" spans="1:5" x14ac:dyDescent="0.25">
      <c r="A281" s="1" t="s">
        <v>113</v>
      </c>
    </row>
    <row r="282" spans="1:5" x14ac:dyDescent="0.25">
      <c r="A282" s="2" t="s">
        <v>20</v>
      </c>
      <c r="B282" s="2" t="s">
        <v>19</v>
      </c>
    </row>
    <row r="283" spans="1:5" x14ac:dyDescent="0.25">
      <c r="A283" s="2" t="s">
        <v>18</v>
      </c>
      <c r="B283" s="2" t="s">
        <v>17</v>
      </c>
    </row>
    <row r="284" spans="1:5" x14ac:dyDescent="0.25">
      <c r="A284" s="2" t="s">
        <v>16</v>
      </c>
      <c r="B284" s="2" t="s">
        <v>208</v>
      </c>
    </row>
    <row r="285" spans="1:5" x14ac:dyDescent="0.25">
      <c r="A285" s="2" t="s">
        <v>14</v>
      </c>
      <c r="B285" s="2" t="s">
        <v>13</v>
      </c>
    </row>
    <row r="286" spans="1:5" x14ac:dyDescent="0.25">
      <c r="A286" s="2" t="s">
        <v>12</v>
      </c>
      <c r="B286" s="2" t="s">
        <v>129</v>
      </c>
    </row>
    <row r="288" spans="1:5" x14ac:dyDescent="0.25">
      <c r="A288" s="4" t="s">
        <v>10</v>
      </c>
      <c r="B288" s="3" t="s">
        <v>9</v>
      </c>
      <c r="C288" s="3" t="s">
        <v>8</v>
      </c>
      <c r="D288" s="3" t="s">
        <v>7</v>
      </c>
      <c r="E288" s="3" t="s">
        <v>6</v>
      </c>
    </row>
    <row r="289" spans="1:5" x14ac:dyDescent="0.25">
      <c r="A289" s="9" t="s">
        <v>62</v>
      </c>
      <c r="B289" s="8"/>
      <c r="C289" s="6" t="s">
        <v>8</v>
      </c>
      <c r="D289" s="8"/>
      <c r="E289" s="8"/>
    </row>
    <row r="290" spans="1:5" x14ac:dyDescent="0.25">
      <c r="A290" s="7" t="s">
        <v>110</v>
      </c>
      <c r="B290" s="5">
        <v>4000</v>
      </c>
      <c r="C290" s="6" t="s">
        <v>55</v>
      </c>
      <c r="D290" s="10">
        <v>1.5</v>
      </c>
      <c r="E290" s="5">
        <f>B290*D290</f>
        <v>6000</v>
      </c>
    </row>
    <row r="291" spans="1:5" x14ac:dyDescent="0.25">
      <c r="A291" s="7" t="s">
        <v>109</v>
      </c>
      <c r="B291" s="5">
        <v>2600</v>
      </c>
      <c r="C291" s="6" t="s">
        <v>55</v>
      </c>
      <c r="D291" s="10">
        <v>0.5</v>
      </c>
      <c r="E291" s="5">
        <f>B291*D291</f>
        <v>1300</v>
      </c>
    </row>
    <row r="292" spans="1:5" x14ac:dyDescent="0.25">
      <c r="A292" s="7" t="s">
        <v>206</v>
      </c>
      <c r="B292" s="5"/>
      <c r="C292" s="6" t="s">
        <v>205</v>
      </c>
      <c r="D292" s="5"/>
      <c r="E292" s="5">
        <v>870</v>
      </c>
    </row>
    <row r="293" spans="1:5" x14ac:dyDescent="0.25">
      <c r="A293" s="9" t="s">
        <v>60</v>
      </c>
      <c r="B293" s="8"/>
      <c r="C293" s="6" t="s">
        <v>8</v>
      </c>
      <c r="D293" s="8"/>
      <c r="E293" s="8">
        <f>SUM(E290:E292)</f>
        <v>8170</v>
      </c>
    </row>
    <row r="294" spans="1:5" x14ac:dyDescent="0.25">
      <c r="A294" s="7" t="s">
        <v>8</v>
      </c>
      <c r="B294" s="5"/>
      <c r="C294" s="6" t="s">
        <v>8</v>
      </c>
      <c r="D294" s="5"/>
      <c r="E294" s="5"/>
    </row>
    <row r="295" spans="1:5" x14ac:dyDescent="0.25">
      <c r="A295" s="9" t="s">
        <v>59</v>
      </c>
      <c r="B295" s="8"/>
      <c r="C295" s="6" t="s">
        <v>8</v>
      </c>
      <c r="D295" s="8"/>
      <c r="E295" s="8"/>
    </row>
    <row r="296" spans="1:5" x14ac:dyDescent="0.25">
      <c r="A296" s="7" t="s">
        <v>58</v>
      </c>
      <c r="B296" s="11">
        <v>-100</v>
      </c>
      <c r="C296" s="6" t="s">
        <v>70</v>
      </c>
      <c r="D296" s="10">
        <v>10</v>
      </c>
      <c r="E296" s="5">
        <f>B296*D296</f>
        <v>-1000</v>
      </c>
    </row>
    <row r="297" spans="1:5" x14ac:dyDescent="0.25">
      <c r="A297" s="7" t="s">
        <v>138</v>
      </c>
      <c r="B297" s="5">
        <v>-20</v>
      </c>
      <c r="C297" s="6" t="s">
        <v>137</v>
      </c>
      <c r="D297" s="10"/>
      <c r="E297" s="5"/>
    </row>
    <row r="298" spans="1:5" x14ac:dyDescent="0.25">
      <c r="A298" s="9" t="s">
        <v>50</v>
      </c>
      <c r="B298" s="8"/>
      <c r="C298" s="6" t="s">
        <v>8</v>
      </c>
      <c r="D298" s="8"/>
      <c r="E298" s="8">
        <f>SUM(E295:E297)</f>
        <v>-1000</v>
      </c>
    </row>
    <row r="299" spans="1:5" x14ac:dyDescent="0.25">
      <c r="A299" s="9" t="s">
        <v>49</v>
      </c>
      <c r="B299" s="8"/>
      <c r="C299" s="6" t="s">
        <v>8</v>
      </c>
      <c r="D299" s="8"/>
      <c r="E299" s="8">
        <f>SUM(E293,E298)</f>
        <v>7170</v>
      </c>
    </row>
    <row r="300" spans="1:5" x14ac:dyDescent="0.25">
      <c r="A300" s="7" t="s">
        <v>8</v>
      </c>
      <c r="B300" s="5"/>
      <c r="C300" s="6" t="s">
        <v>8</v>
      </c>
      <c r="D300" s="5"/>
      <c r="E300" s="5"/>
    </row>
    <row r="301" spans="1:5" x14ac:dyDescent="0.25">
      <c r="A301" s="9" t="s">
        <v>48</v>
      </c>
      <c r="B301" s="8"/>
      <c r="C301" s="6" t="s">
        <v>8</v>
      </c>
      <c r="D301" s="8"/>
      <c r="E301" s="8"/>
    </row>
    <row r="302" spans="1:5" x14ac:dyDescent="0.25">
      <c r="A302" s="7" t="s">
        <v>47</v>
      </c>
      <c r="B302" s="5">
        <v>-1</v>
      </c>
      <c r="C302" s="6" t="s">
        <v>8</v>
      </c>
      <c r="D302" s="5">
        <v>652.5</v>
      </c>
      <c r="E302" s="5">
        <f t="shared" ref="E302:E311" si="6">B302*D302</f>
        <v>-652.5</v>
      </c>
    </row>
    <row r="303" spans="1:5" x14ac:dyDescent="0.25">
      <c r="A303" s="7" t="s">
        <v>193</v>
      </c>
      <c r="B303" s="5">
        <v>-3</v>
      </c>
      <c r="C303" s="6" t="s">
        <v>8</v>
      </c>
      <c r="D303" s="5">
        <v>200</v>
      </c>
      <c r="E303" s="5">
        <f t="shared" si="6"/>
        <v>-600</v>
      </c>
    </row>
    <row r="304" spans="1:5" x14ac:dyDescent="0.25">
      <c r="A304" s="7" t="s">
        <v>136</v>
      </c>
      <c r="B304" s="5">
        <v>-20</v>
      </c>
      <c r="C304" s="6" t="s">
        <v>8</v>
      </c>
      <c r="D304" s="5">
        <v>19</v>
      </c>
      <c r="E304" s="5">
        <f t="shared" si="6"/>
        <v>-380</v>
      </c>
    </row>
    <row r="305" spans="1:5" x14ac:dyDescent="0.25">
      <c r="A305" s="7" t="s">
        <v>44</v>
      </c>
      <c r="B305" s="5">
        <v>-1</v>
      </c>
      <c r="C305" s="6" t="s">
        <v>8</v>
      </c>
      <c r="D305" s="5">
        <v>380</v>
      </c>
      <c r="E305" s="5">
        <f t="shared" si="6"/>
        <v>-380</v>
      </c>
    </row>
    <row r="306" spans="1:5" x14ac:dyDescent="0.25">
      <c r="A306" s="7" t="s">
        <v>201</v>
      </c>
      <c r="B306" s="5">
        <v>-1</v>
      </c>
      <c r="C306" s="6" t="s">
        <v>8</v>
      </c>
      <c r="D306" s="5">
        <v>175</v>
      </c>
      <c r="E306" s="5">
        <f t="shared" si="6"/>
        <v>-175</v>
      </c>
    </row>
    <row r="307" spans="1:5" x14ac:dyDescent="0.25">
      <c r="A307" s="7" t="s">
        <v>41</v>
      </c>
      <c r="B307" s="5">
        <v>-1</v>
      </c>
      <c r="C307" s="6" t="s">
        <v>8</v>
      </c>
      <c r="D307" s="5">
        <v>850</v>
      </c>
      <c r="E307" s="5">
        <f t="shared" si="6"/>
        <v>-850</v>
      </c>
    </row>
    <row r="308" spans="1:5" x14ac:dyDescent="0.25">
      <c r="A308" s="7" t="s">
        <v>108</v>
      </c>
      <c r="B308" s="5">
        <v>-1</v>
      </c>
      <c r="C308" s="6" t="s">
        <v>8</v>
      </c>
      <c r="D308" s="5">
        <v>400</v>
      </c>
      <c r="E308" s="5">
        <f t="shared" si="6"/>
        <v>-400</v>
      </c>
    </row>
    <row r="309" spans="1:5" x14ac:dyDescent="0.25">
      <c r="A309" s="7" t="s">
        <v>107</v>
      </c>
      <c r="B309" s="5">
        <v>-4000</v>
      </c>
      <c r="C309" s="6" t="s">
        <v>8</v>
      </c>
      <c r="D309" s="12">
        <v>9.2999999999999999E-2</v>
      </c>
      <c r="E309" s="5">
        <f t="shared" si="6"/>
        <v>-372</v>
      </c>
    </row>
    <row r="310" spans="1:5" x14ac:dyDescent="0.25">
      <c r="A310" s="7" t="s">
        <v>87</v>
      </c>
      <c r="B310" s="11">
        <v>-5.2</v>
      </c>
      <c r="C310" s="6" t="s">
        <v>8</v>
      </c>
      <c r="D310" s="5">
        <v>85</v>
      </c>
      <c r="E310" s="5">
        <f t="shared" si="6"/>
        <v>-442</v>
      </c>
    </row>
    <row r="311" spans="1:5" x14ac:dyDescent="0.25">
      <c r="A311" s="7" t="s">
        <v>86</v>
      </c>
      <c r="B311" s="5">
        <v>-1</v>
      </c>
      <c r="C311" s="6" t="s">
        <v>8</v>
      </c>
      <c r="D311" s="5">
        <v>270</v>
      </c>
      <c r="E311" s="5">
        <f t="shared" si="6"/>
        <v>-270</v>
      </c>
    </row>
    <row r="312" spans="1:5" x14ac:dyDescent="0.25">
      <c r="A312" s="7" t="s">
        <v>38</v>
      </c>
      <c r="B312" s="5"/>
      <c r="C312" s="6" t="s">
        <v>8</v>
      </c>
      <c r="D312" s="5"/>
      <c r="E312" s="5">
        <v>-500</v>
      </c>
    </row>
    <row r="313" spans="1:5" x14ac:dyDescent="0.25">
      <c r="A313" s="9" t="s">
        <v>37</v>
      </c>
      <c r="B313" s="8"/>
      <c r="C313" s="6" t="s">
        <v>8</v>
      </c>
      <c r="D313" s="8"/>
      <c r="E313" s="8">
        <f>SUM(E302:E312)</f>
        <v>-5021.5</v>
      </c>
    </row>
    <row r="314" spans="1:5" x14ac:dyDescent="0.25">
      <c r="A314" s="7" t="s">
        <v>36</v>
      </c>
      <c r="B314" s="5"/>
      <c r="C314" s="6" t="s">
        <v>8</v>
      </c>
      <c r="D314" s="5"/>
      <c r="E314" s="5">
        <f>SUM(E299,E313)</f>
        <v>2148.5</v>
      </c>
    </row>
    <row r="316" spans="1:5" x14ac:dyDescent="0.25">
      <c r="A316" s="2" t="s">
        <v>216</v>
      </c>
    </row>
    <row r="317" spans="1:5" x14ac:dyDescent="0.25">
      <c r="A317" s="2" t="s">
        <v>215</v>
      </c>
    </row>
    <row r="319" spans="1:5" x14ac:dyDescent="0.25">
      <c r="A319" s="2" t="s">
        <v>4</v>
      </c>
    </row>
    <row r="321" spans="1:5" x14ac:dyDescent="0.25">
      <c r="A321" s="1" t="s">
        <v>112</v>
      </c>
    </row>
    <row r="322" spans="1:5" x14ac:dyDescent="0.25">
      <c r="A322" s="2" t="s">
        <v>20</v>
      </c>
      <c r="B322" s="2" t="s">
        <v>19</v>
      </c>
    </row>
    <row r="323" spans="1:5" x14ac:dyDescent="0.25">
      <c r="A323" s="2" t="s">
        <v>18</v>
      </c>
      <c r="B323" s="2" t="s">
        <v>17</v>
      </c>
    </row>
    <row r="324" spans="1:5" x14ac:dyDescent="0.25">
      <c r="A324" s="2" t="s">
        <v>16</v>
      </c>
      <c r="B324" s="2" t="s">
        <v>208</v>
      </c>
    </row>
    <row r="325" spans="1:5" x14ac:dyDescent="0.25">
      <c r="A325" s="2" t="s">
        <v>14</v>
      </c>
      <c r="B325" s="2" t="s">
        <v>13</v>
      </c>
    </row>
    <row r="326" spans="1:5" x14ac:dyDescent="0.25">
      <c r="A326" s="2" t="s">
        <v>12</v>
      </c>
      <c r="B326" s="2" t="s">
        <v>129</v>
      </c>
    </row>
    <row r="328" spans="1:5" x14ac:dyDescent="0.25">
      <c r="A328" s="4" t="s">
        <v>10</v>
      </c>
      <c r="B328" s="3" t="s">
        <v>9</v>
      </c>
      <c r="C328" s="3" t="s">
        <v>8</v>
      </c>
      <c r="D328" s="3" t="s">
        <v>7</v>
      </c>
      <c r="E328" s="3" t="s">
        <v>6</v>
      </c>
    </row>
    <row r="329" spans="1:5" x14ac:dyDescent="0.25">
      <c r="A329" s="9" t="s">
        <v>62</v>
      </c>
      <c r="B329" s="8"/>
      <c r="C329" s="6" t="s">
        <v>8</v>
      </c>
      <c r="D329" s="8"/>
      <c r="E329" s="8"/>
    </row>
    <row r="330" spans="1:5" x14ac:dyDescent="0.25">
      <c r="A330" s="7" t="s">
        <v>110</v>
      </c>
      <c r="B330" s="5">
        <v>3000</v>
      </c>
      <c r="C330" s="6" t="s">
        <v>55</v>
      </c>
      <c r="D330" s="10">
        <v>1.7</v>
      </c>
      <c r="E330" s="5">
        <f>B330*D330</f>
        <v>5100</v>
      </c>
    </row>
    <row r="331" spans="1:5" x14ac:dyDescent="0.25">
      <c r="A331" s="7" t="s">
        <v>109</v>
      </c>
      <c r="B331" s="5">
        <v>2000</v>
      </c>
      <c r="C331" s="6" t="s">
        <v>55</v>
      </c>
      <c r="D331" s="10">
        <v>0.5</v>
      </c>
      <c r="E331" s="5">
        <f>B331*D331</f>
        <v>1000</v>
      </c>
    </row>
    <row r="332" spans="1:5" x14ac:dyDescent="0.25">
      <c r="A332" s="7" t="s">
        <v>206</v>
      </c>
      <c r="B332" s="5"/>
      <c r="C332" s="6" t="s">
        <v>205</v>
      </c>
      <c r="D332" s="5"/>
      <c r="E332" s="5">
        <v>870</v>
      </c>
    </row>
    <row r="333" spans="1:5" x14ac:dyDescent="0.25">
      <c r="A333" s="9" t="s">
        <v>60</v>
      </c>
      <c r="B333" s="8"/>
      <c r="C333" s="6" t="s">
        <v>8</v>
      </c>
      <c r="D333" s="8"/>
      <c r="E333" s="8">
        <f>SUM(E330:E332)</f>
        <v>6970</v>
      </c>
    </row>
    <row r="334" spans="1:5" x14ac:dyDescent="0.25">
      <c r="A334" s="7" t="s">
        <v>8</v>
      </c>
      <c r="B334" s="5"/>
      <c r="C334" s="6" t="s">
        <v>8</v>
      </c>
      <c r="D334" s="5"/>
      <c r="E334" s="5"/>
    </row>
    <row r="335" spans="1:5" x14ac:dyDescent="0.25">
      <c r="A335" s="9" t="s">
        <v>59</v>
      </c>
      <c r="B335" s="8"/>
      <c r="C335" s="6" t="s">
        <v>8</v>
      </c>
      <c r="D335" s="8"/>
      <c r="E335" s="8"/>
    </row>
    <row r="336" spans="1:5" x14ac:dyDescent="0.25">
      <c r="A336" s="7" t="s">
        <v>58</v>
      </c>
      <c r="B336" s="5">
        <v>-170</v>
      </c>
      <c r="C336" s="6" t="s">
        <v>55</v>
      </c>
      <c r="D336" s="10">
        <v>4</v>
      </c>
      <c r="E336" s="5">
        <f>B336*D336</f>
        <v>-680</v>
      </c>
    </row>
    <row r="337" spans="1:5" x14ac:dyDescent="0.25">
      <c r="A337" s="7" t="s">
        <v>138</v>
      </c>
      <c r="B337" s="5">
        <v>-20</v>
      </c>
      <c r="C337" s="6" t="s">
        <v>137</v>
      </c>
      <c r="D337" s="10"/>
      <c r="E337" s="5"/>
    </row>
    <row r="338" spans="1:5" x14ac:dyDescent="0.25">
      <c r="A338" s="9" t="s">
        <v>50</v>
      </c>
      <c r="B338" s="8"/>
      <c r="C338" s="6" t="s">
        <v>8</v>
      </c>
      <c r="D338" s="8"/>
      <c r="E338" s="8">
        <f>SUM(E335:E337)</f>
        <v>-680</v>
      </c>
    </row>
    <row r="339" spans="1:5" x14ac:dyDescent="0.25">
      <c r="A339" s="9" t="s">
        <v>49</v>
      </c>
      <c r="B339" s="8"/>
      <c r="C339" s="6" t="s">
        <v>8</v>
      </c>
      <c r="D339" s="8"/>
      <c r="E339" s="8">
        <f>SUM(E333,E338)</f>
        <v>6290</v>
      </c>
    </row>
    <row r="340" spans="1:5" x14ac:dyDescent="0.25">
      <c r="A340" s="7" t="s">
        <v>8</v>
      </c>
      <c r="B340" s="5"/>
      <c r="C340" s="6" t="s">
        <v>8</v>
      </c>
      <c r="D340" s="5"/>
      <c r="E340" s="5"/>
    </row>
    <row r="341" spans="1:5" x14ac:dyDescent="0.25">
      <c r="A341" s="9" t="s">
        <v>48</v>
      </c>
      <c r="B341" s="8"/>
      <c r="C341" s="6" t="s">
        <v>8</v>
      </c>
      <c r="D341" s="8"/>
      <c r="E341" s="8"/>
    </row>
    <row r="342" spans="1:5" x14ac:dyDescent="0.25">
      <c r="A342" s="7" t="s">
        <v>47</v>
      </c>
      <c r="B342" s="5">
        <v>-1</v>
      </c>
      <c r="C342" s="6" t="s">
        <v>8</v>
      </c>
      <c r="D342" s="5">
        <v>652.5</v>
      </c>
      <c r="E342" s="5">
        <f t="shared" ref="E342:E351" si="7">B342*D342</f>
        <v>-652.5</v>
      </c>
    </row>
    <row r="343" spans="1:5" x14ac:dyDescent="0.25">
      <c r="A343" s="7" t="s">
        <v>193</v>
      </c>
      <c r="B343" s="5">
        <v>-3</v>
      </c>
      <c r="C343" s="6" t="s">
        <v>8</v>
      </c>
      <c r="D343" s="5">
        <v>200</v>
      </c>
      <c r="E343" s="5">
        <f t="shared" si="7"/>
        <v>-600</v>
      </c>
    </row>
    <row r="344" spans="1:5" x14ac:dyDescent="0.25">
      <c r="A344" s="7" t="s">
        <v>136</v>
      </c>
      <c r="B344" s="5">
        <v>-20</v>
      </c>
      <c r="C344" s="6" t="s">
        <v>8</v>
      </c>
      <c r="D344" s="5">
        <v>19.8</v>
      </c>
      <c r="E344" s="5">
        <f t="shared" si="7"/>
        <v>-396</v>
      </c>
    </row>
    <row r="345" spans="1:5" x14ac:dyDescent="0.25">
      <c r="A345" s="7" t="s">
        <v>44</v>
      </c>
      <c r="B345" s="5">
        <v>-1</v>
      </c>
      <c r="C345" s="6" t="s">
        <v>8</v>
      </c>
      <c r="D345" s="5">
        <v>380</v>
      </c>
      <c r="E345" s="5">
        <f t="shared" si="7"/>
        <v>-380</v>
      </c>
    </row>
    <row r="346" spans="1:5" x14ac:dyDescent="0.25">
      <c r="A346" s="7" t="s">
        <v>201</v>
      </c>
      <c r="B346" s="5">
        <v>-1</v>
      </c>
      <c r="C346" s="6" t="s">
        <v>8</v>
      </c>
      <c r="D346" s="5">
        <v>175</v>
      </c>
      <c r="E346" s="5">
        <f t="shared" si="7"/>
        <v>-175</v>
      </c>
    </row>
    <row r="347" spans="1:5" x14ac:dyDescent="0.25">
      <c r="A347" s="7" t="s">
        <v>41</v>
      </c>
      <c r="B347" s="5">
        <v>-1</v>
      </c>
      <c r="C347" s="6" t="s">
        <v>8</v>
      </c>
      <c r="D347" s="5">
        <v>743.75</v>
      </c>
      <c r="E347" s="5">
        <f t="shared" si="7"/>
        <v>-743.75</v>
      </c>
    </row>
    <row r="348" spans="1:5" x14ac:dyDescent="0.25">
      <c r="A348" s="7" t="s">
        <v>108</v>
      </c>
      <c r="B348" s="5">
        <v>-1</v>
      </c>
      <c r="C348" s="6" t="s">
        <v>8</v>
      </c>
      <c r="D348" s="5">
        <v>350</v>
      </c>
      <c r="E348" s="5">
        <f t="shared" si="7"/>
        <v>-350</v>
      </c>
    </row>
    <row r="349" spans="1:5" x14ac:dyDescent="0.25">
      <c r="A349" s="7" t="s">
        <v>107</v>
      </c>
      <c r="B349" s="5">
        <v>-3000</v>
      </c>
      <c r="C349" s="6" t="s">
        <v>8</v>
      </c>
      <c r="D349" s="12">
        <v>9.2999999999999999E-2</v>
      </c>
      <c r="E349" s="5">
        <f t="shared" si="7"/>
        <v>-279</v>
      </c>
    </row>
    <row r="350" spans="1:5" x14ac:dyDescent="0.25">
      <c r="A350" s="7" t="s">
        <v>87</v>
      </c>
      <c r="B350" s="11">
        <v>-4</v>
      </c>
      <c r="C350" s="6" t="s">
        <v>8</v>
      </c>
      <c r="D350" s="5">
        <v>85</v>
      </c>
      <c r="E350" s="5">
        <f t="shared" si="7"/>
        <v>-340</v>
      </c>
    </row>
    <row r="351" spans="1:5" x14ac:dyDescent="0.25">
      <c r="A351" s="7" t="s">
        <v>86</v>
      </c>
      <c r="B351" s="5">
        <v>-1</v>
      </c>
      <c r="C351" s="6" t="s">
        <v>8</v>
      </c>
      <c r="D351" s="5">
        <v>206.25</v>
      </c>
      <c r="E351" s="5">
        <f t="shared" si="7"/>
        <v>-206.25</v>
      </c>
    </row>
    <row r="352" spans="1:5" x14ac:dyDescent="0.25">
      <c r="A352" s="7" t="s">
        <v>38</v>
      </c>
      <c r="B352" s="5"/>
      <c r="C352" s="6" t="s">
        <v>8</v>
      </c>
      <c r="D352" s="5"/>
      <c r="E352" s="5">
        <v>-500</v>
      </c>
    </row>
    <row r="353" spans="1:5" x14ac:dyDescent="0.25">
      <c r="A353" s="9" t="s">
        <v>37</v>
      </c>
      <c r="B353" s="8"/>
      <c r="C353" s="6" t="s">
        <v>8</v>
      </c>
      <c r="D353" s="8"/>
      <c r="E353" s="8">
        <f>SUM(E342:E352)</f>
        <v>-4622.5</v>
      </c>
    </row>
    <row r="354" spans="1:5" x14ac:dyDescent="0.25">
      <c r="A354" s="7" t="s">
        <v>36</v>
      </c>
      <c r="B354" s="5"/>
      <c r="C354" s="6" t="s">
        <v>8</v>
      </c>
      <c r="D354" s="5"/>
      <c r="E354" s="5">
        <f>SUM(E339,E353)</f>
        <v>1667.5</v>
      </c>
    </row>
    <row r="356" spans="1:5" x14ac:dyDescent="0.25">
      <c r="A356" s="2" t="s">
        <v>226</v>
      </c>
    </row>
    <row r="357" spans="1:5" x14ac:dyDescent="0.25">
      <c r="A357" s="2" t="s">
        <v>216</v>
      </c>
    </row>
    <row r="358" spans="1:5" x14ac:dyDescent="0.25">
      <c r="A358" s="2" t="s">
        <v>225</v>
      </c>
    </row>
    <row r="360" spans="1:5" x14ac:dyDescent="0.25">
      <c r="A360" s="2" t="s">
        <v>4</v>
      </c>
    </row>
    <row r="362" spans="1:5" x14ac:dyDescent="0.25">
      <c r="A362" s="1" t="s">
        <v>111</v>
      </c>
    </row>
    <row r="363" spans="1:5" x14ac:dyDescent="0.25">
      <c r="A363" s="2" t="s">
        <v>20</v>
      </c>
      <c r="B363" s="2" t="s">
        <v>19</v>
      </c>
    </row>
    <row r="364" spans="1:5" x14ac:dyDescent="0.25">
      <c r="A364" s="2" t="s">
        <v>18</v>
      </c>
      <c r="B364" s="2" t="s">
        <v>17</v>
      </c>
    </row>
    <row r="365" spans="1:5" x14ac:dyDescent="0.25">
      <c r="A365" s="2" t="s">
        <v>16</v>
      </c>
      <c r="B365" s="2" t="s">
        <v>208</v>
      </c>
    </row>
    <row r="366" spans="1:5" x14ac:dyDescent="0.25">
      <c r="A366" s="2" t="s">
        <v>14</v>
      </c>
      <c r="B366" s="2" t="s">
        <v>13</v>
      </c>
    </row>
    <row r="367" spans="1:5" x14ac:dyDescent="0.25">
      <c r="A367" s="2" t="s">
        <v>12</v>
      </c>
      <c r="B367" s="2" t="s">
        <v>129</v>
      </c>
    </row>
    <row r="369" spans="1:5" x14ac:dyDescent="0.25">
      <c r="A369" s="4" t="s">
        <v>10</v>
      </c>
      <c r="B369" s="3" t="s">
        <v>9</v>
      </c>
      <c r="C369" s="3" t="s">
        <v>8</v>
      </c>
      <c r="D369" s="3" t="s">
        <v>7</v>
      </c>
      <c r="E369" s="3" t="s">
        <v>6</v>
      </c>
    </row>
    <row r="370" spans="1:5" x14ac:dyDescent="0.25">
      <c r="A370" s="9" t="s">
        <v>62</v>
      </c>
      <c r="B370" s="8"/>
      <c r="C370" s="6" t="s">
        <v>8</v>
      </c>
      <c r="D370" s="8"/>
      <c r="E370" s="8"/>
    </row>
    <row r="371" spans="1:5" x14ac:dyDescent="0.25">
      <c r="A371" s="7" t="s">
        <v>110</v>
      </c>
      <c r="B371" s="5">
        <v>3500</v>
      </c>
      <c r="C371" s="6" t="s">
        <v>55</v>
      </c>
      <c r="D371" s="10">
        <v>1.8</v>
      </c>
      <c r="E371" s="5">
        <f>B371*D371</f>
        <v>6300</v>
      </c>
    </row>
    <row r="372" spans="1:5" x14ac:dyDescent="0.25">
      <c r="A372" s="7" t="s">
        <v>109</v>
      </c>
      <c r="B372" s="5">
        <v>2600</v>
      </c>
      <c r="C372" s="6" t="s">
        <v>55</v>
      </c>
      <c r="D372" s="10">
        <v>0.5</v>
      </c>
      <c r="E372" s="5">
        <f>B372*D372</f>
        <v>1300</v>
      </c>
    </row>
    <row r="373" spans="1:5" x14ac:dyDescent="0.25">
      <c r="A373" s="7" t="s">
        <v>206</v>
      </c>
      <c r="B373" s="5"/>
      <c r="C373" s="6" t="s">
        <v>205</v>
      </c>
      <c r="D373" s="5"/>
      <c r="E373" s="5">
        <v>870</v>
      </c>
    </row>
    <row r="374" spans="1:5" x14ac:dyDescent="0.25">
      <c r="A374" s="9" t="s">
        <v>60</v>
      </c>
      <c r="B374" s="8"/>
      <c r="C374" s="6" t="s">
        <v>8</v>
      </c>
      <c r="D374" s="8"/>
      <c r="E374" s="8">
        <f>SUM(E371:E373)</f>
        <v>8470</v>
      </c>
    </row>
    <row r="375" spans="1:5" x14ac:dyDescent="0.25">
      <c r="A375" s="7" t="s">
        <v>8</v>
      </c>
      <c r="B375" s="5"/>
      <c r="C375" s="6" t="s">
        <v>8</v>
      </c>
      <c r="D375" s="5"/>
      <c r="E375" s="5"/>
    </row>
    <row r="376" spans="1:5" x14ac:dyDescent="0.25">
      <c r="A376" s="9" t="s">
        <v>59</v>
      </c>
      <c r="B376" s="8"/>
      <c r="C376" s="6" t="s">
        <v>8</v>
      </c>
      <c r="D376" s="8"/>
      <c r="E376" s="8"/>
    </row>
    <row r="377" spans="1:5" x14ac:dyDescent="0.25">
      <c r="A377" s="7" t="s">
        <v>58</v>
      </c>
      <c r="B377" s="5">
        <v>-170</v>
      </c>
      <c r="C377" s="6" t="s">
        <v>55</v>
      </c>
      <c r="D377" s="10">
        <v>4.7</v>
      </c>
      <c r="E377" s="5">
        <f>B377*D377</f>
        <v>-799</v>
      </c>
    </row>
    <row r="378" spans="1:5" x14ac:dyDescent="0.25">
      <c r="A378" s="7" t="s">
        <v>138</v>
      </c>
      <c r="B378" s="5">
        <v>-20</v>
      </c>
      <c r="C378" s="6" t="s">
        <v>137</v>
      </c>
      <c r="D378" s="10"/>
      <c r="E378" s="5"/>
    </row>
    <row r="379" spans="1:5" x14ac:dyDescent="0.25">
      <c r="A379" s="9" t="s">
        <v>50</v>
      </c>
      <c r="B379" s="8"/>
      <c r="C379" s="6" t="s">
        <v>8</v>
      </c>
      <c r="D379" s="8"/>
      <c r="E379" s="8">
        <f>SUM(E376:E378)</f>
        <v>-799</v>
      </c>
    </row>
    <row r="380" spans="1:5" x14ac:dyDescent="0.25">
      <c r="A380" s="9" t="s">
        <v>49</v>
      </c>
      <c r="B380" s="8"/>
      <c r="C380" s="6" t="s">
        <v>8</v>
      </c>
      <c r="D380" s="8"/>
      <c r="E380" s="8">
        <f>SUM(E374,E379)</f>
        <v>7671</v>
      </c>
    </row>
    <row r="381" spans="1:5" x14ac:dyDescent="0.25">
      <c r="A381" s="7" t="s">
        <v>8</v>
      </c>
      <c r="B381" s="5"/>
      <c r="C381" s="6" t="s">
        <v>8</v>
      </c>
      <c r="D381" s="5"/>
      <c r="E381" s="5"/>
    </row>
    <row r="382" spans="1:5" x14ac:dyDescent="0.25">
      <c r="A382" s="9" t="s">
        <v>48</v>
      </c>
      <c r="B382" s="8"/>
      <c r="C382" s="6" t="s">
        <v>8</v>
      </c>
      <c r="D382" s="8"/>
      <c r="E382" s="8"/>
    </row>
    <row r="383" spans="1:5" x14ac:dyDescent="0.25">
      <c r="A383" s="7" t="s">
        <v>47</v>
      </c>
      <c r="B383" s="5">
        <v>-1</v>
      </c>
      <c r="C383" s="6" t="s">
        <v>8</v>
      </c>
      <c r="D383" s="5">
        <v>652.5</v>
      </c>
      <c r="E383" s="5">
        <f t="shared" ref="E383:E392" si="8">B383*D383</f>
        <v>-652.5</v>
      </c>
    </row>
    <row r="384" spans="1:5" x14ac:dyDescent="0.25">
      <c r="A384" s="7" t="s">
        <v>193</v>
      </c>
      <c r="B384" s="5">
        <v>-3</v>
      </c>
      <c r="C384" s="6" t="s">
        <v>8</v>
      </c>
      <c r="D384" s="5">
        <v>200</v>
      </c>
      <c r="E384" s="5">
        <f t="shared" si="8"/>
        <v>-600</v>
      </c>
    </row>
    <row r="385" spans="1:5" x14ac:dyDescent="0.25">
      <c r="A385" s="7" t="s">
        <v>136</v>
      </c>
      <c r="B385" s="5">
        <v>-20</v>
      </c>
      <c r="C385" s="6" t="s">
        <v>8</v>
      </c>
      <c r="D385" s="5">
        <v>19</v>
      </c>
      <c r="E385" s="5">
        <f t="shared" si="8"/>
        <v>-380</v>
      </c>
    </row>
    <row r="386" spans="1:5" x14ac:dyDescent="0.25">
      <c r="A386" s="7" t="s">
        <v>44</v>
      </c>
      <c r="B386" s="5">
        <v>-1</v>
      </c>
      <c r="C386" s="6" t="s">
        <v>8</v>
      </c>
      <c r="D386" s="5">
        <v>380</v>
      </c>
      <c r="E386" s="5">
        <f t="shared" si="8"/>
        <v>-380</v>
      </c>
    </row>
    <row r="387" spans="1:5" x14ac:dyDescent="0.25">
      <c r="A387" s="7" t="s">
        <v>201</v>
      </c>
      <c r="B387" s="5">
        <v>-1</v>
      </c>
      <c r="C387" s="6" t="s">
        <v>8</v>
      </c>
      <c r="D387" s="5">
        <v>175</v>
      </c>
      <c r="E387" s="5">
        <f t="shared" si="8"/>
        <v>-175</v>
      </c>
    </row>
    <row r="388" spans="1:5" x14ac:dyDescent="0.25">
      <c r="A388" s="7" t="s">
        <v>41</v>
      </c>
      <c r="B388" s="5">
        <v>-1</v>
      </c>
      <c r="C388" s="6" t="s">
        <v>8</v>
      </c>
      <c r="D388" s="5">
        <v>796.87</v>
      </c>
      <c r="E388" s="5">
        <f t="shared" si="8"/>
        <v>-796.87</v>
      </c>
    </row>
    <row r="389" spans="1:5" x14ac:dyDescent="0.25">
      <c r="A389" s="7" t="s">
        <v>108</v>
      </c>
      <c r="B389" s="5">
        <v>-1</v>
      </c>
      <c r="C389" s="6" t="s">
        <v>8</v>
      </c>
      <c r="D389" s="5">
        <v>375</v>
      </c>
      <c r="E389" s="5">
        <f t="shared" si="8"/>
        <v>-375</v>
      </c>
    </row>
    <row r="390" spans="1:5" x14ac:dyDescent="0.25">
      <c r="A390" s="7" t="s">
        <v>107</v>
      </c>
      <c r="B390" s="5">
        <v>-3500</v>
      </c>
      <c r="C390" s="6" t="s">
        <v>8</v>
      </c>
      <c r="D390" s="12">
        <v>9.2999999999999999E-2</v>
      </c>
      <c r="E390" s="5">
        <f t="shared" si="8"/>
        <v>-325.5</v>
      </c>
    </row>
    <row r="391" spans="1:5" x14ac:dyDescent="0.25">
      <c r="A391" s="7" t="s">
        <v>87</v>
      </c>
      <c r="B391" s="11">
        <v>-5.2</v>
      </c>
      <c r="C391" s="6" t="s">
        <v>8</v>
      </c>
      <c r="D391" s="5">
        <v>85</v>
      </c>
      <c r="E391" s="5">
        <f t="shared" si="8"/>
        <v>-442</v>
      </c>
    </row>
    <row r="392" spans="1:5" x14ac:dyDescent="0.25">
      <c r="A392" s="7" t="s">
        <v>86</v>
      </c>
      <c r="B392" s="5">
        <v>-1</v>
      </c>
      <c r="C392" s="6" t="s">
        <v>8</v>
      </c>
      <c r="D392" s="5">
        <v>240</v>
      </c>
      <c r="E392" s="5">
        <f t="shared" si="8"/>
        <v>-240</v>
      </c>
    </row>
    <row r="393" spans="1:5" x14ac:dyDescent="0.25">
      <c r="A393" s="7" t="s">
        <v>38</v>
      </c>
      <c r="B393" s="5"/>
      <c r="C393" s="6" t="s">
        <v>8</v>
      </c>
      <c r="D393" s="5"/>
      <c r="E393" s="5">
        <v>-500</v>
      </c>
    </row>
    <row r="394" spans="1:5" x14ac:dyDescent="0.25">
      <c r="A394" s="9" t="s">
        <v>37</v>
      </c>
      <c r="B394" s="8"/>
      <c r="C394" s="6" t="s">
        <v>8</v>
      </c>
      <c r="D394" s="8"/>
      <c r="E394" s="8">
        <f>SUM(E383:E393)</f>
        <v>-4866.87</v>
      </c>
    </row>
    <row r="395" spans="1:5" x14ac:dyDescent="0.25">
      <c r="A395" s="7" t="s">
        <v>36</v>
      </c>
      <c r="B395" s="5"/>
      <c r="C395" s="6" t="s">
        <v>8</v>
      </c>
      <c r="D395" s="5"/>
      <c r="E395" s="5">
        <f>SUM(E380,E394)</f>
        <v>2804.13</v>
      </c>
    </row>
    <row r="397" spans="1:5" x14ac:dyDescent="0.25">
      <c r="A397" s="2" t="s">
        <v>216</v>
      </c>
    </row>
    <row r="398" spans="1:5" x14ac:dyDescent="0.25">
      <c r="A398" s="2" t="s">
        <v>215</v>
      </c>
    </row>
    <row r="400" spans="1:5" x14ac:dyDescent="0.25">
      <c r="A400" s="2" t="s">
        <v>4</v>
      </c>
    </row>
    <row r="402" spans="1:5" x14ac:dyDescent="0.25">
      <c r="A402" s="1" t="s">
        <v>106</v>
      </c>
    </row>
    <row r="403" spans="1:5" x14ac:dyDescent="0.25">
      <c r="A403" s="2" t="s">
        <v>20</v>
      </c>
      <c r="B403" s="2" t="s">
        <v>19</v>
      </c>
    </row>
    <row r="404" spans="1:5" x14ac:dyDescent="0.25">
      <c r="A404" s="2" t="s">
        <v>18</v>
      </c>
      <c r="B404" s="2" t="s">
        <v>17</v>
      </c>
    </row>
    <row r="405" spans="1:5" x14ac:dyDescent="0.25">
      <c r="A405" s="2" t="s">
        <v>16</v>
      </c>
      <c r="B405" s="2" t="s">
        <v>208</v>
      </c>
    </row>
    <row r="406" spans="1:5" x14ac:dyDescent="0.25">
      <c r="A406" s="2" t="s">
        <v>14</v>
      </c>
      <c r="B406" s="2" t="s">
        <v>13</v>
      </c>
    </row>
    <row r="407" spans="1:5" x14ac:dyDescent="0.25">
      <c r="A407" s="2" t="s">
        <v>12</v>
      </c>
      <c r="B407" s="2" t="s">
        <v>129</v>
      </c>
    </row>
    <row r="409" spans="1:5" x14ac:dyDescent="0.25">
      <c r="A409" s="4" t="s">
        <v>10</v>
      </c>
      <c r="B409" s="3" t="s">
        <v>9</v>
      </c>
      <c r="C409" s="3" t="s">
        <v>8</v>
      </c>
      <c r="D409" s="3" t="s">
        <v>7</v>
      </c>
      <c r="E409" s="3" t="s">
        <v>6</v>
      </c>
    </row>
    <row r="411" spans="1:5" x14ac:dyDescent="0.25">
      <c r="A411" s="2" t="s">
        <v>224</v>
      </c>
    </row>
    <row r="413" spans="1:5" x14ac:dyDescent="0.25">
      <c r="A413" s="2" t="s">
        <v>4</v>
      </c>
    </row>
    <row r="415" spans="1:5" x14ac:dyDescent="0.25">
      <c r="A415" s="1" t="s">
        <v>93</v>
      </c>
    </row>
    <row r="416" spans="1:5" x14ac:dyDescent="0.25">
      <c r="A416" s="2" t="s">
        <v>20</v>
      </c>
      <c r="B416" s="2" t="s">
        <v>19</v>
      </c>
    </row>
    <row r="417" spans="1:5" x14ac:dyDescent="0.25">
      <c r="A417" s="2" t="s">
        <v>18</v>
      </c>
      <c r="B417" s="2" t="s">
        <v>17</v>
      </c>
    </row>
    <row r="418" spans="1:5" x14ac:dyDescent="0.25">
      <c r="A418" s="2" t="s">
        <v>16</v>
      </c>
      <c r="B418" s="2" t="s">
        <v>208</v>
      </c>
    </row>
    <row r="419" spans="1:5" x14ac:dyDescent="0.25">
      <c r="A419" s="2" t="s">
        <v>14</v>
      </c>
      <c r="B419" s="2" t="s">
        <v>13</v>
      </c>
    </row>
    <row r="420" spans="1:5" x14ac:dyDescent="0.25">
      <c r="A420" s="2" t="s">
        <v>12</v>
      </c>
      <c r="B420" s="2" t="s">
        <v>129</v>
      </c>
    </row>
    <row r="422" spans="1:5" x14ac:dyDescent="0.25">
      <c r="A422" s="4" t="s">
        <v>10</v>
      </c>
      <c r="B422" s="3" t="s">
        <v>9</v>
      </c>
      <c r="C422" s="3" t="s">
        <v>8</v>
      </c>
      <c r="D422" s="3" t="s">
        <v>7</v>
      </c>
      <c r="E422" s="3" t="s">
        <v>6</v>
      </c>
    </row>
    <row r="423" spans="1:5" x14ac:dyDescent="0.25">
      <c r="A423" s="9" t="s">
        <v>62</v>
      </c>
      <c r="B423" s="8"/>
      <c r="C423" s="6" t="s">
        <v>8</v>
      </c>
      <c r="D423" s="8"/>
      <c r="E423" s="8"/>
    </row>
    <row r="424" spans="1:5" x14ac:dyDescent="0.25">
      <c r="A424" s="7" t="s">
        <v>71</v>
      </c>
      <c r="B424" s="5">
        <v>750</v>
      </c>
      <c r="C424" s="6" t="s">
        <v>55</v>
      </c>
      <c r="D424" s="10">
        <v>11</v>
      </c>
      <c r="E424" s="5">
        <f>B424*D424</f>
        <v>8250</v>
      </c>
    </row>
    <row r="425" spans="1:5" x14ac:dyDescent="0.25">
      <c r="A425" s="7" t="s">
        <v>92</v>
      </c>
      <c r="B425" s="5">
        <v>2500</v>
      </c>
      <c r="C425" s="6" t="s">
        <v>55</v>
      </c>
      <c r="D425" s="10">
        <v>0.5</v>
      </c>
      <c r="E425" s="5">
        <f>B425*D425</f>
        <v>1250</v>
      </c>
    </row>
    <row r="426" spans="1:5" x14ac:dyDescent="0.25">
      <c r="A426" s="7" t="s">
        <v>206</v>
      </c>
      <c r="B426" s="5"/>
      <c r="C426" s="6" t="s">
        <v>205</v>
      </c>
      <c r="D426" s="5"/>
      <c r="E426" s="5">
        <v>870</v>
      </c>
    </row>
    <row r="427" spans="1:5" x14ac:dyDescent="0.25">
      <c r="A427" s="9" t="s">
        <v>60</v>
      </c>
      <c r="B427" s="8"/>
      <c r="C427" s="6" t="s">
        <v>8</v>
      </c>
      <c r="D427" s="8"/>
      <c r="E427" s="8">
        <f>SUM(E424:E426)</f>
        <v>10370</v>
      </c>
    </row>
    <row r="428" spans="1:5" x14ac:dyDescent="0.25">
      <c r="A428" s="7" t="s">
        <v>8</v>
      </c>
      <c r="B428" s="5"/>
      <c r="C428" s="6" t="s">
        <v>8</v>
      </c>
      <c r="D428" s="5"/>
      <c r="E428" s="5"/>
    </row>
    <row r="429" spans="1:5" x14ac:dyDescent="0.25">
      <c r="A429" s="9" t="s">
        <v>59</v>
      </c>
      <c r="B429" s="8"/>
      <c r="C429" s="6" t="s">
        <v>8</v>
      </c>
      <c r="D429" s="8"/>
      <c r="E429" s="8"/>
    </row>
    <row r="430" spans="1:5" x14ac:dyDescent="0.25">
      <c r="A430" s="7" t="s">
        <v>58</v>
      </c>
      <c r="B430" s="5">
        <v>-7</v>
      </c>
      <c r="C430" s="6" t="s">
        <v>55</v>
      </c>
      <c r="D430" s="10">
        <v>50</v>
      </c>
      <c r="E430" s="5">
        <f>B430*D430</f>
        <v>-350</v>
      </c>
    </row>
    <row r="431" spans="1:5" x14ac:dyDescent="0.25">
      <c r="A431" s="7" t="s">
        <v>146</v>
      </c>
      <c r="B431" s="5">
        <v>-45</v>
      </c>
      <c r="C431" s="6" t="s">
        <v>137</v>
      </c>
      <c r="D431" s="10"/>
      <c r="E431" s="5"/>
    </row>
    <row r="432" spans="1:5" x14ac:dyDescent="0.25">
      <c r="A432" s="7" t="s">
        <v>66</v>
      </c>
      <c r="B432" s="5">
        <v>-1000</v>
      </c>
      <c r="C432" s="6" t="s">
        <v>51</v>
      </c>
      <c r="D432" s="10"/>
      <c r="E432" s="5"/>
    </row>
    <row r="433" spans="1:5" x14ac:dyDescent="0.25">
      <c r="A433" s="9" t="s">
        <v>50</v>
      </c>
      <c r="B433" s="8"/>
      <c r="C433" s="6" t="s">
        <v>8</v>
      </c>
      <c r="D433" s="8"/>
      <c r="E433" s="8">
        <f>SUM(E430:E432)</f>
        <v>-350</v>
      </c>
    </row>
    <row r="434" spans="1:5" x14ac:dyDescent="0.25">
      <c r="A434" s="9" t="s">
        <v>91</v>
      </c>
      <c r="B434" s="8"/>
      <c r="C434" s="6" t="s">
        <v>8</v>
      </c>
      <c r="D434" s="8"/>
      <c r="E434" s="8">
        <f>SUM(E427,E433)</f>
        <v>10020</v>
      </c>
    </row>
    <row r="435" spans="1:5" x14ac:dyDescent="0.25">
      <c r="A435" s="7" t="s">
        <v>8</v>
      </c>
      <c r="B435" s="5"/>
      <c r="C435" s="6" t="s">
        <v>8</v>
      </c>
      <c r="D435" s="5"/>
      <c r="E435" s="5"/>
    </row>
    <row r="436" spans="1:5" x14ac:dyDescent="0.25">
      <c r="A436" s="9" t="s">
        <v>48</v>
      </c>
      <c r="B436" s="8"/>
      <c r="C436" s="6" t="s">
        <v>8</v>
      </c>
      <c r="D436" s="8"/>
      <c r="E436" s="8"/>
    </row>
    <row r="437" spans="1:5" x14ac:dyDescent="0.25">
      <c r="A437" s="7" t="s">
        <v>193</v>
      </c>
      <c r="B437" s="5">
        <v>-2</v>
      </c>
      <c r="C437" s="6" t="s">
        <v>8</v>
      </c>
      <c r="D437" s="5">
        <v>200</v>
      </c>
      <c r="E437" s="5">
        <f t="shared" ref="E437:E444" si="9">B437*D437</f>
        <v>-400</v>
      </c>
    </row>
    <row r="438" spans="1:5" x14ac:dyDescent="0.25">
      <c r="A438" s="7" t="s">
        <v>136</v>
      </c>
      <c r="B438" s="5">
        <v>-45</v>
      </c>
      <c r="C438" s="6" t="s">
        <v>8</v>
      </c>
      <c r="D438" s="5">
        <v>19</v>
      </c>
      <c r="E438" s="5">
        <f t="shared" si="9"/>
        <v>-855</v>
      </c>
    </row>
    <row r="439" spans="1:5" x14ac:dyDescent="0.25">
      <c r="A439" s="7" t="s">
        <v>90</v>
      </c>
      <c r="B439" s="5">
        <v>-0.5</v>
      </c>
      <c r="C439" s="6" t="s">
        <v>8</v>
      </c>
      <c r="D439" s="5">
        <v>380</v>
      </c>
      <c r="E439" s="5">
        <f t="shared" si="9"/>
        <v>-190</v>
      </c>
    </row>
    <row r="440" spans="1:5" x14ac:dyDescent="0.25">
      <c r="A440" s="7" t="s">
        <v>41</v>
      </c>
      <c r="B440" s="5">
        <v>-1</v>
      </c>
      <c r="C440" s="6" t="s">
        <v>8</v>
      </c>
      <c r="D440" s="5">
        <v>1300</v>
      </c>
      <c r="E440" s="5">
        <f t="shared" si="9"/>
        <v>-1300</v>
      </c>
    </row>
    <row r="441" spans="1:5" x14ac:dyDescent="0.25">
      <c r="A441" s="7" t="s">
        <v>89</v>
      </c>
      <c r="B441" s="5">
        <v>-1</v>
      </c>
      <c r="C441" s="6" t="s">
        <v>8</v>
      </c>
      <c r="D441" s="5">
        <v>375</v>
      </c>
      <c r="E441" s="5">
        <f t="shared" si="9"/>
        <v>-375</v>
      </c>
    </row>
    <row r="442" spans="1:5" x14ac:dyDescent="0.25">
      <c r="A442" s="7" t="s">
        <v>88</v>
      </c>
      <c r="B442" s="5">
        <v>-1150</v>
      </c>
      <c r="C442" s="6" t="s">
        <v>8</v>
      </c>
      <c r="D442" s="12">
        <v>0.3</v>
      </c>
      <c r="E442" s="5">
        <f t="shared" si="9"/>
        <v>-345</v>
      </c>
    </row>
    <row r="443" spans="1:5" x14ac:dyDescent="0.25">
      <c r="A443" s="7" t="s">
        <v>87</v>
      </c>
      <c r="B443" s="11">
        <v>-5</v>
      </c>
      <c r="C443" s="6" t="s">
        <v>8</v>
      </c>
      <c r="D443" s="5">
        <v>85</v>
      </c>
      <c r="E443" s="5">
        <f t="shared" si="9"/>
        <v>-425</v>
      </c>
    </row>
    <row r="444" spans="1:5" x14ac:dyDescent="0.25">
      <c r="A444" s="7" t="s">
        <v>86</v>
      </c>
      <c r="B444" s="5">
        <v>-1</v>
      </c>
      <c r="C444" s="6" t="s">
        <v>8</v>
      </c>
      <c r="D444" s="5">
        <v>255</v>
      </c>
      <c r="E444" s="5">
        <f t="shared" si="9"/>
        <v>-255</v>
      </c>
    </row>
    <row r="445" spans="1:5" x14ac:dyDescent="0.25">
      <c r="A445" s="7" t="s">
        <v>38</v>
      </c>
      <c r="B445" s="5"/>
      <c r="C445" s="6" t="s">
        <v>8</v>
      </c>
      <c r="D445" s="5"/>
      <c r="E445" s="5">
        <v>-500</v>
      </c>
    </row>
    <row r="446" spans="1:5" x14ac:dyDescent="0.25">
      <c r="A446" s="9" t="s">
        <v>37</v>
      </c>
      <c r="B446" s="8"/>
      <c r="C446" s="6" t="s">
        <v>8</v>
      </c>
      <c r="D446" s="8"/>
      <c r="E446" s="8">
        <f>SUM(E437:E445)</f>
        <v>-4645</v>
      </c>
    </row>
    <row r="447" spans="1:5" x14ac:dyDescent="0.25">
      <c r="A447" s="7" t="s">
        <v>36</v>
      </c>
      <c r="B447" s="5"/>
      <c r="C447" s="6" t="s">
        <v>8</v>
      </c>
      <c r="D447" s="5"/>
      <c r="E447" s="5">
        <f>SUM(E434,E446)</f>
        <v>5375</v>
      </c>
    </row>
    <row r="449" spans="1:5" x14ac:dyDescent="0.25">
      <c r="A449" s="2" t="s">
        <v>216</v>
      </c>
    </row>
    <row r="450" spans="1:5" x14ac:dyDescent="0.25">
      <c r="A450" s="2" t="s">
        <v>215</v>
      </c>
    </row>
    <row r="452" spans="1:5" x14ac:dyDescent="0.25">
      <c r="A452" s="2" t="s">
        <v>4</v>
      </c>
    </row>
    <row r="454" spans="1:5" x14ac:dyDescent="0.25">
      <c r="A454" s="1" t="s">
        <v>85</v>
      </c>
    </row>
    <row r="455" spans="1:5" x14ac:dyDescent="0.25">
      <c r="A455" s="2" t="s">
        <v>20</v>
      </c>
      <c r="B455" s="2" t="s">
        <v>19</v>
      </c>
    </row>
    <row r="456" spans="1:5" x14ac:dyDescent="0.25">
      <c r="A456" s="2" t="s">
        <v>18</v>
      </c>
      <c r="B456" s="2" t="s">
        <v>17</v>
      </c>
    </row>
    <row r="457" spans="1:5" x14ac:dyDescent="0.25">
      <c r="A457" s="2" t="s">
        <v>16</v>
      </c>
      <c r="B457" s="2" t="s">
        <v>208</v>
      </c>
    </row>
    <row r="458" spans="1:5" x14ac:dyDescent="0.25">
      <c r="A458" s="2" t="s">
        <v>14</v>
      </c>
      <c r="B458" s="2" t="s">
        <v>13</v>
      </c>
    </row>
    <row r="459" spans="1:5" x14ac:dyDescent="0.25">
      <c r="A459" s="2" t="s">
        <v>12</v>
      </c>
      <c r="B459" s="2" t="s">
        <v>129</v>
      </c>
    </row>
    <row r="461" spans="1:5" x14ac:dyDescent="0.25">
      <c r="A461" s="4" t="s">
        <v>10</v>
      </c>
      <c r="B461" s="3" t="s">
        <v>9</v>
      </c>
      <c r="C461" s="3" t="s">
        <v>8</v>
      </c>
      <c r="D461" s="3" t="s">
        <v>7</v>
      </c>
      <c r="E461" s="3" t="s">
        <v>6</v>
      </c>
    </row>
    <row r="463" spans="1:5" x14ac:dyDescent="0.25">
      <c r="A463" s="2" t="s">
        <v>223</v>
      </c>
    </row>
    <row r="465" spans="1:5" x14ac:dyDescent="0.25">
      <c r="A465" s="2" t="s">
        <v>4</v>
      </c>
    </row>
    <row r="467" spans="1:5" x14ac:dyDescent="0.25">
      <c r="A467" s="1" t="s">
        <v>83</v>
      </c>
    </row>
    <row r="468" spans="1:5" x14ac:dyDescent="0.25">
      <c r="A468" s="2" t="s">
        <v>20</v>
      </c>
      <c r="B468" s="2" t="s">
        <v>19</v>
      </c>
    </row>
    <row r="469" spans="1:5" x14ac:dyDescent="0.25">
      <c r="A469" s="2" t="s">
        <v>18</v>
      </c>
      <c r="B469" s="2" t="s">
        <v>17</v>
      </c>
    </row>
    <row r="470" spans="1:5" x14ac:dyDescent="0.25">
      <c r="A470" s="2" t="s">
        <v>16</v>
      </c>
      <c r="B470" s="2" t="s">
        <v>208</v>
      </c>
    </row>
    <row r="471" spans="1:5" x14ac:dyDescent="0.25">
      <c r="A471" s="2" t="s">
        <v>14</v>
      </c>
      <c r="B471" s="2" t="s">
        <v>13</v>
      </c>
    </row>
    <row r="472" spans="1:5" x14ac:dyDescent="0.25">
      <c r="A472" s="2" t="s">
        <v>12</v>
      </c>
      <c r="B472" s="2" t="s">
        <v>129</v>
      </c>
    </row>
    <row r="474" spans="1:5" x14ac:dyDescent="0.25">
      <c r="A474" s="4" t="s">
        <v>10</v>
      </c>
      <c r="B474" s="3" t="s">
        <v>9</v>
      </c>
      <c r="C474" s="3" t="s">
        <v>8</v>
      </c>
      <c r="D474" s="3" t="s">
        <v>7</v>
      </c>
      <c r="E474" s="3" t="s">
        <v>6</v>
      </c>
    </row>
    <row r="476" spans="1:5" x14ac:dyDescent="0.25">
      <c r="A476" s="2" t="s">
        <v>222</v>
      </c>
    </row>
    <row r="478" spans="1:5" x14ac:dyDescent="0.25">
      <c r="A478" s="2" t="s">
        <v>4</v>
      </c>
    </row>
    <row r="480" spans="1:5" x14ac:dyDescent="0.25">
      <c r="A480" s="1" t="s">
        <v>81</v>
      </c>
    </row>
    <row r="481" spans="1:5" x14ac:dyDescent="0.25">
      <c r="A481" s="2" t="s">
        <v>20</v>
      </c>
      <c r="B481" s="2" t="s">
        <v>19</v>
      </c>
    </row>
    <row r="482" spans="1:5" x14ac:dyDescent="0.25">
      <c r="A482" s="2" t="s">
        <v>18</v>
      </c>
      <c r="B482" s="2" t="s">
        <v>17</v>
      </c>
    </row>
    <row r="483" spans="1:5" x14ac:dyDescent="0.25">
      <c r="A483" s="2" t="s">
        <v>16</v>
      </c>
      <c r="B483" s="2" t="s">
        <v>208</v>
      </c>
    </row>
    <row r="484" spans="1:5" x14ac:dyDescent="0.25">
      <c r="A484" s="2" t="s">
        <v>14</v>
      </c>
      <c r="B484" s="2" t="s">
        <v>13</v>
      </c>
    </row>
    <row r="485" spans="1:5" x14ac:dyDescent="0.25">
      <c r="A485" s="2" t="s">
        <v>12</v>
      </c>
      <c r="B485" s="2" t="s">
        <v>129</v>
      </c>
    </row>
    <row r="487" spans="1:5" x14ac:dyDescent="0.25">
      <c r="A487" s="4" t="s">
        <v>10</v>
      </c>
      <c r="B487" s="3" t="s">
        <v>9</v>
      </c>
      <c r="C487" s="3" t="s">
        <v>8</v>
      </c>
      <c r="D487" s="3" t="s">
        <v>7</v>
      </c>
      <c r="E487" s="3" t="s">
        <v>6</v>
      </c>
    </row>
    <row r="489" spans="1:5" x14ac:dyDescent="0.25">
      <c r="A489" s="2" t="s">
        <v>221</v>
      </c>
    </row>
    <row r="491" spans="1:5" x14ac:dyDescent="0.25">
      <c r="A491" s="2" t="s">
        <v>4</v>
      </c>
    </row>
    <row r="493" spans="1:5" x14ac:dyDescent="0.25">
      <c r="A493" s="1" t="s">
        <v>79</v>
      </c>
    </row>
    <row r="494" spans="1:5" x14ac:dyDescent="0.25">
      <c r="A494" s="2" t="s">
        <v>20</v>
      </c>
      <c r="B494" s="2" t="s">
        <v>19</v>
      </c>
    </row>
    <row r="495" spans="1:5" x14ac:dyDescent="0.25">
      <c r="A495" s="2" t="s">
        <v>18</v>
      </c>
      <c r="B495" s="2" t="s">
        <v>17</v>
      </c>
    </row>
    <row r="496" spans="1:5" x14ac:dyDescent="0.25">
      <c r="A496" s="2" t="s">
        <v>16</v>
      </c>
      <c r="B496" s="2" t="s">
        <v>208</v>
      </c>
    </row>
    <row r="497" spans="1:5" x14ac:dyDescent="0.25">
      <c r="A497" s="2" t="s">
        <v>14</v>
      </c>
      <c r="B497" s="2" t="s">
        <v>13</v>
      </c>
    </row>
    <row r="498" spans="1:5" x14ac:dyDescent="0.25">
      <c r="A498" s="2" t="s">
        <v>12</v>
      </c>
      <c r="B498" s="2" t="s">
        <v>129</v>
      </c>
    </row>
    <row r="500" spans="1:5" x14ac:dyDescent="0.25">
      <c r="A500" s="4" t="s">
        <v>10</v>
      </c>
      <c r="B500" s="3" t="s">
        <v>9</v>
      </c>
      <c r="C500" s="3" t="s">
        <v>8</v>
      </c>
      <c r="D500" s="3" t="s">
        <v>7</v>
      </c>
      <c r="E500" s="3" t="s">
        <v>6</v>
      </c>
    </row>
    <row r="502" spans="1:5" x14ac:dyDescent="0.25">
      <c r="A502" s="2" t="s">
        <v>220</v>
      </c>
    </row>
    <row r="504" spans="1:5" x14ac:dyDescent="0.25">
      <c r="A504" s="2" t="s">
        <v>4</v>
      </c>
    </row>
    <row r="506" spans="1:5" x14ac:dyDescent="0.25">
      <c r="A506" s="1" t="s">
        <v>77</v>
      </c>
    </row>
    <row r="507" spans="1:5" x14ac:dyDescent="0.25">
      <c r="A507" s="2" t="s">
        <v>20</v>
      </c>
      <c r="B507" s="2" t="s">
        <v>19</v>
      </c>
    </row>
    <row r="508" spans="1:5" x14ac:dyDescent="0.25">
      <c r="A508" s="2" t="s">
        <v>18</v>
      </c>
      <c r="B508" s="2" t="s">
        <v>17</v>
      </c>
    </row>
    <row r="509" spans="1:5" x14ac:dyDescent="0.25">
      <c r="A509" s="2" t="s">
        <v>16</v>
      </c>
      <c r="B509" s="2" t="s">
        <v>208</v>
      </c>
    </row>
    <row r="510" spans="1:5" x14ac:dyDescent="0.25">
      <c r="A510" s="2" t="s">
        <v>14</v>
      </c>
      <c r="B510" s="2" t="s">
        <v>13</v>
      </c>
    </row>
    <row r="511" spans="1:5" x14ac:dyDescent="0.25">
      <c r="A511" s="2" t="s">
        <v>12</v>
      </c>
      <c r="B511" s="2" t="s">
        <v>129</v>
      </c>
    </row>
    <row r="513" spans="1:5" x14ac:dyDescent="0.25">
      <c r="A513" s="4" t="s">
        <v>10</v>
      </c>
      <c r="B513" s="3" t="s">
        <v>9</v>
      </c>
      <c r="C513" s="3" t="s">
        <v>8</v>
      </c>
      <c r="D513" s="3" t="s">
        <v>7</v>
      </c>
      <c r="E513" s="3" t="s">
        <v>6</v>
      </c>
    </row>
    <row r="515" spans="1:5" x14ac:dyDescent="0.25">
      <c r="A515" s="2" t="s">
        <v>219</v>
      </c>
    </row>
    <row r="517" spans="1:5" x14ac:dyDescent="0.25">
      <c r="A517" s="2" t="s">
        <v>4</v>
      </c>
    </row>
    <row r="519" spans="1:5" x14ac:dyDescent="0.25">
      <c r="A519" s="1" t="s">
        <v>75</v>
      </c>
    </row>
    <row r="520" spans="1:5" x14ac:dyDescent="0.25">
      <c r="A520" s="2" t="s">
        <v>20</v>
      </c>
      <c r="B520" s="2" t="s">
        <v>19</v>
      </c>
    </row>
    <row r="521" spans="1:5" x14ac:dyDescent="0.25">
      <c r="A521" s="2" t="s">
        <v>18</v>
      </c>
      <c r="B521" s="2" t="s">
        <v>17</v>
      </c>
    </row>
    <row r="522" spans="1:5" x14ac:dyDescent="0.25">
      <c r="A522" s="2" t="s">
        <v>16</v>
      </c>
      <c r="B522" s="2" t="s">
        <v>208</v>
      </c>
    </row>
    <row r="523" spans="1:5" x14ac:dyDescent="0.25">
      <c r="A523" s="2" t="s">
        <v>14</v>
      </c>
      <c r="B523" s="2" t="s">
        <v>13</v>
      </c>
    </row>
    <row r="524" spans="1:5" x14ac:dyDescent="0.25">
      <c r="A524" s="2" t="s">
        <v>12</v>
      </c>
      <c r="B524" s="2" t="s">
        <v>129</v>
      </c>
    </row>
    <row r="526" spans="1:5" x14ac:dyDescent="0.25">
      <c r="A526" s="4" t="s">
        <v>10</v>
      </c>
      <c r="B526" s="3" t="s">
        <v>9</v>
      </c>
      <c r="C526" s="3" t="s">
        <v>8</v>
      </c>
      <c r="D526" s="3" t="s">
        <v>7</v>
      </c>
      <c r="E526" s="3" t="s">
        <v>6</v>
      </c>
    </row>
    <row r="528" spans="1:5" x14ac:dyDescent="0.25">
      <c r="A528" s="2" t="s">
        <v>218</v>
      </c>
    </row>
    <row r="530" spans="1:5" x14ac:dyDescent="0.25">
      <c r="A530" s="2" t="s">
        <v>4</v>
      </c>
    </row>
    <row r="532" spans="1:5" x14ac:dyDescent="0.25">
      <c r="A532" s="1" t="s">
        <v>73</v>
      </c>
    </row>
    <row r="533" spans="1:5" x14ac:dyDescent="0.25">
      <c r="A533" s="2" t="s">
        <v>20</v>
      </c>
      <c r="B533" s="2" t="s">
        <v>19</v>
      </c>
    </row>
    <row r="534" spans="1:5" x14ac:dyDescent="0.25">
      <c r="A534" s="2" t="s">
        <v>18</v>
      </c>
      <c r="B534" s="2" t="s">
        <v>17</v>
      </c>
    </row>
    <row r="535" spans="1:5" x14ac:dyDescent="0.25">
      <c r="A535" s="2" t="s">
        <v>16</v>
      </c>
      <c r="B535" s="2" t="s">
        <v>208</v>
      </c>
    </row>
    <row r="536" spans="1:5" x14ac:dyDescent="0.25">
      <c r="A536" s="2" t="s">
        <v>14</v>
      </c>
      <c r="B536" s="2" t="s">
        <v>13</v>
      </c>
    </row>
    <row r="537" spans="1:5" x14ac:dyDescent="0.25">
      <c r="A537" s="2" t="s">
        <v>12</v>
      </c>
      <c r="B537" s="2" t="s">
        <v>129</v>
      </c>
    </row>
    <row r="539" spans="1:5" x14ac:dyDescent="0.25">
      <c r="A539" s="4" t="s">
        <v>10</v>
      </c>
      <c r="B539" s="3" t="s">
        <v>9</v>
      </c>
      <c r="C539" s="3" t="s">
        <v>8</v>
      </c>
      <c r="D539" s="3" t="s">
        <v>7</v>
      </c>
      <c r="E539" s="3" t="s">
        <v>6</v>
      </c>
    </row>
    <row r="541" spans="1:5" x14ac:dyDescent="0.25">
      <c r="A541" s="2" t="s">
        <v>217</v>
      </c>
    </row>
    <row r="543" spans="1:5" x14ac:dyDescent="0.25">
      <c r="A543" s="2" t="s">
        <v>4</v>
      </c>
    </row>
    <row r="545" spans="1:5" x14ac:dyDescent="0.25">
      <c r="A545" s="1" t="s">
        <v>72</v>
      </c>
    </row>
    <row r="546" spans="1:5" x14ac:dyDescent="0.25">
      <c r="A546" s="2" t="s">
        <v>20</v>
      </c>
      <c r="B546" s="2" t="s">
        <v>19</v>
      </c>
    </row>
    <row r="547" spans="1:5" x14ac:dyDescent="0.25">
      <c r="A547" s="2" t="s">
        <v>18</v>
      </c>
      <c r="B547" s="2" t="s">
        <v>17</v>
      </c>
    </row>
    <row r="548" spans="1:5" x14ac:dyDescent="0.25">
      <c r="A548" s="2" t="s">
        <v>16</v>
      </c>
      <c r="B548" s="2" t="s">
        <v>208</v>
      </c>
    </row>
    <row r="549" spans="1:5" x14ac:dyDescent="0.25">
      <c r="A549" s="2" t="s">
        <v>14</v>
      </c>
      <c r="B549" s="2" t="s">
        <v>13</v>
      </c>
    </row>
    <row r="550" spans="1:5" x14ac:dyDescent="0.25">
      <c r="A550" s="2" t="s">
        <v>12</v>
      </c>
      <c r="B550" s="2" t="s">
        <v>129</v>
      </c>
    </row>
    <row r="552" spans="1:5" x14ac:dyDescent="0.25">
      <c r="A552" s="4" t="s">
        <v>10</v>
      </c>
      <c r="B552" s="3" t="s">
        <v>9</v>
      </c>
      <c r="C552" s="3" t="s">
        <v>8</v>
      </c>
      <c r="D552" s="3" t="s">
        <v>7</v>
      </c>
      <c r="E552" s="3" t="s">
        <v>6</v>
      </c>
    </row>
    <row r="553" spans="1:5" x14ac:dyDescent="0.25">
      <c r="A553" s="9" t="s">
        <v>62</v>
      </c>
      <c r="B553" s="8"/>
      <c r="C553" s="6" t="s">
        <v>8</v>
      </c>
      <c r="D553" s="8"/>
      <c r="E553" s="8"/>
    </row>
    <row r="554" spans="1:5" x14ac:dyDescent="0.25">
      <c r="A554" s="7" t="s">
        <v>71</v>
      </c>
      <c r="B554" s="5">
        <v>2000</v>
      </c>
      <c r="C554" s="6" t="s">
        <v>55</v>
      </c>
      <c r="D554" s="10">
        <v>6.2</v>
      </c>
      <c r="E554" s="5">
        <f>B554*D554</f>
        <v>12400</v>
      </c>
    </row>
    <row r="555" spans="1:5" x14ac:dyDescent="0.25">
      <c r="A555" s="7" t="s">
        <v>206</v>
      </c>
      <c r="B555" s="5"/>
      <c r="C555" s="6" t="s">
        <v>205</v>
      </c>
      <c r="D555" s="5"/>
      <c r="E555" s="5">
        <v>870</v>
      </c>
    </row>
    <row r="556" spans="1:5" x14ac:dyDescent="0.25">
      <c r="A556" s="9" t="s">
        <v>60</v>
      </c>
      <c r="B556" s="8"/>
      <c r="C556" s="6" t="s">
        <v>8</v>
      </c>
      <c r="D556" s="8"/>
      <c r="E556" s="8">
        <f>SUM(E554:E555)</f>
        <v>13270</v>
      </c>
    </row>
    <row r="557" spans="1:5" x14ac:dyDescent="0.25">
      <c r="A557" s="7" t="s">
        <v>8</v>
      </c>
      <c r="B557" s="5"/>
      <c r="C557" s="6" t="s">
        <v>8</v>
      </c>
      <c r="D557" s="5"/>
      <c r="E557" s="5"/>
    </row>
    <row r="558" spans="1:5" x14ac:dyDescent="0.25">
      <c r="A558" s="9" t="s">
        <v>59</v>
      </c>
      <c r="B558" s="8"/>
      <c r="C558" s="6" t="s">
        <v>8</v>
      </c>
      <c r="D558" s="8"/>
      <c r="E558" s="8"/>
    </row>
    <row r="559" spans="1:5" x14ac:dyDescent="0.25">
      <c r="A559" s="7" t="s">
        <v>58</v>
      </c>
      <c r="B559" s="10">
        <v>-4</v>
      </c>
      <c r="C559" s="6" t="s">
        <v>70</v>
      </c>
      <c r="D559" s="10">
        <v>135</v>
      </c>
      <c r="E559" s="5">
        <f>B559*D559</f>
        <v>-540</v>
      </c>
    </row>
    <row r="560" spans="1:5" x14ac:dyDescent="0.25">
      <c r="A560" s="7" t="s">
        <v>138</v>
      </c>
      <c r="B560" s="5">
        <v>-35</v>
      </c>
      <c r="C560" s="6" t="s">
        <v>137</v>
      </c>
      <c r="D560" s="10"/>
      <c r="E560" s="5"/>
    </row>
    <row r="561" spans="1:5" x14ac:dyDescent="0.25">
      <c r="A561" s="7" t="s">
        <v>67</v>
      </c>
      <c r="B561" s="5">
        <v>-2000</v>
      </c>
      <c r="C561" s="6" t="s">
        <v>51</v>
      </c>
      <c r="D561" s="10">
        <v>7.0000000000000007E-2</v>
      </c>
      <c r="E561" s="5">
        <f>B561*D561</f>
        <v>-140</v>
      </c>
    </row>
    <row r="562" spans="1:5" x14ac:dyDescent="0.25">
      <c r="A562" s="9" t="s">
        <v>50</v>
      </c>
      <c r="B562" s="8"/>
      <c r="C562" s="6" t="s">
        <v>8</v>
      </c>
      <c r="D562" s="8"/>
      <c r="E562" s="8">
        <f>SUM(E558:E561)</f>
        <v>-680</v>
      </c>
    </row>
    <row r="563" spans="1:5" x14ac:dyDescent="0.25">
      <c r="A563" s="9" t="s">
        <v>49</v>
      </c>
      <c r="B563" s="8"/>
      <c r="C563" s="6" t="s">
        <v>8</v>
      </c>
      <c r="D563" s="8"/>
      <c r="E563" s="8">
        <f>SUM(E556,E562)</f>
        <v>12590</v>
      </c>
    </row>
    <row r="564" spans="1:5" x14ac:dyDescent="0.25">
      <c r="A564" s="7" t="s">
        <v>8</v>
      </c>
      <c r="B564" s="5"/>
      <c r="C564" s="6" t="s">
        <v>8</v>
      </c>
      <c r="D564" s="5"/>
      <c r="E564" s="5"/>
    </row>
    <row r="565" spans="1:5" x14ac:dyDescent="0.25">
      <c r="A565" s="9" t="s">
        <v>48</v>
      </c>
      <c r="B565" s="8"/>
      <c r="C565" s="6" t="s">
        <v>8</v>
      </c>
      <c r="D565" s="8"/>
      <c r="E565" s="8"/>
    </row>
    <row r="566" spans="1:5" x14ac:dyDescent="0.25">
      <c r="A566" s="7" t="s">
        <v>47</v>
      </c>
      <c r="B566" s="5">
        <v>-1</v>
      </c>
      <c r="C566" s="6" t="s">
        <v>8</v>
      </c>
      <c r="D566" s="5">
        <v>652.5</v>
      </c>
      <c r="E566" s="5">
        <f t="shared" ref="E566:E575" si="10">B566*D566</f>
        <v>-652.5</v>
      </c>
    </row>
    <row r="567" spans="1:5" x14ac:dyDescent="0.25">
      <c r="A567" s="7" t="s">
        <v>193</v>
      </c>
      <c r="B567" s="5">
        <v>-1</v>
      </c>
      <c r="C567" s="6" t="s">
        <v>8</v>
      </c>
      <c r="D567" s="5">
        <v>202.5</v>
      </c>
      <c r="E567" s="5">
        <f t="shared" si="10"/>
        <v>-202.5</v>
      </c>
    </row>
    <row r="568" spans="1:5" x14ac:dyDescent="0.25">
      <c r="A568" s="7" t="s">
        <v>136</v>
      </c>
      <c r="B568" s="5">
        <v>-35</v>
      </c>
      <c r="C568" s="6" t="s">
        <v>8</v>
      </c>
      <c r="D568" s="5">
        <v>19</v>
      </c>
      <c r="E568" s="5">
        <f t="shared" si="10"/>
        <v>-665</v>
      </c>
    </row>
    <row r="569" spans="1:5" x14ac:dyDescent="0.25">
      <c r="A569" s="7" t="s">
        <v>44</v>
      </c>
      <c r="B569" s="5">
        <v>-1</v>
      </c>
      <c r="C569" s="6" t="s">
        <v>8</v>
      </c>
      <c r="D569" s="5">
        <v>380</v>
      </c>
      <c r="E569" s="5">
        <f t="shared" si="10"/>
        <v>-380</v>
      </c>
    </row>
    <row r="570" spans="1:5" x14ac:dyDescent="0.25">
      <c r="A570" s="7" t="s">
        <v>43</v>
      </c>
      <c r="B570" s="5">
        <v>-1</v>
      </c>
      <c r="C570" s="6" t="s">
        <v>8</v>
      </c>
      <c r="D570" s="5">
        <v>165</v>
      </c>
      <c r="E570" s="5">
        <f t="shared" si="10"/>
        <v>-165</v>
      </c>
    </row>
    <row r="571" spans="1:5" x14ac:dyDescent="0.25">
      <c r="A571" s="7" t="s">
        <v>186</v>
      </c>
      <c r="B571" s="5">
        <v>-2</v>
      </c>
      <c r="C571" s="6" t="s">
        <v>8</v>
      </c>
      <c r="D571" s="5">
        <v>350</v>
      </c>
      <c r="E571" s="5">
        <f t="shared" si="10"/>
        <v>-700</v>
      </c>
    </row>
    <row r="572" spans="1:5" x14ac:dyDescent="0.25">
      <c r="A572" s="7" t="s">
        <v>195</v>
      </c>
      <c r="B572" s="5">
        <v>-1</v>
      </c>
      <c r="C572" s="6" t="s">
        <v>8</v>
      </c>
      <c r="D572" s="5">
        <v>250</v>
      </c>
      <c r="E572" s="5">
        <f t="shared" si="10"/>
        <v>-250</v>
      </c>
    </row>
    <row r="573" spans="1:5" x14ac:dyDescent="0.25">
      <c r="A573" s="7" t="s">
        <v>41</v>
      </c>
      <c r="B573" s="5">
        <v>-1</v>
      </c>
      <c r="C573" s="6" t="s">
        <v>8</v>
      </c>
      <c r="D573" s="5">
        <v>794.56</v>
      </c>
      <c r="E573" s="5">
        <f t="shared" si="10"/>
        <v>-794.56</v>
      </c>
    </row>
    <row r="574" spans="1:5" x14ac:dyDescent="0.25">
      <c r="A574" s="7" t="s">
        <v>65</v>
      </c>
      <c r="B574" s="5">
        <v>-1</v>
      </c>
      <c r="C574" s="6" t="s">
        <v>8</v>
      </c>
      <c r="D574" s="5">
        <v>373.91</v>
      </c>
      <c r="E574" s="5">
        <f t="shared" si="10"/>
        <v>-373.91</v>
      </c>
    </row>
    <row r="575" spans="1:5" x14ac:dyDescent="0.25">
      <c r="A575" s="7" t="s">
        <v>64</v>
      </c>
      <c r="B575" s="5">
        <v>-2000</v>
      </c>
      <c r="C575" s="6" t="s">
        <v>8</v>
      </c>
      <c r="D575" s="10">
        <v>0.18</v>
      </c>
      <c r="E575" s="5">
        <f t="shared" si="10"/>
        <v>-360</v>
      </c>
    </row>
    <row r="576" spans="1:5" x14ac:dyDescent="0.25">
      <c r="A576" s="7" t="s">
        <v>38</v>
      </c>
      <c r="B576" s="5"/>
      <c r="C576" s="6" t="s">
        <v>8</v>
      </c>
      <c r="D576" s="5"/>
      <c r="E576" s="5">
        <v>-500</v>
      </c>
    </row>
    <row r="577" spans="1:5" x14ac:dyDescent="0.25">
      <c r="A577" s="9" t="s">
        <v>37</v>
      </c>
      <c r="B577" s="8"/>
      <c r="C577" s="6" t="s">
        <v>8</v>
      </c>
      <c r="D577" s="8"/>
      <c r="E577" s="8">
        <f>SUM(E566:E576)</f>
        <v>-5043.47</v>
      </c>
    </row>
    <row r="578" spans="1:5" x14ac:dyDescent="0.25">
      <c r="A578" s="7" t="s">
        <v>36</v>
      </c>
      <c r="B578" s="5"/>
      <c r="C578" s="6" t="s">
        <v>8</v>
      </c>
      <c r="D578" s="5"/>
      <c r="E578" s="5">
        <f>SUM(E563,E577)</f>
        <v>7546.53</v>
      </c>
    </row>
    <row r="580" spans="1:5" x14ac:dyDescent="0.25">
      <c r="A580" s="2" t="s">
        <v>216</v>
      </c>
    </row>
    <row r="581" spans="1:5" x14ac:dyDescent="0.25">
      <c r="A581" s="2" t="s">
        <v>215</v>
      </c>
    </row>
    <row r="583" spans="1:5" x14ac:dyDescent="0.25">
      <c r="A583" s="2" t="s">
        <v>4</v>
      </c>
    </row>
    <row r="585" spans="1:5" x14ac:dyDescent="0.25">
      <c r="A585" s="1" t="s">
        <v>63</v>
      </c>
    </row>
    <row r="586" spans="1:5" x14ac:dyDescent="0.25">
      <c r="A586" s="2" t="s">
        <v>20</v>
      </c>
      <c r="B586" s="2" t="s">
        <v>19</v>
      </c>
    </row>
    <row r="587" spans="1:5" x14ac:dyDescent="0.25">
      <c r="A587" s="2" t="s">
        <v>18</v>
      </c>
      <c r="B587" s="2" t="s">
        <v>17</v>
      </c>
    </row>
    <row r="588" spans="1:5" x14ac:dyDescent="0.25">
      <c r="A588" s="2" t="s">
        <v>16</v>
      </c>
      <c r="B588" s="2" t="s">
        <v>208</v>
      </c>
    </row>
    <row r="589" spans="1:5" x14ac:dyDescent="0.25">
      <c r="A589" s="2" t="s">
        <v>14</v>
      </c>
      <c r="B589" s="2" t="s">
        <v>13</v>
      </c>
    </row>
    <row r="590" spans="1:5" x14ac:dyDescent="0.25">
      <c r="A590" s="2" t="s">
        <v>12</v>
      </c>
      <c r="B590" s="2" t="s">
        <v>129</v>
      </c>
    </row>
    <row r="592" spans="1:5" x14ac:dyDescent="0.25">
      <c r="A592" s="4" t="s">
        <v>10</v>
      </c>
      <c r="B592" s="3" t="s">
        <v>9</v>
      </c>
      <c r="C592" s="3" t="s">
        <v>8</v>
      </c>
      <c r="D592" s="3" t="s">
        <v>7</v>
      </c>
      <c r="E592" s="3" t="s">
        <v>6</v>
      </c>
    </row>
    <row r="594" spans="1:5" x14ac:dyDescent="0.25">
      <c r="A594" s="2" t="s">
        <v>214</v>
      </c>
    </row>
    <row r="596" spans="1:5" x14ac:dyDescent="0.25">
      <c r="A596" s="2" t="s">
        <v>4</v>
      </c>
    </row>
    <row r="598" spans="1:5" x14ac:dyDescent="0.25">
      <c r="A598" s="1" t="s">
        <v>33</v>
      </c>
    </row>
    <row r="599" spans="1:5" x14ac:dyDescent="0.25">
      <c r="A599" s="2" t="s">
        <v>20</v>
      </c>
      <c r="B599" s="2" t="s">
        <v>19</v>
      </c>
    </row>
    <row r="600" spans="1:5" x14ac:dyDescent="0.25">
      <c r="A600" s="2" t="s">
        <v>18</v>
      </c>
      <c r="B600" s="2" t="s">
        <v>17</v>
      </c>
    </row>
    <row r="601" spans="1:5" x14ac:dyDescent="0.25">
      <c r="A601" s="2" t="s">
        <v>16</v>
      </c>
      <c r="B601" s="2" t="s">
        <v>208</v>
      </c>
    </row>
    <row r="602" spans="1:5" x14ac:dyDescent="0.25">
      <c r="A602" s="2" t="s">
        <v>14</v>
      </c>
      <c r="B602" s="2" t="s">
        <v>13</v>
      </c>
    </row>
    <row r="603" spans="1:5" x14ac:dyDescent="0.25">
      <c r="A603" s="2" t="s">
        <v>12</v>
      </c>
      <c r="B603" s="2" t="s">
        <v>129</v>
      </c>
    </row>
    <row r="605" spans="1:5" x14ac:dyDescent="0.25">
      <c r="A605" s="4" t="s">
        <v>10</v>
      </c>
      <c r="B605" s="3" t="s">
        <v>9</v>
      </c>
      <c r="C605" s="3" t="s">
        <v>8</v>
      </c>
      <c r="D605" s="3" t="s">
        <v>7</v>
      </c>
      <c r="E605" s="3" t="s">
        <v>6</v>
      </c>
    </row>
    <row r="607" spans="1:5" x14ac:dyDescent="0.25">
      <c r="A607" s="2" t="s">
        <v>213</v>
      </c>
    </row>
    <row r="609" spans="1:5" x14ac:dyDescent="0.25">
      <c r="A609" s="2" t="s">
        <v>4</v>
      </c>
    </row>
    <row r="611" spans="1:5" x14ac:dyDescent="0.25">
      <c r="A611" s="1" t="s">
        <v>31</v>
      </c>
    </row>
    <row r="612" spans="1:5" x14ac:dyDescent="0.25">
      <c r="A612" s="2" t="s">
        <v>20</v>
      </c>
      <c r="B612" s="2" t="s">
        <v>19</v>
      </c>
    </row>
    <row r="613" spans="1:5" x14ac:dyDescent="0.25">
      <c r="A613" s="2" t="s">
        <v>18</v>
      </c>
      <c r="B613" s="2" t="s">
        <v>17</v>
      </c>
    </row>
    <row r="614" spans="1:5" x14ac:dyDescent="0.25">
      <c r="A614" s="2" t="s">
        <v>16</v>
      </c>
      <c r="B614" s="2" t="s">
        <v>208</v>
      </c>
    </row>
    <row r="615" spans="1:5" x14ac:dyDescent="0.25">
      <c r="A615" s="2" t="s">
        <v>14</v>
      </c>
      <c r="B615" s="2" t="s">
        <v>13</v>
      </c>
    </row>
    <row r="616" spans="1:5" x14ac:dyDescent="0.25">
      <c r="A616" s="2" t="s">
        <v>12</v>
      </c>
      <c r="B616" s="2" t="s">
        <v>129</v>
      </c>
    </row>
    <row r="618" spans="1:5" x14ac:dyDescent="0.25">
      <c r="A618" s="4" t="s">
        <v>10</v>
      </c>
      <c r="B618" s="3" t="s">
        <v>9</v>
      </c>
      <c r="C618" s="3" t="s">
        <v>8</v>
      </c>
      <c r="D618" s="3" t="s">
        <v>7</v>
      </c>
      <c r="E618" s="3" t="s">
        <v>6</v>
      </c>
    </row>
    <row r="620" spans="1:5" x14ac:dyDescent="0.25">
      <c r="A620" s="2" t="s">
        <v>212</v>
      </c>
    </row>
    <row r="622" spans="1:5" x14ac:dyDescent="0.25">
      <c r="A622" s="2" t="s">
        <v>4</v>
      </c>
    </row>
    <row r="624" spans="1:5" x14ac:dyDescent="0.25">
      <c r="A624" s="1" t="s">
        <v>29</v>
      </c>
    </row>
    <row r="625" spans="1:5" x14ac:dyDescent="0.25">
      <c r="A625" s="2" t="s">
        <v>20</v>
      </c>
      <c r="B625" s="2" t="s">
        <v>19</v>
      </c>
    </row>
    <row r="626" spans="1:5" x14ac:dyDescent="0.25">
      <c r="A626" s="2" t="s">
        <v>18</v>
      </c>
      <c r="B626" s="2" t="s">
        <v>17</v>
      </c>
    </row>
    <row r="627" spans="1:5" x14ac:dyDescent="0.25">
      <c r="A627" s="2" t="s">
        <v>16</v>
      </c>
      <c r="B627" s="2" t="s">
        <v>208</v>
      </c>
    </row>
    <row r="628" spans="1:5" x14ac:dyDescent="0.25">
      <c r="A628" s="2" t="s">
        <v>14</v>
      </c>
      <c r="B628" s="2" t="s">
        <v>13</v>
      </c>
    </row>
    <row r="629" spans="1:5" x14ac:dyDescent="0.25">
      <c r="A629" s="2" t="s">
        <v>12</v>
      </c>
      <c r="B629" s="2" t="s">
        <v>129</v>
      </c>
    </row>
    <row r="631" spans="1:5" x14ac:dyDescent="0.25">
      <c r="A631" s="4" t="s">
        <v>10</v>
      </c>
      <c r="B631" s="3" t="s">
        <v>9</v>
      </c>
      <c r="C631" s="3" t="s">
        <v>8</v>
      </c>
      <c r="D631" s="3" t="s">
        <v>7</v>
      </c>
      <c r="E631" s="3" t="s">
        <v>6</v>
      </c>
    </row>
    <row r="632" spans="1:5" x14ac:dyDescent="0.25">
      <c r="A632" s="9" t="s">
        <v>62</v>
      </c>
      <c r="B632" s="8"/>
      <c r="C632" s="6" t="s">
        <v>8</v>
      </c>
      <c r="D632" s="8"/>
      <c r="E632" s="8"/>
    </row>
    <row r="633" spans="1:5" x14ac:dyDescent="0.25">
      <c r="A633" s="7" t="s">
        <v>165</v>
      </c>
      <c r="B633" s="5">
        <v>15000</v>
      </c>
      <c r="C633" s="6" t="s">
        <v>55</v>
      </c>
      <c r="D633" s="10">
        <v>2.2000000000000002</v>
      </c>
      <c r="E633" s="5">
        <f>B633*D633</f>
        <v>33000</v>
      </c>
    </row>
    <row r="634" spans="1:5" x14ac:dyDescent="0.25">
      <c r="A634" s="7" t="s">
        <v>206</v>
      </c>
      <c r="B634" s="5"/>
      <c r="C634" s="6" t="s">
        <v>205</v>
      </c>
      <c r="D634" s="5"/>
      <c r="E634" s="5">
        <v>870</v>
      </c>
    </row>
    <row r="635" spans="1:5" x14ac:dyDescent="0.25">
      <c r="A635" s="9" t="s">
        <v>60</v>
      </c>
      <c r="B635" s="8"/>
      <c r="C635" s="6" t="s">
        <v>8</v>
      </c>
      <c r="D635" s="8"/>
      <c r="E635" s="8">
        <f>SUM(E633:E634)</f>
        <v>33870</v>
      </c>
    </row>
    <row r="636" spans="1:5" x14ac:dyDescent="0.25">
      <c r="A636" s="7" t="s">
        <v>8</v>
      </c>
      <c r="B636" s="5"/>
      <c r="C636" s="6" t="s">
        <v>8</v>
      </c>
      <c r="D636" s="5"/>
      <c r="E636" s="5"/>
    </row>
    <row r="637" spans="1:5" x14ac:dyDescent="0.25">
      <c r="A637" s="9" t="s">
        <v>59</v>
      </c>
      <c r="B637" s="8"/>
      <c r="C637" s="6" t="s">
        <v>8</v>
      </c>
      <c r="D637" s="8"/>
      <c r="E637" s="8"/>
    </row>
    <row r="638" spans="1:5" x14ac:dyDescent="0.25">
      <c r="A638" s="7" t="s">
        <v>164</v>
      </c>
      <c r="B638" s="5">
        <v>-2200</v>
      </c>
      <c r="C638" s="6" t="s">
        <v>55</v>
      </c>
      <c r="D638" s="10">
        <v>2.2000000000000002</v>
      </c>
      <c r="E638" s="5">
        <f>B638*D638</f>
        <v>-4840</v>
      </c>
    </row>
    <row r="639" spans="1:5" x14ac:dyDescent="0.25">
      <c r="A639" s="7" t="s">
        <v>138</v>
      </c>
      <c r="B639" s="5">
        <v>-14</v>
      </c>
      <c r="C639" s="6" t="s">
        <v>137</v>
      </c>
      <c r="D639" s="10"/>
      <c r="E639" s="5"/>
    </row>
    <row r="640" spans="1:5" x14ac:dyDescent="0.25">
      <c r="A640" s="7" t="s">
        <v>170</v>
      </c>
      <c r="B640" s="5">
        <v>-18500</v>
      </c>
      <c r="C640" s="6" t="s">
        <v>51</v>
      </c>
      <c r="D640" s="10"/>
      <c r="E640" s="5"/>
    </row>
    <row r="641" spans="1:5" x14ac:dyDescent="0.25">
      <c r="A641" s="7" t="s">
        <v>159</v>
      </c>
      <c r="B641" s="5">
        <v>-18500</v>
      </c>
      <c r="C641" s="6" t="s">
        <v>51</v>
      </c>
      <c r="D641" s="10"/>
      <c r="E641" s="5"/>
    </row>
    <row r="642" spans="1:5" x14ac:dyDescent="0.25">
      <c r="A642" s="9" t="s">
        <v>50</v>
      </c>
      <c r="B642" s="8"/>
      <c r="C642" s="6" t="s">
        <v>8</v>
      </c>
      <c r="D642" s="8"/>
      <c r="E642" s="8">
        <f>SUM(E637:E641)</f>
        <v>-4840</v>
      </c>
    </row>
    <row r="643" spans="1:5" x14ac:dyDescent="0.25">
      <c r="A643" s="9" t="s">
        <v>49</v>
      </c>
      <c r="B643" s="8"/>
      <c r="C643" s="6" t="s">
        <v>8</v>
      </c>
      <c r="D643" s="8"/>
      <c r="E643" s="8">
        <f>SUM(E635,E642)</f>
        <v>29030</v>
      </c>
    </row>
    <row r="644" spans="1:5" x14ac:dyDescent="0.25">
      <c r="A644" s="7" t="s">
        <v>8</v>
      </c>
      <c r="B644" s="5"/>
      <c r="C644" s="6" t="s">
        <v>8</v>
      </c>
      <c r="D644" s="5"/>
      <c r="E644" s="5"/>
    </row>
    <row r="645" spans="1:5" x14ac:dyDescent="0.25">
      <c r="A645" s="9" t="s">
        <v>48</v>
      </c>
      <c r="B645" s="8"/>
      <c r="C645" s="6" t="s">
        <v>8</v>
      </c>
      <c r="D645" s="8"/>
      <c r="E645" s="8"/>
    </row>
    <row r="646" spans="1:5" x14ac:dyDescent="0.25">
      <c r="A646" s="7" t="s">
        <v>47</v>
      </c>
      <c r="B646" s="5">
        <v>-1</v>
      </c>
      <c r="C646" s="6" t="s">
        <v>8</v>
      </c>
      <c r="D646" s="5">
        <v>652.5</v>
      </c>
      <c r="E646" s="5">
        <f t="shared" ref="E646:E656" si="11">B646*D646</f>
        <v>-652.5</v>
      </c>
    </row>
    <row r="647" spans="1:5" x14ac:dyDescent="0.25">
      <c r="A647" s="7" t="s">
        <v>158</v>
      </c>
      <c r="B647" s="5">
        <v>-2</v>
      </c>
      <c r="C647" s="6" t="s">
        <v>8</v>
      </c>
      <c r="D647" s="5">
        <v>202.5</v>
      </c>
      <c r="E647" s="5">
        <f t="shared" si="11"/>
        <v>-405</v>
      </c>
    </row>
    <row r="648" spans="1:5" x14ac:dyDescent="0.25">
      <c r="A648" s="7" t="s">
        <v>136</v>
      </c>
      <c r="B648" s="5">
        <v>-14</v>
      </c>
      <c r="C648" s="6" t="s">
        <v>8</v>
      </c>
      <c r="D648" s="5">
        <v>22</v>
      </c>
      <c r="E648" s="5">
        <f t="shared" si="11"/>
        <v>-308</v>
      </c>
    </row>
    <row r="649" spans="1:5" x14ac:dyDescent="0.25">
      <c r="A649" s="7" t="s">
        <v>157</v>
      </c>
      <c r="B649" s="5">
        <v>-1</v>
      </c>
      <c r="C649" s="6" t="s">
        <v>8</v>
      </c>
      <c r="D649" s="5">
        <v>2782.5</v>
      </c>
      <c r="E649" s="5">
        <f t="shared" si="11"/>
        <v>-2782.5</v>
      </c>
    </row>
    <row r="650" spans="1:5" x14ac:dyDescent="0.25">
      <c r="A650" s="7" t="s">
        <v>173</v>
      </c>
      <c r="B650" s="5">
        <v>-1</v>
      </c>
      <c r="C650" s="6" t="s">
        <v>8</v>
      </c>
      <c r="D650" s="5">
        <v>1496.25</v>
      </c>
      <c r="E650" s="5">
        <f t="shared" si="11"/>
        <v>-1496.25</v>
      </c>
    </row>
    <row r="651" spans="1:5" x14ac:dyDescent="0.25">
      <c r="A651" s="7" t="s">
        <v>201</v>
      </c>
      <c r="B651" s="5">
        <v>-3</v>
      </c>
      <c r="C651" s="6" t="s">
        <v>8</v>
      </c>
      <c r="D651" s="5">
        <v>175</v>
      </c>
      <c r="E651" s="5">
        <f t="shared" si="11"/>
        <v>-525</v>
      </c>
    </row>
    <row r="652" spans="1:5" x14ac:dyDescent="0.25">
      <c r="A652" s="7" t="s">
        <v>172</v>
      </c>
      <c r="B652" s="5">
        <v>-4</v>
      </c>
      <c r="C652" s="6" t="s">
        <v>8</v>
      </c>
      <c r="D652" s="5">
        <v>315</v>
      </c>
      <c r="E652" s="5">
        <f t="shared" si="11"/>
        <v>-1260</v>
      </c>
    </row>
    <row r="653" spans="1:5" x14ac:dyDescent="0.25">
      <c r="A653" s="7" t="s">
        <v>211</v>
      </c>
      <c r="B653" s="5">
        <v>-1</v>
      </c>
      <c r="C653" s="6" t="s">
        <v>8</v>
      </c>
      <c r="D653" s="5">
        <v>675</v>
      </c>
      <c r="E653" s="5">
        <f t="shared" si="11"/>
        <v>-675</v>
      </c>
    </row>
    <row r="654" spans="1:5" x14ac:dyDescent="0.25">
      <c r="A654" s="7" t="s">
        <v>155</v>
      </c>
      <c r="B654" s="5">
        <v>-1</v>
      </c>
      <c r="C654" s="6" t="s">
        <v>8</v>
      </c>
      <c r="D654" s="5">
        <v>2141.56</v>
      </c>
      <c r="E654" s="5">
        <f t="shared" si="11"/>
        <v>-2141.56</v>
      </c>
    </row>
    <row r="655" spans="1:5" x14ac:dyDescent="0.25">
      <c r="A655" s="7" t="s">
        <v>167</v>
      </c>
      <c r="B655" s="5">
        <v>-1</v>
      </c>
      <c r="C655" s="6" t="s">
        <v>8</v>
      </c>
      <c r="D655" s="5">
        <v>505.31</v>
      </c>
      <c r="E655" s="5">
        <f t="shared" si="11"/>
        <v>-505.31</v>
      </c>
    </row>
    <row r="656" spans="1:5" x14ac:dyDescent="0.25">
      <c r="A656" s="7" t="s">
        <v>166</v>
      </c>
      <c r="B656" s="5">
        <v>-1</v>
      </c>
      <c r="C656" s="6" t="s">
        <v>8</v>
      </c>
      <c r="D656" s="5">
        <v>2600</v>
      </c>
      <c r="E656" s="5">
        <f t="shared" si="11"/>
        <v>-2600</v>
      </c>
    </row>
    <row r="657" spans="1:5" x14ac:dyDescent="0.25">
      <c r="A657" s="7" t="s">
        <v>38</v>
      </c>
      <c r="B657" s="5"/>
      <c r="C657" s="6" t="s">
        <v>8</v>
      </c>
      <c r="D657" s="5"/>
      <c r="E657" s="5">
        <v>-500</v>
      </c>
    </row>
    <row r="658" spans="1:5" x14ac:dyDescent="0.25">
      <c r="A658" s="9" t="s">
        <v>37</v>
      </c>
      <c r="B658" s="8"/>
      <c r="C658" s="6" t="s">
        <v>8</v>
      </c>
      <c r="D658" s="8"/>
      <c r="E658" s="8">
        <f>SUM(E646:E657)</f>
        <v>-13851.119999999999</v>
      </c>
    </row>
    <row r="659" spans="1:5" x14ac:dyDescent="0.25">
      <c r="A659" s="7" t="s">
        <v>36</v>
      </c>
      <c r="B659" s="5"/>
      <c r="C659" s="6" t="s">
        <v>8</v>
      </c>
      <c r="D659" s="5"/>
      <c r="E659" s="5">
        <f>SUM(E643,E658)</f>
        <v>15178.880000000001</v>
      </c>
    </row>
    <row r="663" spans="1:5" x14ac:dyDescent="0.25">
      <c r="A663" s="2" t="s">
        <v>4</v>
      </c>
    </row>
    <row r="665" spans="1:5" x14ac:dyDescent="0.25">
      <c r="A665" s="1" t="s">
        <v>27</v>
      </c>
    </row>
    <row r="666" spans="1:5" x14ac:dyDescent="0.25">
      <c r="A666" s="2" t="s">
        <v>20</v>
      </c>
      <c r="B666" s="2" t="s">
        <v>19</v>
      </c>
    </row>
    <row r="667" spans="1:5" x14ac:dyDescent="0.25">
      <c r="A667" s="2" t="s">
        <v>18</v>
      </c>
      <c r="B667" s="2" t="s">
        <v>17</v>
      </c>
    </row>
    <row r="668" spans="1:5" x14ac:dyDescent="0.25">
      <c r="A668" s="2" t="s">
        <v>16</v>
      </c>
      <c r="B668" s="2" t="s">
        <v>208</v>
      </c>
    </row>
    <row r="669" spans="1:5" x14ac:dyDescent="0.25">
      <c r="A669" s="2" t="s">
        <v>14</v>
      </c>
      <c r="B669" s="2" t="s">
        <v>13</v>
      </c>
    </row>
    <row r="670" spans="1:5" x14ac:dyDescent="0.25">
      <c r="A670" s="2" t="s">
        <v>12</v>
      </c>
      <c r="B670" s="2" t="s">
        <v>129</v>
      </c>
    </row>
    <row r="672" spans="1:5" x14ac:dyDescent="0.25">
      <c r="A672" s="4" t="s">
        <v>10</v>
      </c>
      <c r="B672" s="3" t="s">
        <v>9</v>
      </c>
      <c r="C672" s="3" t="s">
        <v>8</v>
      </c>
      <c r="D672" s="3" t="s">
        <v>7</v>
      </c>
      <c r="E672" s="3" t="s">
        <v>6</v>
      </c>
    </row>
    <row r="673" spans="1:5" x14ac:dyDescent="0.25">
      <c r="A673" s="9" t="s">
        <v>62</v>
      </c>
      <c r="B673" s="8"/>
      <c r="C673" s="6" t="s">
        <v>8</v>
      </c>
      <c r="D673" s="8"/>
      <c r="E673" s="8"/>
    </row>
    <row r="674" spans="1:5" x14ac:dyDescent="0.25">
      <c r="A674" s="7" t="s">
        <v>165</v>
      </c>
      <c r="B674" s="5">
        <v>15000</v>
      </c>
      <c r="C674" s="6" t="s">
        <v>55</v>
      </c>
      <c r="D674" s="10">
        <v>3</v>
      </c>
      <c r="E674" s="5">
        <f>B674*D674</f>
        <v>45000</v>
      </c>
    </row>
    <row r="675" spans="1:5" x14ac:dyDescent="0.25">
      <c r="A675" s="7" t="s">
        <v>171</v>
      </c>
      <c r="B675" s="5">
        <v>3500</v>
      </c>
      <c r="C675" s="6" t="s">
        <v>55</v>
      </c>
      <c r="D675" s="10"/>
      <c r="E675" s="5"/>
    </row>
    <row r="676" spans="1:5" x14ac:dyDescent="0.25">
      <c r="A676" s="7" t="s">
        <v>206</v>
      </c>
      <c r="B676" s="5"/>
      <c r="C676" s="6" t="s">
        <v>205</v>
      </c>
      <c r="D676" s="5"/>
      <c r="E676" s="5">
        <v>870</v>
      </c>
    </row>
    <row r="677" spans="1:5" x14ac:dyDescent="0.25">
      <c r="A677" s="9" t="s">
        <v>60</v>
      </c>
      <c r="B677" s="8"/>
      <c r="C677" s="6" t="s">
        <v>8</v>
      </c>
      <c r="D677" s="8"/>
      <c r="E677" s="8">
        <f>SUM(E674:E676)</f>
        <v>45870</v>
      </c>
    </row>
    <row r="678" spans="1:5" x14ac:dyDescent="0.25">
      <c r="A678" s="7" t="s">
        <v>8</v>
      </c>
      <c r="B678" s="5"/>
      <c r="C678" s="6" t="s">
        <v>8</v>
      </c>
      <c r="D678" s="5"/>
      <c r="E678" s="5"/>
    </row>
    <row r="679" spans="1:5" x14ac:dyDescent="0.25">
      <c r="A679" s="9" t="s">
        <v>59</v>
      </c>
      <c r="B679" s="8"/>
      <c r="C679" s="6" t="s">
        <v>8</v>
      </c>
      <c r="D679" s="8"/>
      <c r="E679" s="8"/>
    </row>
    <row r="680" spans="1:5" x14ac:dyDescent="0.25">
      <c r="A680" s="7" t="s">
        <v>27</v>
      </c>
      <c r="B680" s="5">
        <v>-2800</v>
      </c>
      <c r="C680" s="6" t="s">
        <v>55</v>
      </c>
      <c r="D680" s="10">
        <v>6</v>
      </c>
      <c r="E680" s="5">
        <f>B680*D680</f>
        <v>-16800</v>
      </c>
    </row>
    <row r="681" spans="1:5" x14ac:dyDescent="0.25">
      <c r="A681" s="7" t="s">
        <v>138</v>
      </c>
      <c r="B681" s="5">
        <v>-40</v>
      </c>
      <c r="C681" s="6" t="s">
        <v>137</v>
      </c>
      <c r="D681" s="10"/>
      <c r="E681" s="5"/>
    </row>
    <row r="682" spans="1:5" x14ac:dyDescent="0.25">
      <c r="A682" s="7" t="s">
        <v>170</v>
      </c>
      <c r="B682" s="5">
        <v>-18500</v>
      </c>
      <c r="C682" s="6" t="s">
        <v>51</v>
      </c>
      <c r="D682" s="10"/>
      <c r="E682" s="5"/>
    </row>
    <row r="683" spans="1:5" x14ac:dyDescent="0.25">
      <c r="A683" s="7" t="s">
        <v>159</v>
      </c>
      <c r="B683" s="5">
        <v>-18500</v>
      </c>
      <c r="C683" s="6" t="s">
        <v>51</v>
      </c>
      <c r="D683" s="10"/>
      <c r="E683" s="5"/>
    </row>
    <row r="684" spans="1:5" x14ac:dyDescent="0.25">
      <c r="A684" s="9" t="s">
        <v>50</v>
      </c>
      <c r="B684" s="8"/>
      <c r="C684" s="6" t="s">
        <v>8</v>
      </c>
      <c r="D684" s="8"/>
      <c r="E684" s="8">
        <f>SUM(E679:E683)</f>
        <v>-16800</v>
      </c>
    </row>
    <row r="685" spans="1:5" x14ac:dyDescent="0.25">
      <c r="A685" s="9" t="s">
        <v>49</v>
      </c>
      <c r="B685" s="8"/>
      <c r="C685" s="6" t="s">
        <v>8</v>
      </c>
      <c r="D685" s="8"/>
      <c r="E685" s="8">
        <f>SUM(E677,E684)</f>
        <v>29070</v>
      </c>
    </row>
    <row r="686" spans="1:5" x14ac:dyDescent="0.25">
      <c r="A686" s="7" t="s">
        <v>8</v>
      </c>
      <c r="B686" s="5"/>
      <c r="C686" s="6" t="s">
        <v>8</v>
      </c>
      <c r="D686" s="5"/>
      <c r="E686" s="5"/>
    </row>
    <row r="687" spans="1:5" x14ac:dyDescent="0.25">
      <c r="A687" s="9" t="s">
        <v>48</v>
      </c>
      <c r="B687" s="8"/>
      <c r="C687" s="6" t="s">
        <v>8</v>
      </c>
      <c r="D687" s="8"/>
      <c r="E687" s="8"/>
    </row>
    <row r="688" spans="1:5" x14ac:dyDescent="0.25">
      <c r="A688" s="7" t="s">
        <v>47</v>
      </c>
      <c r="B688" s="5">
        <v>-1</v>
      </c>
      <c r="C688" s="6" t="s">
        <v>8</v>
      </c>
      <c r="D688" s="5">
        <v>652.5</v>
      </c>
      <c r="E688" s="5">
        <f t="shared" ref="E688:E695" si="12">B688*D688</f>
        <v>-652.5</v>
      </c>
    </row>
    <row r="689" spans="1:5" x14ac:dyDescent="0.25">
      <c r="A689" s="7" t="s">
        <v>158</v>
      </c>
      <c r="B689" s="5">
        <v>-2</v>
      </c>
      <c r="C689" s="6" t="s">
        <v>8</v>
      </c>
      <c r="D689" s="5">
        <v>202.5</v>
      </c>
      <c r="E689" s="5">
        <f t="shared" si="12"/>
        <v>-405</v>
      </c>
    </row>
    <row r="690" spans="1:5" x14ac:dyDescent="0.25">
      <c r="A690" s="7" t="s">
        <v>136</v>
      </c>
      <c r="B690" s="5">
        <v>-40</v>
      </c>
      <c r="C690" s="6" t="s">
        <v>8</v>
      </c>
      <c r="D690" s="5">
        <v>22</v>
      </c>
      <c r="E690" s="5">
        <f t="shared" si="12"/>
        <v>-880</v>
      </c>
    </row>
    <row r="691" spans="1:5" x14ac:dyDescent="0.25">
      <c r="A691" s="7" t="s">
        <v>169</v>
      </c>
      <c r="B691" s="5">
        <v>-1</v>
      </c>
      <c r="C691" s="6" t="s">
        <v>8</v>
      </c>
      <c r="D691" s="5">
        <v>1496.25</v>
      </c>
      <c r="E691" s="5">
        <f t="shared" si="12"/>
        <v>-1496.25</v>
      </c>
    </row>
    <row r="692" spans="1:5" x14ac:dyDescent="0.25">
      <c r="A692" s="7" t="s">
        <v>201</v>
      </c>
      <c r="B692" s="5">
        <v>-3</v>
      </c>
      <c r="C692" s="6" t="s">
        <v>8</v>
      </c>
      <c r="D692" s="5">
        <v>175</v>
      </c>
      <c r="E692" s="5">
        <f t="shared" si="12"/>
        <v>-525</v>
      </c>
    </row>
    <row r="693" spans="1:5" x14ac:dyDescent="0.25">
      <c r="A693" s="7" t="s">
        <v>155</v>
      </c>
      <c r="B693" s="5">
        <v>-1</v>
      </c>
      <c r="C693" s="6" t="s">
        <v>8</v>
      </c>
      <c r="D693" s="5">
        <v>2141.56</v>
      </c>
      <c r="E693" s="5">
        <f t="shared" si="12"/>
        <v>-2141.56</v>
      </c>
    </row>
    <row r="694" spans="1:5" x14ac:dyDescent="0.25">
      <c r="A694" s="7" t="s">
        <v>167</v>
      </c>
      <c r="B694" s="5">
        <v>-1</v>
      </c>
      <c r="C694" s="6" t="s">
        <v>8</v>
      </c>
      <c r="D694" s="5">
        <v>505.31</v>
      </c>
      <c r="E694" s="5">
        <f t="shared" si="12"/>
        <v>-505.31</v>
      </c>
    </row>
    <row r="695" spans="1:5" x14ac:dyDescent="0.25">
      <c r="A695" s="7" t="s">
        <v>166</v>
      </c>
      <c r="B695" s="5">
        <v>-1</v>
      </c>
      <c r="C695" s="6" t="s">
        <v>8</v>
      </c>
      <c r="D695" s="5">
        <v>2600</v>
      </c>
      <c r="E695" s="5">
        <f t="shared" si="12"/>
        <v>-2600</v>
      </c>
    </row>
    <row r="696" spans="1:5" x14ac:dyDescent="0.25">
      <c r="A696" s="7" t="s">
        <v>38</v>
      </c>
      <c r="B696" s="5"/>
      <c r="C696" s="6" t="s">
        <v>8</v>
      </c>
      <c r="D696" s="5"/>
      <c r="E696" s="5">
        <v>-500</v>
      </c>
    </row>
    <row r="697" spans="1:5" x14ac:dyDescent="0.25">
      <c r="A697" s="9" t="s">
        <v>37</v>
      </c>
      <c r="B697" s="8"/>
      <c r="C697" s="6" t="s">
        <v>8</v>
      </c>
      <c r="D697" s="8"/>
      <c r="E697" s="8">
        <f>SUM(E688:E696)</f>
        <v>-9705.619999999999</v>
      </c>
    </row>
    <row r="698" spans="1:5" x14ac:dyDescent="0.25">
      <c r="A698" s="7" t="s">
        <v>36</v>
      </c>
      <c r="B698" s="5"/>
      <c r="C698" s="6" t="s">
        <v>8</v>
      </c>
      <c r="D698" s="5"/>
      <c r="E698" s="5">
        <f>SUM(E685,E697)</f>
        <v>19364.38</v>
      </c>
    </row>
    <row r="702" spans="1:5" x14ac:dyDescent="0.25">
      <c r="A702" s="2" t="s">
        <v>4</v>
      </c>
    </row>
    <row r="704" spans="1:5" x14ac:dyDescent="0.25">
      <c r="A704" s="1" t="s">
        <v>25</v>
      </c>
    </row>
    <row r="705" spans="1:5" x14ac:dyDescent="0.25">
      <c r="A705" s="2" t="s">
        <v>20</v>
      </c>
      <c r="B705" s="2" t="s">
        <v>19</v>
      </c>
    </row>
    <row r="706" spans="1:5" x14ac:dyDescent="0.25">
      <c r="A706" s="2" t="s">
        <v>18</v>
      </c>
      <c r="B706" s="2" t="s">
        <v>17</v>
      </c>
    </row>
    <row r="707" spans="1:5" x14ac:dyDescent="0.25">
      <c r="A707" s="2" t="s">
        <v>16</v>
      </c>
      <c r="B707" s="2" t="s">
        <v>208</v>
      </c>
    </row>
    <row r="708" spans="1:5" x14ac:dyDescent="0.25">
      <c r="A708" s="2" t="s">
        <v>14</v>
      </c>
      <c r="B708" s="2" t="s">
        <v>13</v>
      </c>
    </row>
    <row r="709" spans="1:5" x14ac:dyDescent="0.25">
      <c r="A709" s="2" t="s">
        <v>12</v>
      </c>
      <c r="B709" s="2" t="s">
        <v>129</v>
      </c>
    </row>
    <row r="711" spans="1:5" x14ac:dyDescent="0.25">
      <c r="A711" s="4" t="s">
        <v>10</v>
      </c>
      <c r="B711" s="3" t="s">
        <v>9</v>
      </c>
      <c r="C711" s="3" t="s">
        <v>8</v>
      </c>
      <c r="D711" s="3" t="s">
        <v>7</v>
      </c>
      <c r="E711" s="3" t="s">
        <v>6</v>
      </c>
    </row>
    <row r="713" spans="1:5" x14ac:dyDescent="0.25">
      <c r="A713" s="2" t="s">
        <v>210</v>
      </c>
    </row>
    <row r="715" spans="1:5" x14ac:dyDescent="0.25">
      <c r="A715" s="2" t="s">
        <v>4</v>
      </c>
    </row>
    <row r="717" spans="1:5" x14ac:dyDescent="0.25">
      <c r="A717" s="1" t="s">
        <v>23</v>
      </c>
    </row>
    <row r="718" spans="1:5" x14ac:dyDescent="0.25">
      <c r="A718" s="2" t="s">
        <v>20</v>
      </c>
      <c r="B718" s="2" t="s">
        <v>19</v>
      </c>
    </row>
    <row r="719" spans="1:5" x14ac:dyDescent="0.25">
      <c r="A719" s="2" t="s">
        <v>18</v>
      </c>
      <c r="B719" s="2" t="s">
        <v>17</v>
      </c>
    </row>
    <row r="720" spans="1:5" x14ac:dyDescent="0.25">
      <c r="A720" s="2" t="s">
        <v>16</v>
      </c>
      <c r="B720" s="2" t="s">
        <v>208</v>
      </c>
    </row>
    <row r="721" spans="1:5" x14ac:dyDescent="0.25">
      <c r="A721" s="2" t="s">
        <v>14</v>
      </c>
      <c r="B721" s="2" t="s">
        <v>13</v>
      </c>
    </row>
    <row r="722" spans="1:5" x14ac:dyDescent="0.25">
      <c r="A722" s="2" t="s">
        <v>12</v>
      </c>
      <c r="B722" s="2" t="s">
        <v>129</v>
      </c>
    </row>
    <row r="724" spans="1:5" x14ac:dyDescent="0.25">
      <c r="A724" s="4" t="s">
        <v>10</v>
      </c>
      <c r="B724" s="3" t="s">
        <v>9</v>
      </c>
      <c r="C724" s="3" t="s">
        <v>8</v>
      </c>
      <c r="D724" s="3" t="s">
        <v>7</v>
      </c>
      <c r="E724" s="3" t="s">
        <v>6</v>
      </c>
    </row>
    <row r="726" spans="1:5" x14ac:dyDescent="0.25">
      <c r="A726" s="2" t="s">
        <v>209</v>
      </c>
    </row>
    <row r="728" spans="1:5" x14ac:dyDescent="0.25">
      <c r="A728" s="2" t="s">
        <v>4</v>
      </c>
    </row>
    <row r="730" spans="1:5" x14ac:dyDescent="0.25">
      <c r="A730" s="1" t="s">
        <v>21</v>
      </c>
    </row>
    <row r="731" spans="1:5" x14ac:dyDescent="0.25">
      <c r="A731" s="2" t="s">
        <v>20</v>
      </c>
      <c r="B731" s="2" t="s">
        <v>19</v>
      </c>
    </row>
    <row r="732" spans="1:5" x14ac:dyDescent="0.25">
      <c r="A732" s="2" t="s">
        <v>18</v>
      </c>
      <c r="B732" s="2" t="s">
        <v>17</v>
      </c>
    </row>
    <row r="733" spans="1:5" x14ac:dyDescent="0.25">
      <c r="A733" s="2" t="s">
        <v>16</v>
      </c>
      <c r="B733" s="2" t="s">
        <v>208</v>
      </c>
    </row>
    <row r="734" spans="1:5" x14ac:dyDescent="0.25">
      <c r="A734" s="2" t="s">
        <v>14</v>
      </c>
      <c r="B734" s="2" t="s">
        <v>13</v>
      </c>
    </row>
    <row r="735" spans="1:5" x14ac:dyDescent="0.25">
      <c r="A735" s="2" t="s">
        <v>12</v>
      </c>
      <c r="B735" s="2" t="s">
        <v>129</v>
      </c>
    </row>
    <row r="737" spans="1:5" x14ac:dyDescent="0.25">
      <c r="A737" s="4" t="s">
        <v>10</v>
      </c>
      <c r="B737" s="3" t="s">
        <v>9</v>
      </c>
      <c r="C737" s="3" t="s">
        <v>8</v>
      </c>
      <c r="D737" s="3" t="s">
        <v>7</v>
      </c>
      <c r="E737" s="3" t="s">
        <v>6</v>
      </c>
    </row>
    <row r="738" spans="1:5" x14ac:dyDescent="0.25">
      <c r="A738" s="9" t="s">
        <v>62</v>
      </c>
      <c r="B738" s="8"/>
      <c r="C738" s="6" t="s">
        <v>8</v>
      </c>
      <c r="D738" s="8"/>
      <c r="E738" s="8"/>
    </row>
    <row r="739" spans="1:5" x14ac:dyDescent="0.25">
      <c r="A739" s="7" t="s">
        <v>207</v>
      </c>
      <c r="B739" s="5">
        <v>8000</v>
      </c>
      <c r="C739" s="6" t="s">
        <v>55</v>
      </c>
      <c r="D739" s="10">
        <v>0.8</v>
      </c>
      <c r="E739" s="5">
        <f>B739*D739</f>
        <v>6400</v>
      </c>
    </row>
    <row r="740" spans="1:5" x14ac:dyDescent="0.25">
      <c r="A740" s="7" t="s">
        <v>206</v>
      </c>
      <c r="B740" s="5"/>
      <c r="C740" s="6" t="s">
        <v>205</v>
      </c>
      <c r="D740" s="5"/>
      <c r="E740" s="5">
        <v>870</v>
      </c>
    </row>
    <row r="741" spans="1:5" x14ac:dyDescent="0.25">
      <c r="A741" s="9" t="s">
        <v>60</v>
      </c>
      <c r="B741" s="8"/>
      <c r="C741" s="6" t="s">
        <v>8</v>
      </c>
      <c r="D741" s="8"/>
      <c r="E741" s="8">
        <f>SUM(E739:E740)</f>
        <v>7270</v>
      </c>
    </row>
    <row r="742" spans="1:5" x14ac:dyDescent="0.25">
      <c r="A742" s="7" t="s">
        <v>8</v>
      </c>
      <c r="B742" s="5"/>
      <c r="C742" s="6" t="s">
        <v>8</v>
      </c>
      <c r="D742" s="5"/>
      <c r="E742" s="5"/>
    </row>
    <row r="743" spans="1:5" x14ac:dyDescent="0.25">
      <c r="A743" s="9" t="s">
        <v>59</v>
      </c>
      <c r="B743" s="8"/>
      <c r="C743" s="6" t="s">
        <v>8</v>
      </c>
      <c r="D743" s="8"/>
      <c r="E743" s="8"/>
    </row>
    <row r="744" spans="1:5" x14ac:dyDescent="0.25">
      <c r="A744" s="7" t="s">
        <v>204</v>
      </c>
      <c r="B744" s="5">
        <v>-10</v>
      </c>
      <c r="C744" s="6" t="s">
        <v>55</v>
      </c>
      <c r="D744" s="10">
        <v>70</v>
      </c>
      <c r="E744" s="5">
        <f>B744*D744</f>
        <v>-700</v>
      </c>
    </row>
    <row r="745" spans="1:5" x14ac:dyDescent="0.25">
      <c r="A745" s="7" t="s">
        <v>203</v>
      </c>
      <c r="B745" s="5">
        <v>-200</v>
      </c>
      <c r="C745" s="6" t="s">
        <v>55</v>
      </c>
      <c r="D745" s="10">
        <v>4</v>
      </c>
      <c r="E745" s="5">
        <f>B745*D745</f>
        <v>-800</v>
      </c>
    </row>
    <row r="746" spans="1:5" x14ac:dyDescent="0.25">
      <c r="A746" s="7" t="s">
        <v>146</v>
      </c>
      <c r="B746" s="5">
        <v>-20</v>
      </c>
      <c r="C746" s="6" t="s">
        <v>137</v>
      </c>
      <c r="D746" s="10"/>
      <c r="E746" s="5"/>
    </row>
    <row r="747" spans="1:5" x14ac:dyDescent="0.25">
      <c r="A747" s="9" t="s">
        <v>50</v>
      </c>
      <c r="B747" s="8"/>
      <c r="C747" s="6" t="s">
        <v>8</v>
      </c>
      <c r="D747" s="8"/>
      <c r="E747" s="8">
        <f>SUM(E744:E746)</f>
        <v>-1500</v>
      </c>
    </row>
    <row r="748" spans="1:5" x14ac:dyDescent="0.25">
      <c r="A748" s="9" t="s">
        <v>91</v>
      </c>
      <c r="B748" s="8"/>
      <c r="C748" s="6" t="s">
        <v>8</v>
      </c>
      <c r="D748" s="8"/>
      <c r="E748" s="8">
        <f>SUM(E741,E747)</f>
        <v>5770</v>
      </c>
    </row>
    <row r="749" spans="1:5" x14ac:dyDescent="0.25">
      <c r="A749" s="7" t="s">
        <v>8</v>
      </c>
      <c r="B749" s="5"/>
      <c r="C749" s="6" t="s">
        <v>8</v>
      </c>
      <c r="D749" s="5"/>
      <c r="E749" s="5"/>
    </row>
    <row r="750" spans="1:5" x14ac:dyDescent="0.25">
      <c r="A750" s="9" t="s">
        <v>48</v>
      </c>
      <c r="B750" s="8"/>
      <c r="C750" s="6" t="s">
        <v>8</v>
      </c>
      <c r="D750" s="8"/>
      <c r="E750" s="8"/>
    </row>
    <row r="751" spans="1:5" x14ac:dyDescent="0.25">
      <c r="A751" s="7" t="s">
        <v>47</v>
      </c>
      <c r="B751" s="5">
        <v>-1</v>
      </c>
      <c r="C751" s="6" t="s">
        <v>8</v>
      </c>
      <c r="D751" s="5">
        <v>652.5</v>
      </c>
      <c r="E751" s="5">
        <f t="shared" ref="E751:E759" si="13">B751*D751</f>
        <v>-652.5</v>
      </c>
    </row>
    <row r="752" spans="1:5" x14ac:dyDescent="0.25">
      <c r="A752" s="7" t="s">
        <v>158</v>
      </c>
      <c r="B752" s="5">
        <v>-2</v>
      </c>
      <c r="C752" s="6" t="s">
        <v>8</v>
      </c>
      <c r="D752" s="5">
        <v>180</v>
      </c>
      <c r="E752" s="5">
        <f t="shared" si="13"/>
        <v>-360</v>
      </c>
    </row>
    <row r="753" spans="1:5" x14ac:dyDescent="0.25">
      <c r="A753" s="7" t="s">
        <v>136</v>
      </c>
      <c r="B753" s="5">
        <v>-20</v>
      </c>
      <c r="C753" s="6" t="s">
        <v>8</v>
      </c>
      <c r="D753" s="5">
        <v>22</v>
      </c>
      <c r="E753" s="5">
        <f t="shared" si="13"/>
        <v>-440</v>
      </c>
    </row>
    <row r="754" spans="1:5" x14ac:dyDescent="0.25">
      <c r="A754" s="7" t="s">
        <v>202</v>
      </c>
      <c r="B754" s="5">
        <v>-1</v>
      </c>
      <c r="C754" s="6" t="s">
        <v>8</v>
      </c>
      <c r="D754" s="5">
        <v>140</v>
      </c>
      <c r="E754" s="5">
        <f t="shared" si="13"/>
        <v>-140</v>
      </c>
    </row>
    <row r="755" spans="1:5" x14ac:dyDescent="0.25">
      <c r="A755" s="7" t="s">
        <v>44</v>
      </c>
      <c r="B755" s="10">
        <v>-0.33</v>
      </c>
      <c r="C755" s="6" t="s">
        <v>8</v>
      </c>
      <c r="D755" s="5">
        <v>380</v>
      </c>
      <c r="E755" s="5">
        <f t="shared" si="13"/>
        <v>-125.4</v>
      </c>
    </row>
    <row r="756" spans="1:5" x14ac:dyDescent="0.25">
      <c r="A756" s="7" t="s">
        <v>43</v>
      </c>
      <c r="B756" s="10">
        <v>-0.33</v>
      </c>
      <c r="C756" s="6" t="s">
        <v>8</v>
      </c>
      <c r="D756" s="5">
        <v>165</v>
      </c>
      <c r="E756" s="5">
        <f t="shared" si="13"/>
        <v>-54.45</v>
      </c>
    </row>
    <row r="757" spans="1:5" x14ac:dyDescent="0.25">
      <c r="A757" s="7" t="s">
        <v>201</v>
      </c>
      <c r="B757" s="5">
        <v>-1</v>
      </c>
      <c r="C757" s="6" t="s">
        <v>8</v>
      </c>
      <c r="D757" s="5">
        <v>175</v>
      </c>
      <c r="E757" s="5">
        <f t="shared" si="13"/>
        <v>-175</v>
      </c>
    </row>
    <row r="758" spans="1:5" x14ac:dyDescent="0.25">
      <c r="A758" s="7" t="s">
        <v>195</v>
      </c>
      <c r="B758" s="5">
        <v>-1</v>
      </c>
      <c r="C758" s="6" t="s">
        <v>8</v>
      </c>
      <c r="D758" s="5">
        <v>250</v>
      </c>
      <c r="E758" s="5">
        <f t="shared" si="13"/>
        <v>-250</v>
      </c>
    </row>
    <row r="759" spans="1:5" x14ac:dyDescent="0.25">
      <c r="A759" s="7" t="s">
        <v>200</v>
      </c>
      <c r="B759" s="5">
        <v>-1</v>
      </c>
      <c r="C759" s="6" t="s">
        <v>8</v>
      </c>
      <c r="D759" s="5">
        <v>718</v>
      </c>
      <c r="E759" s="5">
        <f t="shared" si="13"/>
        <v>-718</v>
      </c>
    </row>
    <row r="760" spans="1:5" x14ac:dyDescent="0.25">
      <c r="A760" s="7" t="s">
        <v>38</v>
      </c>
      <c r="B760" s="5"/>
      <c r="C760" s="6" t="s">
        <v>8</v>
      </c>
      <c r="D760" s="5"/>
      <c r="E760" s="5">
        <v>-500</v>
      </c>
    </row>
    <row r="761" spans="1:5" x14ac:dyDescent="0.25">
      <c r="A761" s="9" t="s">
        <v>37</v>
      </c>
      <c r="B761" s="8"/>
      <c r="C761" s="6" t="s">
        <v>8</v>
      </c>
      <c r="D761" s="8"/>
      <c r="E761" s="8">
        <f>SUM(E751:E760)</f>
        <v>-3415.3500000000004</v>
      </c>
    </row>
    <row r="762" spans="1:5" x14ac:dyDescent="0.25">
      <c r="A762" s="7" t="s">
        <v>36</v>
      </c>
      <c r="B762" s="5"/>
      <c r="C762" s="6" t="s">
        <v>8</v>
      </c>
      <c r="D762" s="5"/>
      <c r="E762" s="5">
        <f>SUM(E748,E761)</f>
        <v>2354.6499999999996</v>
      </c>
    </row>
    <row r="766" spans="1:5" x14ac:dyDescent="0.25">
      <c r="A766" s="2" t="s">
        <v>4</v>
      </c>
    </row>
    <row r="768" spans="1:5" x14ac:dyDescent="0.25">
      <c r="A768" s="2" t="s">
        <v>3</v>
      </c>
    </row>
    <row r="769" spans="1:1" x14ac:dyDescent="0.25">
      <c r="A769" s="2" t="s">
        <v>2</v>
      </c>
    </row>
    <row r="771" spans="1:1" x14ac:dyDescent="0.25">
      <c r="A771" s="2" t="s">
        <v>1</v>
      </c>
    </row>
    <row r="772" spans="1:1" x14ac:dyDescent="0.25">
      <c r="A772" s="2" t="s">
        <v>0</v>
      </c>
    </row>
  </sheetData>
  <pageMargins left="0.7" right="0.7" top="0.75" bottom="0.75" header="0.3" footer="0.3"/>
  <rowBreaks count="30" manualBreakCount="30">
    <brk id="40" max="16383" man="1"/>
    <brk id="80" max="16383" man="1"/>
    <brk id="93" max="16383" man="1"/>
    <brk id="134" max="16383" man="1"/>
    <brk id="174" max="16383" man="1"/>
    <brk id="214" max="16383" man="1"/>
    <brk id="227" max="16383" man="1"/>
    <brk id="240" max="16383" man="1"/>
    <brk id="280" max="16383" man="1"/>
    <brk id="320" max="16383" man="1"/>
    <brk id="361" max="16383" man="1"/>
    <brk id="401" max="16383" man="1"/>
    <brk id="414" max="16383" man="1"/>
    <brk id="453" max="16383" man="1"/>
    <brk id="466" max="16383" man="1"/>
    <brk id="479" max="16383" man="1"/>
    <brk id="492" max="16383" man="1"/>
    <brk id="505" max="16383" man="1"/>
    <brk id="518" max="16383" man="1"/>
    <brk id="531" max="16383" man="1"/>
    <brk id="544" max="16383" man="1"/>
    <brk id="584" max="16383" man="1"/>
    <brk id="597" max="16383" man="1"/>
    <brk id="610" max="16383" man="1"/>
    <brk id="623" max="16383" man="1"/>
    <brk id="664" max="16383" man="1"/>
    <brk id="703" max="16383" man="1"/>
    <brk id="716" max="16383" man="1"/>
    <brk id="729" max="16383" man="1"/>
    <brk id="767" max="16383" man="1"/>
  </rowBreaks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C5F49-44F8-492B-BC97-600EA94D9170}">
  <dimension ref="A1:E60"/>
  <sheetViews>
    <sheetView workbookViewId="0">
      <selection activeCell="E12" sqref="E12"/>
    </sheetView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588</v>
      </c>
    </row>
    <row r="2" spans="1:5" x14ac:dyDescent="0.25">
      <c r="A2" s="2" t="s">
        <v>20</v>
      </c>
      <c r="B2" s="2" t="s">
        <v>583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208</v>
      </c>
    </row>
    <row r="6" spans="1:5" x14ac:dyDescent="0.25">
      <c r="A6" s="4" t="s">
        <v>10</v>
      </c>
      <c r="B6" s="3" t="s">
        <v>9</v>
      </c>
      <c r="C6" s="3" t="s">
        <v>8</v>
      </c>
      <c r="D6" s="3" t="s">
        <v>7</v>
      </c>
      <c r="E6" s="3" t="s">
        <v>6</v>
      </c>
    </row>
    <row r="7" spans="1:5" x14ac:dyDescent="0.25">
      <c r="A7" s="9" t="s">
        <v>62</v>
      </c>
      <c r="B7" s="8"/>
      <c r="C7" s="6" t="s">
        <v>8</v>
      </c>
      <c r="D7" s="8"/>
      <c r="E7" s="8"/>
    </row>
    <row r="8" spans="1:5" x14ac:dyDescent="0.25">
      <c r="A8" s="9" t="s">
        <v>385</v>
      </c>
      <c r="B8" s="8"/>
      <c r="C8" s="6" t="s">
        <v>8</v>
      </c>
      <c r="D8" s="8"/>
      <c r="E8" s="8"/>
    </row>
    <row r="9" spans="1:5" x14ac:dyDescent="0.25">
      <c r="A9" s="7" t="s">
        <v>383</v>
      </c>
      <c r="B9" s="10">
        <v>0.22</v>
      </c>
      <c r="C9" s="6" t="s">
        <v>381</v>
      </c>
      <c r="D9" s="11">
        <v>8316</v>
      </c>
      <c r="E9" s="5">
        <f t="shared" ref="E9:E15" si="0">B9*D9</f>
        <v>1829.52</v>
      </c>
    </row>
    <row r="10" spans="1:5" x14ac:dyDescent="0.25">
      <c r="A10" s="7" t="s">
        <v>420</v>
      </c>
      <c r="B10" s="10">
        <v>0.2</v>
      </c>
      <c r="C10" s="6" t="s">
        <v>381</v>
      </c>
      <c r="D10" s="11">
        <v>7128</v>
      </c>
      <c r="E10" s="5">
        <f t="shared" si="0"/>
        <v>1425.6000000000001</v>
      </c>
    </row>
    <row r="11" spans="1:5" x14ac:dyDescent="0.25">
      <c r="A11" s="7" t="s">
        <v>587</v>
      </c>
      <c r="B11" s="10">
        <v>0.45</v>
      </c>
      <c r="C11" s="6" t="s">
        <v>381</v>
      </c>
      <c r="D11" s="11">
        <v>6575</v>
      </c>
      <c r="E11" s="5">
        <f t="shared" si="0"/>
        <v>2958.75</v>
      </c>
    </row>
    <row r="12" spans="1:5" x14ac:dyDescent="0.25">
      <c r="A12" s="7" t="s">
        <v>591</v>
      </c>
      <c r="B12" s="5">
        <v>1</v>
      </c>
      <c r="C12" s="6" t="s">
        <v>381</v>
      </c>
      <c r="D12" s="11">
        <v>457.38</v>
      </c>
      <c r="E12" s="5">
        <f t="shared" si="0"/>
        <v>457.38</v>
      </c>
    </row>
    <row r="13" spans="1:5" x14ac:dyDescent="0.25">
      <c r="A13" s="7" t="s">
        <v>590</v>
      </c>
      <c r="B13" s="5">
        <v>1</v>
      </c>
      <c r="C13" s="6" t="s">
        <v>381</v>
      </c>
      <c r="D13" s="11">
        <v>497.47500000000002</v>
      </c>
      <c r="E13" s="5">
        <f t="shared" si="0"/>
        <v>497.47500000000002</v>
      </c>
    </row>
    <row r="14" spans="1:5" x14ac:dyDescent="0.25">
      <c r="A14" s="7" t="s">
        <v>589</v>
      </c>
      <c r="B14" s="5">
        <v>1</v>
      </c>
      <c r="C14" s="6" t="s">
        <v>381</v>
      </c>
      <c r="D14" s="11">
        <v>510.435</v>
      </c>
      <c r="E14" s="5">
        <f t="shared" si="0"/>
        <v>510.435</v>
      </c>
    </row>
    <row r="15" spans="1:5" x14ac:dyDescent="0.25">
      <c r="A15" s="7" t="s">
        <v>497</v>
      </c>
      <c r="B15" s="10">
        <v>0.45</v>
      </c>
      <c r="C15" s="6" t="s">
        <v>381</v>
      </c>
      <c r="D15" s="5">
        <v>750</v>
      </c>
      <c r="E15" s="5">
        <f t="shared" si="0"/>
        <v>337.5</v>
      </c>
    </row>
    <row r="16" spans="1:5" x14ac:dyDescent="0.25">
      <c r="A16" s="7" t="s">
        <v>8</v>
      </c>
      <c r="B16" s="5"/>
      <c r="C16" s="6" t="s">
        <v>8</v>
      </c>
      <c r="D16" s="5"/>
      <c r="E16" s="5"/>
    </row>
    <row r="17" spans="1:5" x14ac:dyDescent="0.25">
      <c r="A17" s="7" t="s">
        <v>380</v>
      </c>
      <c r="B17" s="5"/>
      <c r="C17" s="6" t="s">
        <v>8</v>
      </c>
      <c r="D17" s="5"/>
      <c r="E17" s="5"/>
    </row>
    <row r="18" spans="1:5" x14ac:dyDescent="0.25">
      <c r="A18" s="7" t="s">
        <v>8</v>
      </c>
      <c r="B18" s="5"/>
      <c r="C18" s="6" t="s">
        <v>8</v>
      </c>
      <c r="D18" s="5"/>
      <c r="E18" s="5"/>
    </row>
    <row r="19" spans="1:5" x14ac:dyDescent="0.25">
      <c r="A19" s="9" t="s">
        <v>379</v>
      </c>
      <c r="B19" s="8"/>
      <c r="C19" s="6" t="s">
        <v>8</v>
      </c>
      <c r="D19" s="8"/>
      <c r="E19" s="8">
        <f>SUM(E8:E18)</f>
        <v>8016.6600000000008</v>
      </c>
    </row>
    <row r="20" spans="1:5" x14ac:dyDescent="0.25">
      <c r="A20" s="7" t="s">
        <v>8</v>
      </c>
      <c r="B20" s="5"/>
      <c r="C20" s="6" t="s">
        <v>8</v>
      </c>
      <c r="D20" s="5"/>
      <c r="E20" s="5"/>
    </row>
    <row r="21" spans="1:5" x14ac:dyDescent="0.25">
      <c r="A21" s="9" t="s">
        <v>59</v>
      </c>
      <c r="B21" s="8"/>
      <c r="C21" s="6" t="s">
        <v>8</v>
      </c>
      <c r="D21" s="8"/>
      <c r="E21" s="8"/>
    </row>
    <row r="22" spans="1:5" x14ac:dyDescent="0.25">
      <c r="A22" s="7" t="s">
        <v>387</v>
      </c>
      <c r="B22" s="5">
        <v>-777</v>
      </c>
      <c r="C22" s="6" t="s">
        <v>55</v>
      </c>
      <c r="D22" s="10"/>
      <c r="E22" s="5"/>
    </row>
    <row r="23" spans="1:5" x14ac:dyDescent="0.25">
      <c r="A23" s="7" t="s">
        <v>374</v>
      </c>
      <c r="B23" s="5"/>
      <c r="C23" s="6" t="s">
        <v>55</v>
      </c>
      <c r="D23" s="5"/>
      <c r="E23" s="5">
        <v>-200</v>
      </c>
    </row>
    <row r="24" spans="1:5" x14ac:dyDescent="0.25">
      <c r="A24" s="7" t="s">
        <v>414</v>
      </c>
      <c r="B24" s="5"/>
      <c r="C24" s="6" t="s">
        <v>55</v>
      </c>
      <c r="D24" s="5"/>
      <c r="E24" s="5">
        <v>-100</v>
      </c>
    </row>
    <row r="25" spans="1:5" x14ac:dyDescent="0.25">
      <c r="A25" s="7" t="s">
        <v>432</v>
      </c>
      <c r="B25" s="5">
        <v>-2450</v>
      </c>
      <c r="C25" s="6" t="s">
        <v>258</v>
      </c>
      <c r="D25" s="10">
        <v>1.2</v>
      </c>
      <c r="E25" s="5">
        <f>B25*D25</f>
        <v>-2940</v>
      </c>
    </row>
    <row r="26" spans="1:5" x14ac:dyDescent="0.25">
      <c r="A26" s="7" t="s">
        <v>372</v>
      </c>
      <c r="B26" s="5">
        <v>-1409</v>
      </c>
      <c r="C26" s="6" t="s">
        <v>258</v>
      </c>
      <c r="D26" s="10">
        <v>1.51</v>
      </c>
      <c r="E26" s="5">
        <f>B26*D26</f>
        <v>-2127.59</v>
      </c>
    </row>
    <row r="27" spans="1:5" x14ac:dyDescent="0.25">
      <c r="A27" s="7" t="s">
        <v>493</v>
      </c>
      <c r="B27" s="5">
        <v>-503</v>
      </c>
      <c r="C27" s="6" t="s">
        <v>258</v>
      </c>
      <c r="D27" s="10">
        <v>1.2</v>
      </c>
      <c r="E27" s="5">
        <f>B27*D27</f>
        <v>-603.6</v>
      </c>
    </row>
    <row r="28" spans="1:5" x14ac:dyDescent="0.25">
      <c r="A28" s="7" t="s">
        <v>412</v>
      </c>
      <c r="B28" s="5">
        <v>-1336</v>
      </c>
      <c r="C28" s="6" t="s">
        <v>55</v>
      </c>
      <c r="D28" s="10">
        <v>0.5</v>
      </c>
      <c r="E28" s="5">
        <f>B28*D28</f>
        <v>-668</v>
      </c>
    </row>
    <row r="29" spans="1:5" x14ac:dyDescent="0.25">
      <c r="A29" s="9" t="s">
        <v>370</v>
      </c>
      <c r="B29" s="8"/>
      <c r="C29" s="6" t="s">
        <v>8</v>
      </c>
      <c r="D29" s="8"/>
      <c r="E29" s="8">
        <f>SUM(E22:E28)</f>
        <v>-6639.1900000000005</v>
      </c>
    </row>
    <row r="30" spans="1:5" x14ac:dyDescent="0.25">
      <c r="A30" s="7" t="s">
        <v>8</v>
      </c>
      <c r="B30" s="5"/>
      <c r="C30" s="6" t="s">
        <v>8</v>
      </c>
      <c r="D30" s="5"/>
      <c r="E30" s="5"/>
    </row>
    <row r="31" spans="1:5" x14ac:dyDescent="0.25">
      <c r="A31" s="7" t="s">
        <v>368</v>
      </c>
      <c r="B31" s="5"/>
      <c r="C31" s="6" t="s">
        <v>51</v>
      </c>
      <c r="D31" s="5"/>
      <c r="E31" s="5">
        <v>-400</v>
      </c>
    </row>
    <row r="32" spans="1:5" x14ac:dyDescent="0.25">
      <c r="A32" s="7" t="s">
        <v>367</v>
      </c>
      <c r="B32" s="5"/>
      <c r="C32" s="6" t="s">
        <v>51</v>
      </c>
      <c r="D32" s="5"/>
      <c r="E32" s="5">
        <v>-100</v>
      </c>
    </row>
    <row r="33" spans="1:5" x14ac:dyDescent="0.25">
      <c r="A33" s="7" t="s">
        <v>365</v>
      </c>
      <c r="B33" s="5"/>
      <c r="C33" s="6" t="s">
        <v>51</v>
      </c>
      <c r="D33" s="5"/>
      <c r="E33" s="5">
        <v>-35</v>
      </c>
    </row>
    <row r="34" spans="1:5" x14ac:dyDescent="0.25">
      <c r="A34" s="7" t="s">
        <v>364</v>
      </c>
      <c r="B34" s="5"/>
      <c r="C34" s="6" t="s">
        <v>51</v>
      </c>
      <c r="D34" s="5"/>
      <c r="E34" s="5">
        <v>-50</v>
      </c>
    </row>
    <row r="35" spans="1:5" x14ac:dyDescent="0.25">
      <c r="A35" s="7" t="s">
        <v>363</v>
      </c>
      <c r="B35" s="5"/>
      <c r="C35" s="6" t="s">
        <v>55</v>
      </c>
      <c r="D35" s="5"/>
      <c r="E35" s="5">
        <v>-300</v>
      </c>
    </row>
    <row r="36" spans="1:5" x14ac:dyDescent="0.25">
      <c r="A36" s="7" t="s">
        <v>362</v>
      </c>
      <c r="B36" s="5"/>
      <c r="C36" s="6" t="s">
        <v>51</v>
      </c>
      <c r="D36" s="5"/>
      <c r="E36" s="5">
        <v>-400</v>
      </c>
    </row>
    <row r="37" spans="1:5" x14ac:dyDescent="0.25">
      <c r="A37" s="9" t="s">
        <v>361</v>
      </c>
      <c r="B37" s="8"/>
      <c r="C37" s="6" t="s">
        <v>8</v>
      </c>
      <c r="D37" s="8"/>
      <c r="E37" s="8">
        <f>SUM(E31:E36)</f>
        <v>-1285</v>
      </c>
    </row>
    <row r="38" spans="1:5" x14ac:dyDescent="0.25">
      <c r="A38" s="9" t="s">
        <v>50</v>
      </c>
      <c r="B38" s="8"/>
      <c r="C38" s="6" t="s">
        <v>8</v>
      </c>
      <c r="D38" s="8"/>
      <c r="E38" s="8">
        <f>SUM(E29,E37)</f>
        <v>-7924.1900000000005</v>
      </c>
    </row>
    <row r="39" spans="1:5" x14ac:dyDescent="0.25">
      <c r="A39" s="9" t="s">
        <v>585</v>
      </c>
      <c r="B39" s="8"/>
      <c r="C39" s="6" t="s">
        <v>8</v>
      </c>
      <c r="D39" s="8"/>
      <c r="E39" s="8">
        <f>SUM(E19,E38)</f>
        <v>92.470000000000255</v>
      </c>
    </row>
    <row r="43" spans="1:5" x14ac:dyDescent="0.25">
      <c r="A43" s="2" t="s">
        <v>4</v>
      </c>
    </row>
    <row r="45" spans="1:5" x14ac:dyDescent="0.25">
      <c r="A45" s="1" t="s">
        <v>584</v>
      </c>
    </row>
    <row r="46" spans="1:5" x14ac:dyDescent="0.25">
      <c r="A46" s="2" t="s">
        <v>20</v>
      </c>
      <c r="B46" s="2" t="s">
        <v>583</v>
      </c>
    </row>
    <row r="47" spans="1:5" x14ac:dyDescent="0.25">
      <c r="A47" s="2" t="s">
        <v>18</v>
      </c>
      <c r="B47" s="2" t="s">
        <v>17</v>
      </c>
    </row>
    <row r="48" spans="1:5" x14ac:dyDescent="0.25">
      <c r="A48" s="2" t="s">
        <v>16</v>
      </c>
      <c r="B48" s="2" t="s">
        <v>208</v>
      </c>
    </row>
    <row r="50" spans="1:5" x14ac:dyDescent="0.25">
      <c r="A50" s="4" t="s">
        <v>10</v>
      </c>
      <c r="B50" s="3" t="s">
        <v>9</v>
      </c>
      <c r="C50" s="3" t="s">
        <v>8</v>
      </c>
      <c r="D50" s="3" t="s">
        <v>7</v>
      </c>
      <c r="E50" s="3" t="s">
        <v>6</v>
      </c>
    </row>
    <row r="54" spans="1:5" x14ac:dyDescent="0.25">
      <c r="A54" s="2" t="s">
        <v>4</v>
      </c>
    </row>
    <row r="56" spans="1:5" x14ac:dyDescent="0.25">
      <c r="A56" s="2" t="s">
        <v>3</v>
      </c>
    </row>
    <row r="57" spans="1:5" x14ac:dyDescent="0.25">
      <c r="A57" s="2" t="s">
        <v>2</v>
      </c>
    </row>
    <row r="59" spans="1:5" x14ac:dyDescent="0.25">
      <c r="A59" s="2" t="s">
        <v>1</v>
      </c>
    </row>
    <row r="60" spans="1:5" x14ac:dyDescent="0.25">
      <c r="A60" s="2" t="s">
        <v>0</v>
      </c>
    </row>
  </sheetData>
  <pageMargins left="0.7" right="0.7" top="0.75" bottom="0.75" header="0.3" footer="0.3"/>
  <rowBreaks count="2" manualBreakCount="2">
    <brk id="44" max="16383" man="1"/>
    <brk id="55" max="16383" man="1"/>
  </rowBreaks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A83FD-6A79-4D86-A282-7C65BBB1E015}">
  <dimension ref="A1:E169"/>
  <sheetViews>
    <sheetView workbookViewId="0"/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632</v>
      </c>
    </row>
    <row r="2" spans="1:5" x14ac:dyDescent="0.25">
      <c r="A2" s="2" t="s">
        <v>20</v>
      </c>
      <c r="B2" s="2" t="s">
        <v>611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15</v>
      </c>
    </row>
    <row r="5" spans="1:5" x14ac:dyDescent="0.25">
      <c r="A5" s="2" t="s">
        <v>610</v>
      </c>
      <c r="B5" s="2" t="s">
        <v>609</v>
      </c>
    </row>
    <row r="7" spans="1:5" x14ac:dyDescent="0.25">
      <c r="A7" s="4" t="s">
        <v>10</v>
      </c>
      <c r="B7" s="3" t="s">
        <v>9</v>
      </c>
      <c r="C7" s="3" t="s">
        <v>8</v>
      </c>
      <c r="D7" s="3" t="s">
        <v>7</v>
      </c>
      <c r="E7" s="3" t="s">
        <v>6</v>
      </c>
    </row>
    <row r="8" spans="1:5" x14ac:dyDescent="0.25">
      <c r="A8" s="9" t="s">
        <v>62</v>
      </c>
      <c r="B8" s="8"/>
      <c r="C8" s="6" t="s">
        <v>8</v>
      </c>
      <c r="D8" s="8"/>
      <c r="E8" s="8"/>
    </row>
    <row r="9" spans="1:5" x14ac:dyDescent="0.25">
      <c r="A9" s="7" t="s">
        <v>631</v>
      </c>
      <c r="B9" s="10">
        <v>34.6</v>
      </c>
      <c r="C9" s="6" t="s">
        <v>381</v>
      </c>
      <c r="D9" s="5">
        <v>304.5</v>
      </c>
      <c r="E9" s="5">
        <f>B9*D9</f>
        <v>10535.7</v>
      </c>
    </row>
    <row r="10" spans="1:5" x14ac:dyDescent="0.25">
      <c r="A10" s="7" t="s">
        <v>629</v>
      </c>
      <c r="B10" s="10">
        <v>0.35</v>
      </c>
      <c r="C10" s="6" t="s">
        <v>381</v>
      </c>
      <c r="D10" s="5">
        <v>1817.9817049999999</v>
      </c>
      <c r="E10" s="5">
        <f>B10*D10</f>
        <v>636.29359674999989</v>
      </c>
    </row>
    <row r="11" spans="1:5" x14ac:dyDescent="0.25">
      <c r="A11" s="7" t="s">
        <v>628</v>
      </c>
      <c r="B11" s="10">
        <v>0.05</v>
      </c>
      <c r="C11" s="6" t="s">
        <v>381</v>
      </c>
      <c r="D11" s="5">
        <v>1182.6712500000001</v>
      </c>
      <c r="E11" s="5">
        <f>B11*D11</f>
        <v>59.133562500000011</v>
      </c>
    </row>
    <row r="12" spans="1:5" x14ac:dyDescent="0.25">
      <c r="A12" s="7" t="s">
        <v>627</v>
      </c>
      <c r="B12" s="10">
        <v>-0.5</v>
      </c>
      <c r="C12" s="6" t="s">
        <v>381</v>
      </c>
      <c r="D12" s="5">
        <v>2250</v>
      </c>
      <c r="E12" s="5">
        <f>B12*D12</f>
        <v>-1125</v>
      </c>
    </row>
    <row r="13" spans="1:5" x14ac:dyDescent="0.25">
      <c r="A13" s="7" t="s">
        <v>626</v>
      </c>
      <c r="B13" s="10">
        <v>-0.1</v>
      </c>
      <c r="C13" s="6" t="s">
        <v>381</v>
      </c>
      <c r="D13" s="5"/>
      <c r="E13" s="5"/>
    </row>
    <row r="14" spans="1:5" x14ac:dyDescent="0.25">
      <c r="A14" s="7" t="s">
        <v>616</v>
      </c>
      <c r="B14" s="10">
        <v>-5.45</v>
      </c>
      <c r="C14" s="6" t="s">
        <v>381</v>
      </c>
      <c r="D14" s="5"/>
      <c r="E14" s="5"/>
    </row>
    <row r="15" spans="1:5" x14ac:dyDescent="0.25">
      <c r="A15" s="7" t="s">
        <v>8</v>
      </c>
      <c r="B15" s="5"/>
      <c r="C15" s="6" t="s">
        <v>8</v>
      </c>
      <c r="D15" s="5"/>
      <c r="E15" s="5"/>
    </row>
    <row r="16" spans="1:5" x14ac:dyDescent="0.25">
      <c r="A16" s="7" t="s">
        <v>380</v>
      </c>
      <c r="B16" s="5"/>
      <c r="C16" s="6" t="s">
        <v>8</v>
      </c>
      <c r="D16" s="5"/>
      <c r="E16" s="5"/>
    </row>
    <row r="17" spans="1:5" x14ac:dyDescent="0.25">
      <c r="A17" s="7" t="s">
        <v>8</v>
      </c>
      <c r="B17" s="5"/>
      <c r="C17" s="6" t="s">
        <v>8</v>
      </c>
      <c r="D17" s="5"/>
      <c r="E17" s="5"/>
    </row>
    <row r="18" spans="1:5" x14ac:dyDescent="0.25">
      <c r="A18" s="9" t="s">
        <v>379</v>
      </c>
      <c r="B18" s="8"/>
      <c r="C18" s="6" t="s">
        <v>8</v>
      </c>
      <c r="D18" s="8"/>
      <c r="E18" s="8">
        <f>SUM(E9:E17)</f>
        <v>10106.12715925</v>
      </c>
    </row>
    <row r="19" spans="1:5" x14ac:dyDescent="0.25">
      <c r="A19" s="7" t="s">
        <v>8</v>
      </c>
      <c r="B19" s="5"/>
      <c r="C19" s="6" t="s">
        <v>8</v>
      </c>
      <c r="D19" s="5"/>
      <c r="E19" s="5"/>
    </row>
    <row r="20" spans="1:5" x14ac:dyDescent="0.25">
      <c r="A20" s="9" t="s">
        <v>59</v>
      </c>
      <c r="B20" s="8"/>
      <c r="C20" s="6" t="s">
        <v>8</v>
      </c>
      <c r="D20" s="8"/>
      <c r="E20" s="8"/>
    </row>
    <row r="21" spans="1:5" x14ac:dyDescent="0.25">
      <c r="A21" s="7" t="s">
        <v>625</v>
      </c>
      <c r="B21" s="11">
        <v>-1446</v>
      </c>
      <c r="C21" s="6" t="s">
        <v>55</v>
      </c>
      <c r="D21" s="10">
        <v>1.53</v>
      </c>
      <c r="E21" s="5">
        <f>B21*D21</f>
        <v>-2212.38</v>
      </c>
    </row>
    <row r="22" spans="1:5" x14ac:dyDescent="0.25">
      <c r="A22" s="7" t="s">
        <v>614</v>
      </c>
      <c r="B22" s="11">
        <v>-23</v>
      </c>
      <c r="C22" s="6" t="s">
        <v>55</v>
      </c>
      <c r="D22" s="10">
        <v>3.7949999999999999</v>
      </c>
      <c r="E22" s="5">
        <f>B22*D22</f>
        <v>-87.284999999999997</v>
      </c>
    </row>
    <row r="23" spans="1:5" x14ac:dyDescent="0.25">
      <c r="A23" s="9" t="s">
        <v>370</v>
      </c>
      <c r="B23" s="8"/>
      <c r="C23" s="6" t="s">
        <v>8</v>
      </c>
      <c r="D23" s="8"/>
      <c r="E23" s="8">
        <f>SUM(E21:E22)</f>
        <v>-2299.665</v>
      </c>
    </row>
    <row r="24" spans="1:5" x14ac:dyDescent="0.25">
      <c r="A24" s="9" t="s">
        <v>597</v>
      </c>
      <c r="B24" s="8"/>
      <c r="C24" s="6" t="s">
        <v>8</v>
      </c>
      <c r="D24" s="8"/>
      <c r="E24" s="8"/>
    </row>
    <row r="25" spans="1:5" x14ac:dyDescent="0.25">
      <c r="A25" s="7" t="s">
        <v>368</v>
      </c>
      <c r="B25" s="5"/>
      <c r="C25" s="6" t="s">
        <v>51</v>
      </c>
      <c r="D25" s="5"/>
      <c r="E25" s="5">
        <v>-60</v>
      </c>
    </row>
    <row r="26" spans="1:5" x14ac:dyDescent="0.25">
      <c r="A26" s="7" t="s">
        <v>586</v>
      </c>
      <c r="B26" s="5"/>
      <c r="C26" s="6" t="s">
        <v>51</v>
      </c>
      <c r="D26" s="5"/>
      <c r="E26" s="5">
        <v>-170</v>
      </c>
    </row>
    <row r="27" spans="1:5" x14ac:dyDescent="0.25">
      <c r="A27" s="7" t="s">
        <v>596</v>
      </c>
      <c r="B27" s="5"/>
      <c r="C27" s="6" t="s">
        <v>51</v>
      </c>
      <c r="D27" s="5"/>
      <c r="E27" s="5">
        <v>-220</v>
      </c>
    </row>
    <row r="28" spans="1:5" x14ac:dyDescent="0.25">
      <c r="A28" s="7" t="s">
        <v>622</v>
      </c>
      <c r="B28" s="5"/>
      <c r="C28" s="6" t="s">
        <v>51</v>
      </c>
      <c r="D28" s="5"/>
      <c r="E28" s="5">
        <v>-170</v>
      </c>
    </row>
    <row r="29" spans="1:5" x14ac:dyDescent="0.25">
      <c r="A29" s="7" t="s">
        <v>365</v>
      </c>
      <c r="B29" s="5"/>
      <c r="C29" s="6" t="s">
        <v>51</v>
      </c>
      <c r="D29" s="5"/>
      <c r="E29" s="5">
        <v>-66</v>
      </c>
    </row>
    <row r="30" spans="1:5" x14ac:dyDescent="0.25">
      <c r="A30" s="7" t="s">
        <v>621</v>
      </c>
      <c r="B30" s="10">
        <v>-0.1</v>
      </c>
      <c r="C30" s="6" t="s">
        <v>51</v>
      </c>
      <c r="D30" s="10">
        <v>264</v>
      </c>
      <c r="E30" s="5">
        <f>B30*D30</f>
        <v>-26.400000000000002</v>
      </c>
    </row>
    <row r="31" spans="1:5" x14ac:dyDescent="0.25">
      <c r="A31" s="7" t="s">
        <v>613</v>
      </c>
      <c r="B31" s="10">
        <v>-5.45</v>
      </c>
      <c r="C31" s="6" t="s">
        <v>51</v>
      </c>
      <c r="D31" s="10">
        <v>3</v>
      </c>
      <c r="E31" s="5">
        <f>B31*D31</f>
        <v>-16.350000000000001</v>
      </c>
    </row>
    <row r="32" spans="1:5" x14ac:dyDescent="0.25">
      <c r="A32" s="7" t="s">
        <v>593</v>
      </c>
      <c r="B32" s="10">
        <v>-140</v>
      </c>
      <c r="C32" s="6" t="s">
        <v>55</v>
      </c>
      <c r="D32" s="10">
        <v>0.5</v>
      </c>
      <c r="E32" s="5">
        <f>B32*D32</f>
        <v>-70</v>
      </c>
    </row>
    <row r="33" spans="1:5" x14ac:dyDescent="0.25">
      <c r="A33" s="7" t="s">
        <v>620</v>
      </c>
      <c r="B33" s="10">
        <v>-0.35</v>
      </c>
      <c r="C33" s="6" t="s">
        <v>51</v>
      </c>
      <c r="D33" s="10">
        <v>2.4500000000000002</v>
      </c>
      <c r="E33" s="5">
        <f>B33*D33</f>
        <v>-0.85750000000000004</v>
      </c>
    </row>
    <row r="34" spans="1:5" x14ac:dyDescent="0.25">
      <c r="A34" s="9" t="s">
        <v>361</v>
      </c>
      <c r="B34" s="8"/>
      <c r="C34" s="6" t="s">
        <v>8</v>
      </c>
      <c r="D34" s="8"/>
      <c r="E34" s="8">
        <f>SUM(E24:E33)</f>
        <v>-799.60749999999996</v>
      </c>
    </row>
    <row r="35" spans="1:5" x14ac:dyDescent="0.25">
      <c r="A35" s="9" t="s">
        <v>59</v>
      </c>
      <c r="B35" s="8"/>
      <c r="C35" s="6" t="s">
        <v>8</v>
      </c>
      <c r="D35" s="8"/>
      <c r="E35" s="8">
        <f>SUM(E23,E34)</f>
        <v>-3099.2725</v>
      </c>
    </row>
    <row r="36" spans="1:5" x14ac:dyDescent="0.25">
      <c r="A36" s="9" t="s">
        <v>91</v>
      </c>
      <c r="B36" s="8"/>
      <c r="C36" s="6" t="s">
        <v>8</v>
      </c>
      <c r="D36" s="8"/>
      <c r="E36" s="8">
        <f>SUM(E18,E35)</f>
        <v>7006.8546592499997</v>
      </c>
    </row>
    <row r="40" spans="1:5" x14ac:dyDescent="0.25">
      <c r="A40" s="2" t="s">
        <v>4</v>
      </c>
    </row>
    <row r="42" spans="1:5" x14ac:dyDescent="0.25">
      <c r="A42" s="1" t="s">
        <v>630</v>
      </c>
    </row>
    <row r="43" spans="1:5" x14ac:dyDescent="0.25">
      <c r="A43" s="2" t="s">
        <v>20</v>
      </c>
      <c r="B43" s="2" t="s">
        <v>611</v>
      </c>
    </row>
    <row r="44" spans="1:5" x14ac:dyDescent="0.25">
      <c r="A44" s="2" t="s">
        <v>18</v>
      </c>
      <c r="B44" s="2" t="s">
        <v>17</v>
      </c>
    </row>
    <row r="45" spans="1:5" x14ac:dyDescent="0.25">
      <c r="A45" s="2" t="s">
        <v>16</v>
      </c>
      <c r="B45" s="2" t="s">
        <v>15</v>
      </c>
    </row>
    <row r="46" spans="1:5" x14ac:dyDescent="0.25">
      <c r="A46" s="2" t="s">
        <v>610</v>
      </c>
      <c r="B46" s="2" t="s">
        <v>609</v>
      </c>
    </row>
    <row r="48" spans="1:5" x14ac:dyDescent="0.25">
      <c r="A48" s="4" t="s">
        <v>10</v>
      </c>
      <c r="B48" s="3" t="s">
        <v>9</v>
      </c>
      <c r="C48" s="3" t="s">
        <v>8</v>
      </c>
      <c r="D48" s="3" t="s">
        <v>7</v>
      </c>
      <c r="E48" s="3" t="s">
        <v>6</v>
      </c>
    </row>
    <row r="49" spans="1:5" x14ac:dyDescent="0.25">
      <c r="A49" s="9" t="s">
        <v>62</v>
      </c>
      <c r="B49" s="8"/>
      <c r="C49" s="6" t="s">
        <v>8</v>
      </c>
      <c r="D49" s="8"/>
      <c r="E49" s="8"/>
    </row>
    <row r="50" spans="1:5" x14ac:dyDescent="0.25">
      <c r="A50" s="7" t="s">
        <v>617</v>
      </c>
      <c r="B50" s="10">
        <v>33.56</v>
      </c>
      <c r="C50" s="6" t="s">
        <v>381</v>
      </c>
      <c r="D50" s="5">
        <v>508.98</v>
      </c>
      <c r="E50" s="5">
        <f>B50*D50</f>
        <v>17081.3688</v>
      </c>
    </row>
    <row r="51" spans="1:5" x14ac:dyDescent="0.25">
      <c r="A51" s="7" t="s">
        <v>629</v>
      </c>
      <c r="B51" s="10">
        <v>0.35</v>
      </c>
      <c r="C51" s="6" t="s">
        <v>381</v>
      </c>
      <c r="D51" s="5">
        <v>1817.9817049999999</v>
      </c>
      <c r="E51" s="5">
        <f>B51*D51</f>
        <v>636.29359674999989</v>
      </c>
    </row>
    <row r="52" spans="1:5" x14ac:dyDescent="0.25">
      <c r="A52" s="7" t="s">
        <v>628</v>
      </c>
      <c r="B52" s="10">
        <v>0.05</v>
      </c>
      <c r="C52" s="6" t="s">
        <v>381</v>
      </c>
      <c r="D52" s="5">
        <v>1182.6712500000001</v>
      </c>
      <c r="E52" s="5">
        <f>B52*D52</f>
        <v>59.133562500000011</v>
      </c>
    </row>
    <row r="53" spans="1:5" x14ac:dyDescent="0.25">
      <c r="A53" s="7" t="s">
        <v>627</v>
      </c>
      <c r="B53" s="10">
        <v>-0.5</v>
      </c>
      <c r="C53" s="6" t="s">
        <v>381</v>
      </c>
      <c r="D53" s="5">
        <v>2250</v>
      </c>
      <c r="E53" s="5">
        <f>B53*D53</f>
        <v>-1125</v>
      </c>
    </row>
    <row r="54" spans="1:5" x14ac:dyDescent="0.25">
      <c r="A54" s="7" t="s">
        <v>626</v>
      </c>
      <c r="B54" s="10">
        <v>-0.1</v>
      </c>
      <c r="C54" s="6" t="s">
        <v>381</v>
      </c>
      <c r="D54" s="5"/>
      <c r="E54" s="5"/>
    </row>
    <row r="55" spans="1:5" x14ac:dyDescent="0.25">
      <c r="A55" s="7" t="s">
        <v>616</v>
      </c>
      <c r="B55" s="10">
        <v>-6.48</v>
      </c>
      <c r="C55" s="6" t="s">
        <v>381</v>
      </c>
      <c r="D55" s="5"/>
      <c r="E55" s="5"/>
    </row>
    <row r="56" spans="1:5" x14ac:dyDescent="0.25">
      <c r="A56" s="7" t="s">
        <v>8</v>
      </c>
      <c r="B56" s="5"/>
      <c r="C56" s="6" t="s">
        <v>8</v>
      </c>
      <c r="D56" s="5"/>
      <c r="E56" s="5"/>
    </row>
    <row r="57" spans="1:5" x14ac:dyDescent="0.25">
      <c r="A57" s="7" t="s">
        <v>380</v>
      </c>
      <c r="B57" s="5"/>
      <c r="C57" s="6" t="s">
        <v>8</v>
      </c>
      <c r="D57" s="5"/>
      <c r="E57" s="5"/>
    </row>
    <row r="58" spans="1:5" x14ac:dyDescent="0.25">
      <c r="A58" s="7" t="s">
        <v>8</v>
      </c>
      <c r="B58" s="5"/>
      <c r="C58" s="6" t="s">
        <v>8</v>
      </c>
      <c r="D58" s="5"/>
      <c r="E58" s="5"/>
    </row>
    <row r="59" spans="1:5" x14ac:dyDescent="0.25">
      <c r="A59" s="9" t="s">
        <v>379</v>
      </c>
      <c r="B59" s="8"/>
      <c r="C59" s="6" t="s">
        <v>8</v>
      </c>
      <c r="D59" s="8"/>
      <c r="E59" s="8">
        <f>SUM(E50:E58)</f>
        <v>16651.795959250001</v>
      </c>
    </row>
    <row r="60" spans="1:5" x14ac:dyDescent="0.25">
      <c r="A60" s="7" t="s">
        <v>8</v>
      </c>
      <c r="B60" s="5"/>
      <c r="C60" s="6" t="s">
        <v>8</v>
      </c>
      <c r="D60" s="5"/>
      <c r="E60" s="5"/>
    </row>
    <row r="61" spans="1:5" x14ac:dyDescent="0.25">
      <c r="A61" s="9" t="s">
        <v>59</v>
      </c>
      <c r="B61" s="8"/>
      <c r="C61" s="6" t="s">
        <v>8</v>
      </c>
      <c r="D61" s="8"/>
      <c r="E61" s="8"/>
    </row>
    <row r="62" spans="1:5" x14ac:dyDescent="0.25">
      <c r="A62" s="7" t="s">
        <v>625</v>
      </c>
      <c r="B62" s="11">
        <v>-1446</v>
      </c>
      <c r="C62" s="6" t="s">
        <v>55</v>
      </c>
      <c r="D62" s="10">
        <v>1.53</v>
      </c>
      <c r="E62" s="5">
        <f>B62*D62</f>
        <v>-2212.38</v>
      </c>
    </row>
    <row r="63" spans="1:5" x14ac:dyDescent="0.25">
      <c r="A63" s="7" t="s">
        <v>614</v>
      </c>
      <c r="B63" s="11">
        <v>-222</v>
      </c>
      <c r="C63" s="6" t="s">
        <v>55</v>
      </c>
      <c r="D63" s="10">
        <v>3.7949999999999999</v>
      </c>
      <c r="E63" s="5">
        <f>B63*D63</f>
        <v>-842.49</v>
      </c>
    </row>
    <row r="64" spans="1:5" x14ac:dyDescent="0.25">
      <c r="A64" s="7" t="s">
        <v>624</v>
      </c>
      <c r="B64" s="11">
        <v>-1166</v>
      </c>
      <c r="C64" s="6" t="s">
        <v>55</v>
      </c>
      <c r="D64" s="10">
        <v>1.81</v>
      </c>
      <c r="E64" s="5">
        <f>B64*D64</f>
        <v>-2110.46</v>
      </c>
    </row>
    <row r="65" spans="1:5" x14ac:dyDescent="0.25">
      <c r="A65" s="9" t="s">
        <v>370</v>
      </c>
      <c r="B65" s="8"/>
      <c r="C65" s="6" t="s">
        <v>8</v>
      </c>
      <c r="D65" s="8"/>
      <c r="E65" s="8">
        <f>SUM(E62:E64)</f>
        <v>-5165.33</v>
      </c>
    </row>
    <row r="66" spans="1:5" x14ac:dyDescent="0.25">
      <c r="A66" s="9" t="s">
        <v>597</v>
      </c>
      <c r="B66" s="8"/>
      <c r="C66" s="6" t="s">
        <v>8</v>
      </c>
      <c r="D66" s="8"/>
      <c r="E66" s="8"/>
    </row>
    <row r="67" spans="1:5" x14ac:dyDescent="0.25">
      <c r="A67" s="7" t="s">
        <v>623</v>
      </c>
      <c r="B67" s="5"/>
      <c r="C67" s="6" t="s">
        <v>51</v>
      </c>
      <c r="D67" s="5"/>
      <c r="E67" s="5">
        <v>-93</v>
      </c>
    </row>
    <row r="68" spans="1:5" x14ac:dyDescent="0.25">
      <c r="A68" s="7" t="s">
        <v>586</v>
      </c>
      <c r="B68" s="5"/>
      <c r="C68" s="6" t="s">
        <v>51</v>
      </c>
      <c r="D68" s="5"/>
      <c r="E68" s="5">
        <v>-260</v>
      </c>
    </row>
    <row r="69" spans="1:5" x14ac:dyDescent="0.25">
      <c r="A69" s="7" t="s">
        <v>596</v>
      </c>
      <c r="B69" s="5"/>
      <c r="C69" s="6" t="s">
        <v>51</v>
      </c>
      <c r="D69" s="5"/>
      <c r="E69" s="5">
        <v>-335</v>
      </c>
    </row>
    <row r="70" spans="1:5" x14ac:dyDescent="0.25">
      <c r="A70" s="7" t="s">
        <v>622</v>
      </c>
      <c r="B70" s="5"/>
      <c r="C70" s="6" t="s">
        <v>51</v>
      </c>
      <c r="D70" s="5"/>
      <c r="E70" s="5">
        <v>-170</v>
      </c>
    </row>
    <row r="71" spans="1:5" x14ac:dyDescent="0.25">
      <c r="A71" s="7" t="s">
        <v>365</v>
      </c>
      <c r="B71" s="5"/>
      <c r="C71" s="6" t="s">
        <v>51</v>
      </c>
      <c r="D71" s="5"/>
      <c r="E71" s="5">
        <v>-116</v>
      </c>
    </row>
    <row r="72" spans="1:5" x14ac:dyDescent="0.25">
      <c r="A72" s="7" t="s">
        <v>621</v>
      </c>
      <c r="B72" s="10">
        <v>-0.1</v>
      </c>
      <c r="C72" s="6" t="s">
        <v>51</v>
      </c>
      <c r="D72" s="5">
        <v>264</v>
      </c>
      <c r="E72" s="5">
        <f>B72*D72</f>
        <v>-26.400000000000002</v>
      </c>
    </row>
    <row r="73" spans="1:5" x14ac:dyDescent="0.25">
      <c r="A73" s="7" t="s">
        <v>613</v>
      </c>
      <c r="B73" s="10">
        <v>-6.48</v>
      </c>
      <c r="C73" s="6" t="s">
        <v>51</v>
      </c>
      <c r="D73" s="5">
        <v>3</v>
      </c>
      <c r="E73" s="5">
        <f>B73*D73</f>
        <v>-19.440000000000001</v>
      </c>
    </row>
    <row r="74" spans="1:5" x14ac:dyDescent="0.25">
      <c r="A74" s="7" t="s">
        <v>593</v>
      </c>
      <c r="B74" s="5">
        <v>-275</v>
      </c>
      <c r="C74" s="6" t="s">
        <v>55</v>
      </c>
      <c r="D74" s="10">
        <v>0.5</v>
      </c>
      <c r="E74" s="5">
        <f>B74*D74</f>
        <v>-137.5</v>
      </c>
    </row>
    <row r="75" spans="1:5" x14ac:dyDescent="0.25">
      <c r="A75" s="7" t="s">
        <v>620</v>
      </c>
      <c r="B75" s="10">
        <v>-0.35</v>
      </c>
      <c r="C75" s="6" t="s">
        <v>51</v>
      </c>
      <c r="D75" s="10">
        <v>2.4500000000000002</v>
      </c>
      <c r="E75" s="5">
        <f>B75*D75</f>
        <v>-0.85750000000000004</v>
      </c>
    </row>
    <row r="76" spans="1:5" x14ac:dyDescent="0.25">
      <c r="A76" s="9" t="s">
        <v>361</v>
      </c>
      <c r="B76" s="8"/>
      <c r="C76" s="6" t="s">
        <v>8</v>
      </c>
      <c r="D76" s="8"/>
      <c r="E76" s="8">
        <f>SUM(E66:E75)</f>
        <v>-1158.1975000000002</v>
      </c>
    </row>
    <row r="77" spans="1:5" x14ac:dyDescent="0.25">
      <c r="A77" s="9" t="s">
        <v>59</v>
      </c>
      <c r="B77" s="8"/>
      <c r="C77" s="6" t="s">
        <v>8</v>
      </c>
      <c r="D77" s="8"/>
      <c r="E77" s="8">
        <f>SUM(E65,E76)</f>
        <v>-6323.5275000000001</v>
      </c>
    </row>
    <row r="78" spans="1:5" x14ac:dyDescent="0.25">
      <c r="A78" s="9" t="s">
        <v>91</v>
      </c>
      <c r="B78" s="8"/>
      <c r="C78" s="6" t="s">
        <v>8</v>
      </c>
      <c r="D78" s="8"/>
      <c r="E78" s="8">
        <f>SUM(E59,E77)</f>
        <v>10328.268459250001</v>
      </c>
    </row>
    <row r="82" spans="1:5" x14ac:dyDescent="0.25">
      <c r="A82" s="2" t="s">
        <v>4</v>
      </c>
    </row>
    <row r="84" spans="1:5" x14ac:dyDescent="0.25">
      <c r="A84" s="1" t="s">
        <v>619</v>
      </c>
    </row>
    <row r="85" spans="1:5" x14ac:dyDescent="0.25">
      <c r="A85" s="2" t="s">
        <v>20</v>
      </c>
      <c r="B85" s="2" t="s">
        <v>611</v>
      </c>
    </row>
    <row r="86" spans="1:5" x14ac:dyDescent="0.25">
      <c r="A86" s="2" t="s">
        <v>18</v>
      </c>
      <c r="B86" s="2" t="s">
        <v>17</v>
      </c>
    </row>
    <row r="87" spans="1:5" x14ac:dyDescent="0.25">
      <c r="A87" s="2" t="s">
        <v>16</v>
      </c>
      <c r="B87" s="2" t="s">
        <v>15</v>
      </c>
    </row>
    <row r="88" spans="1:5" x14ac:dyDescent="0.25">
      <c r="A88" s="2" t="s">
        <v>610</v>
      </c>
      <c r="B88" s="2" t="s">
        <v>609</v>
      </c>
    </row>
    <row r="89" spans="1:5" x14ac:dyDescent="0.25">
      <c r="A89" s="2" t="s">
        <v>608</v>
      </c>
      <c r="B89" s="2" t="s">
        <v>607</v>
      </c>
    </row>
    <row r="91" spans="1:5" x14ac:dyDescent="0.25">
      <c r="A91" s="4" t="s">
        <v>10</v>
      </c>
      <c r="B91" s="3" t="s">
        <v>9</v>
      </c>
      <c r="C91" s="3" t="s">
        <v>8</v>
      </c>
      <c r="D91" s="3" t="s">
        <v>7</v>
      </c>
      <c r="E91" s="3" t="s">
        <v>6</v>
      </c>
    </row>
    <row r="92" spans="1:5" x14ac:dyDescent="0.25">
      <c r="A92" s="9" t="s">
        <v>62</v>
      </c>
      <c r="B92" s="8"/>
      <c r="C92" s="6" t="s">
        <v>8</v>
      </c>
      <c r="D92" s="8"/>
      <c r="E92" s="8"/>
    </row>
    <row r="93" spans="1:5" x14ac:dyDescent="0.25">
      <c r="A93" s="7" t="s">
        <v>606</v>
      </c>
      <c r="B93" s="10">
        <v>7</v>
      </c>
      <c r="C93" s="6" t="s">
        <v>8</v>
      </c>
      <c r="D93" s="11"/>
      <c r="E93" s="5"/>
    </row>
    <row r="94" spans="1:5" x14ac:dyDescent="0.25">
      <c r="A94" s="7" t="s">
        <v>618</v>
      </c>
      <c r="B94" s="10">
        <v>32</v>
      </c>
      <c r="C94" s="6" t="s">
        <v>8</v>
      </c>
      <c r="D94" s="11"/>
      <c r="E94" s="5"/>
    </row>
    <row r="95" spans="1:5" x14ac:dyDescent="0.25">
      <c r="A95" s="7" t="s">
        <v>8</v>
      </c>
      <c r="B95" s="5"/>
      <c r="C95" s="6" t="s">
        <v>8</v>
      </c>
      <c r="D95" s="5"/>
      <c r="E95" s="5"/>
    </row>
    <row r="96" spans="1:5" x14ac:dyDescent="0.25">
      <c r="A96" s="7" t="s">
        <v>604</v>
      </c>
      <c r="B96" s="12">
        <v>-1.0149999999999999</v>
      </c>
      <c r="C96" s="6" t="s">
        <v>381</v>
      </c>
      <c r="D96" s="5">
        <v>304.5</v>
      </c>
      <c r="E96" s="5">
        <f>B96*D96</f>
        <v>-309.0675</v>
      </c>
    </row>
    <row r="97" spans="1:5" x14ac:dyDescent="0.25">
      <c r="A97" s="7" t="s">
        <v>617</v>
      </c>
      <c r="B97" s="12">
        <v>0.98499999999999999</v>
      </c>
      <c r="C97" s="6" t="s">
        <v>381</v>
      </c>
      <c r="D97" s="5">
        <v>508.98</v>
      </c>
      <c r="E97" s="5">
        <f>B97*D97</f>
        <v>501.34530000000001</v>
      </c>
    </row>
    <row r="98" spans="1:5" x14ac:dyDescent="0.25">
      <c r="A98" s="7" t="s">
        <v>616</v>
      </c>
      <c r="B98" s="12">
        <v>-0.03</v>
      </c>
      <c r="C98" s="6" t="s">
        <v>381</v>
      </c>
      <c r="D98" s="5"/>
      <c r="E98" s="5"/>
    </row>
    <row r="99" spans="1:5" x14ac:dyDescent="0.25">
      <c r="A99" s="7" t="s">
        <v>8</v>
      </c>
      <c r="B99" s="5"/>
      <c r="C99" s="6" t="s">
        <v>8</v>
      </c>
      <c r="D99" s="5"/>
      <c r="E99" s="5"/>
    </row>
    <row r="100" spans="1:5" x14ac:dyDescent="0.25">
      <c r="A100" s="7" t="s">
        <v>380</v>
      </c>
      <c r="B100" s="5"/>
      <c r="C100" s="6" t="s">
        <v>8</v>
      </c>
      <c r="D100" s="5"/>
      <c r="E100" s="5"/>
    </row>
    <row r="101" spans="1:5" x14ac:dyDescent="0.25">
      <c r="A101" s="7" t="s">
        <v>8</v>
      </c>
      <c r="B101" s="5"/>
      <c r="C101" s="6" t="s">
        <v>8</v>
      </c>
      <c r="D101" s="5"/>
      <c r="E101" s="5"/>
    </row>
    <row r="102" spans="1:5" x14ac:dyDescent="0.25">
      <c r="A102" s="9" t="s">
        <v>379</v>
      </c>
      <c r="B102" s="8"/>
      <c r="C102" s="6" t="s">
        <v>8</v>
      </c>
      <c r="D102" s="8"/>
      <c r="E102" s="8">
        <f>SUM(E93:E101)</f>
        <v>192.27780000000001</v>
      </c>
    </row>
    <row r="103" spans="1:5" x14ac:dyDescent="0.25">
      <c r="A103" s="7" t="s">
        <v>8</v>
      </c>
      <c r="B103" s="5"/>
      <c r="C103" s="6" t="s">
        <v>8</v>
      </c>
      <c r="D103" s="5"/>
      <c r="E103" s="5"/>
    </row>
    <row r="104" spans="1:5" x14ac:dyDescent="0.25">
      <c r="A104" s="9" t="s">
        <v>59</v>
      </c>
      <c r="B104" s="8"/>
      <c r="C104" s="6" t="s">
        <v>8</v>
      </c>
      <c r="D104" s="8"/>
      <c r="E104" s="8"/>
    </row>
    <row r="105" spans="1:5" x14ac:dyDescent="0.25">
      <c r="A105" s="7" t="s">
        <v>615</v>
      </c>
      <c r="B105" s="10">
        <v>-35</v>
      </c>
      <c r="C105" s="6" t="s">
        <v>55</v>
      </c>
      <c r="D105" s="10">
        <v>1.81</v>
      </c>
      <c r="E105" s="5">
        <f>B105*D105</f>
        <v>-63.35</v>
      </c>
    </row>
    <row r="106" spans="1:5" x14ac:dyDescent="0.25">
      <c r="A106" s="7" t="s">
        <v>614</v>
      </c>
      <c r="B106" s="10">
        <v>-6</v>
      </c>
      <c r="C106" s="6" t="s">
        <v>55</v>
      </c>
      <c r="D106" s="10">
        <v>3.7949999999999999</v>
      </c>
      <c r="E106" s="5">
        <f>B106*D106</f>
        <v>-22.77</v>
      </c>
    </row>
    <row r="107" spans="1:5" x14ac:dyDescent="0.25">
      <c r="A107" s="9" t="s">
        <v>370</v>
      </c>
      <c r="B107" s="8"/>
      <c r="C107" s="6" t="s">
        <v>8</v>
      </c>
      <c r="D107" s="8"/>
      <c r="E107" s="8">
        <f>SUM(E105:E106)</f>
        <v>-86.12</v>
      </c>
    </row>
    <row r="108" spans="1:5" x14ac:dyDescent="0.25">
      <c r="A108" s="9" t="s">
        <v>597</v>
      </c>
      <c r="B108" s="8"/>
      <c r="C108" s="6" t="s">
        <v>8</v>
      </c>
      <c r="D108" s="8"/>
      <c r="E108" s="8"/>
    </row>
    <row r="109" spans="1:5" x14ac:dyDescent="0.25">
      <c r="A109" s="7" t="s">
        <v>368</v>
      </c>
      <c r="B109" s="5"/>
      <c r="C109" s="6" t="s">
        <v>51</v>
      </c>
      <c r="D109" s="5"/>
      <c r="E109" s="11">
        <v>-1</v>
      </c>
    </row>
    <row r="110" spans="1:5" x14ac:dyDescent="0.25">
      <c r="A110" s="7" t="s">
        <v>586</v>
      </c>
      <c r="B110" s="5"/>
      <c r="C110" s="6" t="s">
        <v>51</v>
      </c>
      <c r="D110" s="5"/>
      <c r="E110" s="11">
        <v>-3</v>
      </c>
    </row>
    <row r="111" spans="1:5" x14ac:dyDescent="0.25">
      <c r="A111" s="7" t="s">
        <v>596</v>
      </c>
      <c r="B111" s="5"/>
      <c r="C111" s="6" t="s">
        <v>51</v>
      </c>
      <c r="D111" s="5"/>
      <c r="E111" s="11">
        <v>-3</v>
      </c>
    </row>
    <row r="112" spans="1:5" x14ac:dyDescent="0.25">
      <c r="A112" s="7" t="s">
        <v>365</v>
      </c>
      <c r="B112" s="5"/>
      <c r="C112" s="6" t="s">
        <v>51</v>
      </c>
      <c r="D112" s="5"/>
      <c r="E112" s="11">
        <v>-1</v>
      </c>
    </row>
    <row r="113" spans="1:5" x14ac:dyDescent="0.25">
      <c r="A113" s="7" t="s">
        <v>613</v>
      </c>
      <c r="B113" s="10">
        <v>-0.03</v>
      </c>
      <c r="C113" s="6" t="s">
        <v>51</v>
      </c>
      <c r="D113" s="10">
        <v>20</v>
      </c>
      <c r="E113" s="5">
        <f>B113*D113</f>
        <v>-0.6</v>
      </c>
    </row>
    <row r="114" spans="1:5" x14ac:dyDescent="0.25">
      <c r="A114" s="7" t="s">
        <v>593</v>
      </c>
      <c r="B114" s="11">
        <v>-3</v>
      </c>
      <c r="C114" s="6" t="s">
        <v>55</v>
      </c>
      <c r="D114" s="10">
        <v>0.5</v>
      </c>
      <c r="E114" s="5">
        <f>B114*D114</f>
        <v>-1.5</v>
      </c>
    </row>
    <row r="115" spans="1:5" x14ac:dyDescent="0.25">
      <c r="A115" s="9" t="s">
        <v>361</v>
      </c>
      <c r="B115" s="8"/>
      <c r="C115" s="6" t="s">
        <v>8</v>
      </c>
      <c r="D115" s="8"/>
      <c r="E115" s="8">
        <f>SUM(E108:E114)</f>
        <v>-10.1</v>
      </c>
    </row>
    <row r="116" spans="1:5" x14ac:dyDescent="0.25">
      <c r="A116" s="9" t="s">
        <v>59</v>
      </c>
      <c r="B116" s="8"/>
      <c r="C116" s="6" t="s">
        <v>8</v>
      </c>
      <c r="D116" s="8"/>
      <c r="E116" s="8">
        <f>SUM(E107,E115)</f>
        <v>-96.22</v>
      </c>
    </row>
    <row r="117" spans="1:5" x14ac:dyDescent="0.25">
      <c r="A117" s="9" t="s">
        <v>91</v>
      </c>
      <c r="B117" s="8"/>
      <c r="C117" s="6" t="s">
        <v>8</v>
      </c>
      <c r="D117" s="8"/>
      <c r="E117" s="8">
        <f>SUM(E102,E116)</f>
        <v>96.057800000000015</v>
      </c>
    </row>
    <row r="121" spans="1:5" x14ac:dyDescent="0.25">
      <c r="A121" s="2" t="s">
        <v>4</v>
      </c>
    </row>
    <row r="123" spans="1:5" x14ac:dyDescent="0.25">
      <c r="A123" s="1" t="s">
        <v>612</v>
      </c>
    </row>
    <row r="124" spans="1:5" x14ac:dyDescent="0.25">
      <c r="A124" s="2" t="s">
        <v>20</v>
      </c>
      <c r="B124" s="2" t="s">
        <v>611</v>
      </c>
    </row>
    <row r="125" spans="1:5" x14ac:dyDescent="0.25">
      <c r="A125" s="2" t="s">
        <v>18</v>
      </c>
      <c r="B125" s="2" t="s">
        <v>17</v>
      </c>
    </row>
    <row r="126" spans="1:5" x14ac:dyDescent="0.25">
      <c r="A126" s="2" t="s">
        <v>16</v>
      </c>
      <c r="B126" s="2" t="s">
        <v>15</v>
      </c>
    </row>
    <row r="127" spans="1:5" x14ac:dyDescent="0.25">
      <c r="A127" s="2" t="s">
        <v>610</v>
      </c>
      <c r="B127" s="2" t="s">
        <v>609</v>
      </c>
    </row>
    <row r="128" spans="1:5" x14ac:dyDescent="0.25">
      <c r="A128" s="2" t="s">
        <v>608</v>
      </c>
      <c r="B128" s="2" t="s">
        <v>607</v>
      </c>
    </row>
    <row r="130" spans="1:5" x14ac:dyDescent="0.25">
      <c r="A130" s="4" t="s">
        <v>10</v>
      </c>
      <c r="B130" s="3" t="s">
        <v>9</v>
      </c>
      <c r="C130" s="3" t="s">
        <v>8</v>
      </c>
      <c r="D130" s="3" t="s">
        <v>7</v>
      </c>
      <c r="E130" s="3" t="s">
        <v>6</v>
      </c>
    </row>
    <row r="131" spans="1:5" x14ac:dyDescent="0.25">
      <c r="A131" s="9" t="s">
        <v>62</v>
      </c>
      <c r="B131" s="8"/>
      <c r="C131" s="6" t="s">
        <v>8</v>
      </c>
      <c r="D131" s="8"/>
      <c r="E131" s="8"/>
    </row>
    <row r="132" spans="1:5" x14ac:dyDescent="0.25">
      <c r="A132" s="7" t="s">
        <v>606</v>
      </c>
      <c r="B132" s="10">
        <v>32</v>
      </c>
      <c r="C132" s="6" t="s">
        <v>8</v>
      </c>
      <c r="D132" s="5"/>
      <c r="E132" s="5"/>
    </row>
    <row r="133" spans="1:5" x14ac:dyDescent="0.25">
      <c r="A133" s="7" t="s">
        <v>605</v>
      </c>
      <c r="B133" s="10">
        <v>86.5</v>
      </c>
      <c r="C133" s="6" t="s">
        <v>8</v>
      </c>
      <c r="D133" s="5"/>
      <c r="E133" s="5"/>
    </row>
    <row r="134" spans="1:5" x14ac:dyDescent="0.25">
      <c r="A134" s="7" t="s">
        <v>8</v>
      </c>
      <c r="B134" s="5"/>
      <c r="C134" s="6" t="s">
        <v>8</v>
      </c>
      <c r="D134" s="5"/>
      <c r="E134" s="5"/>
    </row>
    <row r="135" spans="1:5" x14ac:dyDescent="0.25">
      <c r="A135" s="7" t="s">
        <v>604</v>
      </c>
      <c r="B135" s="12">
        <v>-1.0149999999999999</v>
      </c>
      <c r="C135" s="6" t="s">
        <v>381</v>
      </c>
      <c r="D135" s="5">
        <v>508.98</v>
      </c>
      <c r="E135" s="5">
        <f>B135*D135</f>
        <v>-516.61469999999997</v>
      </c>
    </row>
    <row r="136" spans="1:5" x14ac:dyDescent="0.25">
      <c r="A136" s="7" t="s">
        <v>603</v>
      </c>
      <c r="B136" s="12">
        <v>0.98399999999999999</v>
      </c>
      <c r="C136" s="6" t="s">
        <v>381</v>
      </c>
      <c r="D136" s="5">
        <v>1096.1712500000001</v>
      </c>
      <c r="E136" s="5">
        <f>B136*D136</f>
        <v>1078.6325100000001</v>
      </c>
    </row>
    <row r="137" spans="1:5" x14ac:dyDescent="0.25">
      <c r="A137" s="7" t="s">
        <v>602</v>
      </c>
      <c r="B137" s="11">
        <v>85.116</v>
      </c>
      <c r="C137" s="6" t="s">
        <v>55</v>
      </c>
      <c r="D137" s="10">
        <v>1</v>
      </c>
      <c r="E137" s="5">
        <f>B137*D137</f>
        <v>85.116</v>
      </c>
    </row>
    <row r="138" spans="1:5" x14ac:dyDescent="0.25">
      <c r="A138" s="7" t="s">
        <v>601</v>
      </c>
      <c r="B138" s="11">
        <v>85.116</v>
      </c>
      <c r="C138" s="6" t="s">
        <v>55</v>
      </c>
      <c r="D138" s="10"/>
      <c r="E138" s="5"/>
    </row>
    <row r="139" spans="1:5" x14ac:dyDescent="0.25">
      <c r="A139" s="7" t="s">
        <v>600</v>
      </c>
      <c r="B139" s="11">
        <v>85.116</v>
      </c>
      <c r="C139" s="6" t="s">
        <v>55</v>
      </c>
      <c r="D139" s="10"/>
      <c r="E139" s="5"/>
    </row>
    <row r="140" spans="1:5" x14ac:dyDescent="0.25">
      <c r="A140" s="7" t="s">
        <v>599</v>
      </c>
      <c r="B140" s="12">
        <v>-3.1E-2</v>
      </c>
      <c r="C140" s="6" t="s">
        <v>381</v>
      </c>
      <c r="D140" s="5"/>
      <c r="E140" s="5"/>
    </row>
    <row r="141" spans="1:5" x14ac:dyDescent="0.25">
      <c r="A141" s="7" t="s">
        <v>8</v>
      </c>
      <c r="B141" s="5"/>
      <c r="C141" s="6" t="s">
        <v>8</v>
      </c>
      <c r="D141" s="5"/>
      <c r="E141" s="5"/>
    </row>
    <row r="142" spans="1:5" x14ac:dyDescent="0.25">
      <c r="A142" s="7" t="s">
        <v>380</v>
      </c>
      <c r="B142" s="5"/>
      <c r="C142" s="6" t="s">
        <v>8</v>
      </c>
      <c r="D142" s="5"/>
      <c r="E142" s="5"/>
    </row>
    <row r="143" spans="1:5" x14ac:dyDescent="0.25">
      <c r="A143" s="7" t="s">
        <v>8</v>
      </c>
      <c r="B143" s="5"/>
      <c r="C143" s="6" t="s">
        <v>8</v>
      </c>
      <c r="D143" s="5"/>
      <c r="E143" s="5"/>
    </row>
    <row r="144" spans="1:5" x14ac:dyDescent="0.25">
      <c r="A144" s="9" t="s">
        <v>60</v>
      </c>
      <c r="B144" s="8"/>
      <c r="C144" s="6" t="s">
        <v>8</v>
      </c>
      <c r="D144" s="8"/>
      <c r="E144" s="8">
        <f>SUM(E132:E143)</f>
        <v>647.13381000000015</v>
      </c>
    </row>
    <row r="145" spans="1:5" x14ac:dyDescent="0.25">
      <c r="A145" s="7" t="s">
        <v>8</v>
      </c>
      <c r="B145" s="5"/>
      <c r="C145" s="6" t="s">
        <v>8</v>
      </c>
      <c r="D145" s="5"/>
      <c r="E145" s="5"/>
    </row>
    <row r="146" spans="1:5" x14ac:dyDescent="0.25">
      <c r="A146" s="9" t="s">
        <v>59</v>
      </c>
      <c r="B146" s="8"/>
      <c r="C146" s="6" t="s">
        <v>8</v>
      </c>
      <c r="D146" s="8"/>
      <c r="E146" s="8"/>
    </row>
    <row r="147" spans="1:5" x14ac:dyDescent="0.25">
      <c r="A147" s="7" t="s">
        <v>598</v>
      </c>
      <c r="B147" s="10">
        <v>-210</v>
      </c>
      <c r="C147" s="6" t="s">
        <v>55</v>
      </c>
      <c r="D147" s="10">
        <v>1.5349999999999999</v>
      </c>
      <c r="E147" s="5">
        <f>B147*D147</f>
        <v>-322.34999999999997</v>
      </c>
    </row>
    <row r="148" spans="1:5" x14ac:dyDescent="0.25">
      <c r="A148" s="9" t="s">
        <v>370</v>
      </c>
      <c r="B148" s="8"/>
      <c r="C148" s="6" t="s">
        <v>8</v>
      </c>
      <c r="D148" s="8"/>
      <c r="E148" s="8">
        <f>SUM(E147:E147)</f>
        <v>-322.34999999999997</v>
      </c>
    </row>
    <row r="149" spans="1:5" x14ac:dyDescent="0.25">
      <c r="A149" s="9" t="s">
        <v>597</v>
      </c>
      <c r="B149" s="8"/>
      <c r="C149" s="6" t="s">
        <v>8</v>
      </c>
      <c r="D149" s="8"/>
      <c r="E149" s="8"/>
    </row>
    <row r="150" spans="1:5" x14ac:dyDescent="0.25">
      <c r="A150" s="7" t="s">
        <v>368</v>
      </c>
      <c r="B150" s="5"/>
      <c r="C150" s="6" t="s">
        <v>51</v>
      </c>
      <c r="D150" s="5"/>
      <c r="E150" s="11">
        <v>-2</v>
      </c>
    </row>
    <row r="151" spans="1:5" x14ac:dyDescent="0.25">
      <c r="A151" s="7" t="s">
        <v>586</v>
      </c>
      <c r="B151" s="5"/>
      <c r="C151" s="6" t="s">
        <v>51</v>
      </c>
      <c r="D151" s="5"/>
      <c r="E151" s="11">
        <v>-2</v>
      </c>
    </row>
    <row r="152" spans="1:5" x14ac:dyDescent="0.25">
      <c r="A152" s="7" t="s">
        <v>596</v>
      </c>
      <c r="B152" s="5"/>
      <c r="C152" s="6" t="s">
        <v>51</v>
      </c>
      <c r="D152" s="5"/>
      <c r="E152" s="11">
        <v>-2</v>
      </c>
    </row>
    <row r="153" spans="1:5" x14ac:dyDescent="0.25">
      <c r="A153" s="7" t="s">
        <v>595</v>
      </c>
      <c r="B153" s="5"/>
      <c r="C153" s="6" t="s">
        <v>51</v>
      </c>
      <c r="D153" s="5"/>
      <c r="E153" s="11">
        <v>-5</v>
      </c>
    </row>
    <row r="154" spans="1:5" x14ac:dyDescent="0.25">
      <c r="A154" s="7" t="s">
        <v>594</v>
      </c>
      <c r="B154" s="12">
        <v>-3.1E-2</v>
      </c>
      <c r="C154" s="6" t="s">
        <v>51</v>
      </c>
      <c r="D154" s="5">
        <v>72</v>
      </c>
      <c r="E154" s="5">
        <f>B154*D154</f>
        <v>-2.2320000000000002</v>
      </c>
    </row>
    <row r="155" spans="1:5" x14ac:dyDescent="0.25">
      <c r="A155" s="7" t="s">
        <v>593</v>
      </c>
      <c r="B155" s="11">
        <v>-3</v>
      </c>
      <c r="C155" s="6" t="s">
        <v>55</v>
      </c>
      <c r="D155" s="10">
        <v>0.5</v>
      </c>
      <c r="E155" s="5">
        <f>B155*D155</f>
        <v>-1.5</v>
      </c>
    </row>
    <row r="156" spans="1:5" x14ac:dyDescent="0.25">
      <c r="A156" s="7" t="s">
        <v>592</v>
      </c>
      <c r="B156" s="12">
        <v>-0.98399999999999999</v>
      </c>
      <c r="C156" s="6" t="s">
        <v>51</v>
      </c>
      <c r="D156" s="10">
        <v>5</v>
      </c>
      <c r="E156" s="5">
        <f>B156*D156</f>
        <v>-4.92</v>
      </c>
    </row>
    <row r="157" spans="1:5" x14ac:dyDescent="0.25">
      <c r="A157" s="9" t="s">
        <v>361</v>
      </c>
      <c r="B157" s="8"/>
      <c r="C157" s="6" t="s">
        <v>8</v>
      </c>
      <c r="D157" s="8"/>
      <c r="E157" s="8">
        <f>SUM(E149:E156)</f>
        <v>-19.652000000000001</v>
      </c>
    </row>
    <row r="158" spans="1:5" x14ac:dyDescent="0.25">
      <c r="A158" s="9" t="s">
        <v>50</v>
      </c>
      <c r="B158" s="8"/>
      <c r="C158" s="6" t="s">
        <v>8</v>
      </c>
      <c r="D158" s="8"/>
      <c r="E158" s="8">
        <f>SUM(E148,E157)</f>
        <v>-342.00199999999995</v>
      </c>
    </row>
    <row r="159" spans="1:5" x14ac:dyDescent="0.25">
      <c r="A159" s="9" t="s">
        <v>91</v>
      </c>
      <c r="B159" s="8"/>
      <c r="C159" s="6" t="s">
        <v>8</v>
      </c>
      <c r="D159" s="8"/>
      <c r="E159" s="8">
        <f>SUM(E144,E158)</f>
        <v>305.1318100000002</v>
      </c>
    </row>
    <row r="163" spans="1:1" x14ac:dyDescent="0.25">
      <c r="A163" s="2" t="s">
        <v>4</v>
      </c>
    </row>
    <row r="165" spans="1:1" x14ac:dyDescent="0.25">
      <c r="A165" s="2" t="s">
        <v>3</v>
      </c>
    </row>
    <row r="166" spans="1:1" x14ac:dyDescent="0.25">
      <c r="A166" s="2" t="s">
        <v>2</v>
      </c>
    </row>
    <row r="168" spans="1:1" x14ac:dyDescent="0.25">
      <c r="A168" s="2" t="s">
        <v>1</v>
      </c>
    </row>
    <row r="169" spans="1:1" x14ac:dyDescent="0.25">
      <c r="A169" s="2" t="s">
        <v>0</v>
      </c>
    </row>
  </sheetData>
  <pageMargins left="0.7" right="0.7" top="0.75" bottom="0.75" header="0.3" footer="0.3"/>
  <rowBreaks count="4" manualBreakCount="4">
    <brk id="41" max="16383" man="1"/>
    <brk id="83" max="16383" man="1"/>
    <brk id="122" max="16383" man="1"/>
    <brk id="164" max="16383" man="1"/>
  </rowBreaks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5A75A-3420-44CA-993A-9BFED25696EB}">
  <dimension ref="A1:E175"/>
  <sheetViews>
    <sheetView workbookViewId="0"/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632</v>
      </c>
    </row>
    <row r="2" spans="1:5" x14ac:dyDescent="0.25">
      <c r="A2" s="2" t="s">
        <v>20</v>
      </c>
      <c r="B2" s="2" t="s">
        <v>611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15</v>
      </c>
    </row>
    <row r="5" spans="1:5" x14ac:dyDescent="0.25">
      <c r="A5" s="2" t="s">
        <v>610</v>
      </c>
      <c r="B5" s="2" t="s">
        <v>636</v>
      </c>
    </row>
    <row r="7" spans="1:5" x14ac:dyDescent="0.25">
      <c r="A7" s="4" t="s">
        <v>10</v>
      </c>
      <c r="B7" s="3" t="s">
        <v>9</v>
      </c>
      <c r="C7" s="3" t="s">
        <v>8</v>
      </c>
      <c r="D7" s="3" t="s">
        <v>7</v>
      </c>
      <c r="E7" s="3" t="s">
        <v>6</v>
      </c>
    </row>
    <row r="8" spans="1:5" x14ac:dyDescent="0.25">
      <c r="A8" s="9" t="s">
        <v>62</v>
      </c>
      <c r="B8" s="8"/>
      <c r="C8" s="6" t="s">
        <v>8</v>
      </c>
      <c r="D8" s="8"/>
      <c r="E8" s="8"/>
    </row>
    <row r="9" spans="1:5" x14ac:dyDescent="0.25">
      <c r="A9" s="7" t="s">
        <v>631</v>
      </c>
      <c r="B9" s="10">
        <v>34.6</v>
      </c>
      <c r="C9" s="6" t="s">
        <v>381</v>
      </c>
      <c r="D9" s="5">
        <v>304.5</v>
      </c>
      <c r="E9" s="5">
        <f>B9*D9</f>
        <v>10535.7</v>
      </c>
    </row>
    <row r="10" spans="1:5" x14ac:dyDescent="0.25">
      <c r="A10" s="7" t="s">
        <v>629</v>
      </c>
      <c r="B10" s="10">
        <v>0.35</v>
      </c>
      <c r="C10" s="6" t="s">
        <v>381</v>
      </c>
      <c r="D10" s="5">
        <v>1817.9817049999999</v>
      </c>
      <c r="E10" s="5">
        <f>B10*D10</f>
        <v>636.29359674999989</v>
      </c>
    </row>
    <row r="11" spans="1:5" x14ac:dyDescent="0.25">
      <c r="A11" s="7" t="s">
        <v>628</v>
      </c>
      <c r="B11" s="10">
        <v>0.05</v>
      </c>
      <c r="C11" s="6" t="s">
        <v>381</v>
      </c>
      <c r="D11" s="5">
        <v>1182.6712500000001</v>
      </c>
      <c r="E11" s="5">
        <f>B11*D11</f>
        <v>59.133562500000011</v>
      </c>
    </row>
    <row r="12" spans="1:5" x14ac:dyDescent="0.25">
      <c r="A12" s="7" t="s">
        <v>627</v>
      </c>
      <c r="B12" s="10">
        <v>-0.5</v>
      </c>
      <c r="C12" s="6" t="s">
        <v>381</v>
      </c>
      <c r="D12" s="5">
        <v>2250</v>
      </c>
      <c r="E12" s="5">
        <f>B12*D12</f>
        <v>-1125</v>
      </c>
    </row>
    <row r="13" spans="1:5" x14ac:dyDescent="0.25">
      <c r="A13" s="7" t="s">
        <v>626</v>
      </c>
      <c r="B13" s="10">
        <v>-0.1</v>
      </c>
      <c r="C13" s="6" t="s">
        <v>381</v>
      </c>
      <c r="D13" s="5"/>
      <c r="E13" s="5"/>
    </row>
    <row r="14" spans="1:5" x14ac:dyDescent="0.25">
      <c r="A14" s="7" t="s">
        <v>616</v>
      </c>
      <c r="B14" s="10">
        <v>-5.45</v>
      </c>
      <c r="C14" s="6" t="s">
        <v>381</v>
      </c>
      <c r="D14" s="5"/>
      <c r="E14" s="5"/>
    </row>
    <row r="15" spans="1:5" x14ac:dyDescent="0.25">
      <c r="A15" s="7" t="s">
        <v>8</v>
      </c>
      <c r="B15" s="5"/>
      <c r="C15" s="6" t="s">
        <v>8</v>
      </c>
      <c r="D15" s="5"/>
      <c r="E15" s="5"/>
    </row>
    <row r="16" spans="1:5" x14ac:dyDescent="0.25">
      <c r="A16" s="7" t="s">
        <v>380</v>
      </c>
      <c r="B16" s="5"/>
      <c r="C16" s="6" t="s">
        <v>8</v>
      </c>
      <c r="D16" s="5"/>
      <c r="E16" s="5"/>
    </row>
    <row r="17" spans="1:5" x14ac:dyDescent="0.25">
      <c r="A17" s="7" t="s">
        <v>8</v>
      </c>
      <c r="B17" s="5"/>
      <c r="C17" s="6" t="s">
        <v>8</v>
      </c>
      <c r="D17" s="5"/>
      <c r="E17" s="5"/>
    </row>
    <row r="18" spans="1:5" x14ac:dyDescent="0.25">
      <c r="A18" s="9" t="s">
        <v>379</v>
      </c>
      <c r="B18" s="8"/>
      <c r="C18" s="6" t="s">
        <v>8</v>
      </c>
      <c r="D18" s="8"/>
      <c r="E18" s="8">
        <f>SUM(E9:E17)</f>
        <v>10106.12715925</v>
      </c>
    </row>
    <row r="19" spans="1:5" x14ac:dyDescent="0.25">
      <c r="A19" s="7" t="s">
        <v>8</v>
      </c>
      <c r="B19" s="5"/>
      <c r="C19" s="6" t="s">
        <v>8</v>
      </c>
      <c r="D19" s="5"/>
      <c r="E19" s="5"/>
    </row>
    <row r="20" spans="1:5" x14ac:dyDescent="0.25">
      <c r="A20" s="9" t="s">
        <v>59</v>
      </c>
      <c r="B20" s="8"/>
      <c r="C20" s="6" t="s">
        <v>8</v>
      </c>
      <c r="D20" s="8"/>
      <c r="E20" s="8"/>
    </row>
    <row r="21" spans="1:5" x14ac:dyDescent="0.25">
      <c r="A21" s="7" t="s">
        <v>635</v>
      </c>
      <c r="B21" s="11">
        <v>-622</v>
      </c>
      <c r="C21" s="6" t="s">
        <v>55</v>
      </c>
      <c r="D21" s="10">
        <v>1.18</v>
      </c>
      <c r="E21" s="5">
        <f>B21*D21</f>
        <v>-733.95999999999992</v>
      </c>
    </row>
    <row r="22" spans="1:5" x14ac:dyDescent="0.25">
      <c r="A22" s="7" t="s">
        <v>634</v>
      </c>
      <c r="B22" s="11">
        <v>-622</v>
      </c>
      <c r="C22" s="6" t="s">
        <v>55</v>
      </c>
      <c r="D22" s="10">
        <v>1.22</v>
      </c>
      <c r="E22" s="5">
        <f>B22*D22</f>
        <v>-758.84</v>
      </c>
    </row>
    <row r="23" spans="1:5" x14ac:dyDescent="0.25">
      <c r="A23" s="7" t="s">
        <v>637</v>
      </c>
      <c r="B23" s="11">
        <v>-202</v>
      </c>
      <c r="C23" s="6" t="s">
        <v>55</v>
      </c>
      <c r="D23" s="10">
        <v>2.37</v>
      </c>
      <c r="E23" s="5">
        <f>B23*D23</f>
        <v>-478.74</v>
      </c>
    </row>
    <row r="24" spans="1:5" x14ac:dyDescent="0.25">
      <c r="A24" s="7" t="s">
        <v>614</v>
      </c>
      <c r="B24" s="11">
        <v>-23</v>
      </c>
      <c r="C24" s="6" t="s">
        <v>55</v>
      </c>
      <c r="D24" s="10">
        <v>3.7949999999999999</v>
      </c>
      <c r="E24" s="5">
        <f>B24*D24</f>
        <v>-87.284999999999997</v>
      </c>
    </row>
    <row r="25" spans="1:5" x14ac:dyDescent="0.25">
      <c r="A25" s="9" t="s">
        <v>370</v>
      </c>
      <c r="B25" s="8"/>
      <c r="C25" s="6" t="s">
        <v>8</v>
      </c>
      <c r="D25" s="8"/>
      <c r="E25" s="8">
        <f>SUM(E21:E24)</f>
        <v>-2058.8249999999998</v>
      </c>
    </row>
    <row r="26" spans="1:5" x14ac:dyDescent="0.25">
      <c r="A26" s="9" t="s">
        <v>597</v>
      </c>
      <c r="B26" s="8"/>
      <c r="C26" s="6" t="s">
        <v>8</v>
      </c>
      <c r="D26" s="8"/>
      <c r="E26" s="8"/>
    </row>
    <row r="27" spans="1:5" x14ac:dyDescent="0.25">
      <c r="A27" s="7" t="s">
        <v>368</v>
      </c>
      <c r="B27" s="5"/>
      <c r="C27" s="6" t="s">
        <v>51</v>
      </c>
      <c r="D27" s="5"/>
      <c r="E27" s="5">
        <v>-60</v>
      </c>
    </row>
    <row r="28" spans="1:5" x14ac:dyDescent="0.25">
      <c r="A28" s="7" t="s">
        <v>586</v>
      </c>
      <c r="B28" s="5"/>
      <c r="C28" s="6" t="s">
        <v>51</v>
      </c>
      <c r="D28" s="5"/>
      <c r="E28" s="5">
        <v>-170</v>
      </c>
    </row>
    <row r="29" spans="1:5" x14ac:dyDescent="0.25">
      <c r="A29" s="7" t="s">
        <v>596</v>
      </c>
      <c r="B29" s="5"/>
      <c r="C29" s="6" t="s">
        <v>51</v>
      </c>
      <c r="D29" s="5"/>
      <c r="E29" s="5">
        <v>-220</v>
      </c>
    </row>
    <row r="30" spans="1:5" x14ac:dyDescent="0.25">
      <c r="A30" s="7" t="s">
        <v>622</v>
      </c>
      <c r="B30" s="5"/>
      <c r="C30" s="6" t="s">
        <v>51</v>
      </c>
      <c r="D30" s="5"/>
      <c r="E30" s="5">
        <v>-170</v>
      </c>
    </row>
    <row r="31" spans="1:5" x14ac:dyDescent="0.25">
      <c r="A31" s="7" t="s">
        <v>365</v>
      </c>
      <c r="B31" s="5"/>
      <c r="C31" s="6" t="s">
        <v>51</v>
      </c>
      <c r="D31" s="5"/>
      <c r="E31" s="5">
        <v>-66</v>
      </c>
    </row>
    <row r="32" spans="1:5" x14ac:dyDescent="0.25">
      <c r="A32" s="7" t="s">
        <v>621</v>
      </c>
      <c r="B32" s="10">
        <v>-0.1</v>
      </c>
      <c r="C32" s="6" t="s">
        <v>51</v>
      </c>
      <c r="D32" s="10">
        <v>264</v>
      </c>
      <c r="E32" s="5">
        <f>B32*D32</f>
        <v>-26.400000000000002</v>
      </c>
    </row>
    <row r="33" spans="1:5" x14ac:dyDescent="0.25">
      <c r="A33" s="7" t="s">
        <v>613</v>
      </c>
      <c r="B33" s="10">
        <v>-5.45</v>
      </c>
      <c r="C33" s="6" t="s">
        <v>51</v>
      </c>
      <c r="D33" s="10">
        <v>3</v>
      </c>
      <c r="E33" s="5">
        <f>B33*D33</f>
        <v>-16.350000000000001</v>
      </c>
    </row>
    <row r="34" spans="1:5" x14ac:dyDescent="0.25">
      <c r="A34" s="7" t="s">
        <v>593</v>
      </c>
      <c r="B34" s="10">
        <v>-140</v>
      </c>
      <c r="C34" s="6" t="s">
        <v>55</v>
      </c>
      <c r="D34" s="10">
        <v>0.5</v>
      </c>
      <c r="E34" s="5">
        <f>B34*D34</f>
        <v>-70</v>
      </c>
    </row>
    <row r="35" spans="1:5" x14ac:dyDescent="0.25">
      <c r="A35" s="7" t="s">
        <v>620</v>
      </c>
      <c r="B35" s="10">
        <v>-0.35</v>
      </c>
      <c r="C35" s="6" t="s">
        <v>51</v>
      </c>
      <c r="D35" s="10">
        <v>2.4500000000000002</v>
      </c>
      <c r="E35" s="5">
        <f>B35*D35</f>
        <v>-0.85750000000000004</v>
      </c>
    </row>
    <row r="36" spans="1:5" x14ac:dyDescent="0.25">
      <c r="A36" s="9" t="s">
        <v>361</v>
      </c>
      <c r="B36" s="8"/>
      <c r="C36" s="6" t="s">
        <v>8</v>
      </c>
      <c r="D36" s="8"/>
      <c r="E36" s="8">
        <f>SUM(E26:E35)</f>
        <v>-799.60749999999996</v>
      </c>
    </row>
    <row r="37" spans="1:5" x14ac:dyDescent="0.25">
      <c r="A37" s="9" t="s">
        <v>59</v>
      </c>
      <c r="B37" s="8"/>
      <c r="C37" s="6" t="s">
        <v>8</v>
      </c>
      <c r="D37" s="8"/>
      <c r="E37" s="8">
        <f>SUM(E25,E36)</f>
        <v>-2858.4324999999999</v>
      </c>
    </row>
    <row r="38" spans="1:5" x14ac:dyDescent="0.25">
      <c r="A38" s="9" t="s">
        <v>91</v>
      </c>
      <c r="B38" s="8"/>
      <c r="C38" s="6" t="s">
        <v>8</v>
      </c>
      <c r="D38" s="8"/>
      <c r="E38" s="8">
        <f>SUM(E18,E37)</f>
        <v>7247.6946592499999</v>
      </c>
    </row>
    <row r="42" spans="1:5" x14ac:dyDescent="0.25">
      <c r="A42" s="2" t="s">
        <v>4</v>
      </c>
    </row>
    <row r="44" spans="1:5" x14ac:dyDescent="0.25">
      <c r="A44" s="1" t="s">
        <v>630</v>
      </c>
    </row>
    <row r="45" spans="1:5" x14ac:dyDescent="0.25">
      <c r="A45" s="2" t="s">
        <v>20</v>
      </c>
      <c r="B45" s="2" t="s">
        <v>611</v>
      </c>
    </row>
    <row r="46" spans="1:5" x14ac:dyDescent="0.25">
      <c r="A46" s="2" t="s">
        <v>18</v>
      </c>
      <c r="B46" s="2" t="s">
        <v>17</v>
      </c>
    </row>
    <row r="47" spans="1:5" x14ac:dyDescent="0.25">
      <c r="A47" s="2" t="s">
        <v>16</v>
      </c>
      <c r="B47" s="2" t="s">
        <v>15</v>
      </c>
    </row>
    <row r="48" spans="1:5" x14ac:dyDescent="0.25">
      <c r="A48" s="2" t="s">
        <v>610</v>
      </c>
      <c r="B48" s="2" t="s">
        <v>636</v>
      </c>
    </row>
    <row r="50" spans="1:5" x14ac:dyDescent="0.25">
      <c r="A50" s="4" t="s">
        <v>10</v>
      </c>
      <c r="B50" s="3" t="s">
        <v>9</v>
      </c>
      <c r="C50" s="3" t="s">
        <v>8</v>
      </c>
      <c r="D50" s="3" t="s">
        <v>7</v>
      </c>
      <c r="E50" s="3" t="s">
        <v>6</v>
      </c>
    </row>
    <row r="51" spans="1:5" x14ac:dyDescent="0.25">
      <c r="A51" s="9" t="s">
        <v>62</v>
      </c>
      <c r="B51" s="8"/>
      <c r="C51" s="6" t="s">
        <v>8</v>
      </c>
      <c r="D51" s="8"/>
      <c r="E51" s="8"/>
    </row>
    <row r="52" spans="1:5" x14ac:dyDescent="0.25">
      <c r="A52" s="7" t="s">
        <v>617</v>
      </c>
      <c r="B52" s="10">
        <v>33.56</v>
      </c>
      <c r="C52" s="6" t="s">
        <v>381</v>
      </c>
      <c r="D52" s="5">
        <v>508.98</v>
      </c>
      <c r="E52" s="5">
        <f>B52*D52</f>
        <v>17081.3688</v>
      </c>
    </row>
    <row r="53" spans="1:5" x14ac:dyDescent="0.25">
      <c r="A53" s="7" t="s">
        <v>629</v>
      </c>
      <c r="B53" s="10">
        <v>0.35</v>
      </c>
      <c r="C53" s="6" t="s">
        <v>381</v>
      </c>
      <c r="D53" s="5">
        <v>1817.9817049999999</v>
      </c>
      <c r="E53" s="5">
        <f>B53*D53</f>
        <v>636.29359674999989</v>
      </c>
    </row>
    <row r="54" spans="1:5" x14ac:dyDescent="0.25">
      <c r="A54" s="7" t="s">
        <v>628</v>
      </c>
      <c r="B54" s="10">
        <v>0.05</v>
      </c>
      <c r="C54" s="6" t="s">
        <v>381</v>
      </c>
      <c r="D54" s="5">
        <v>1182.6712500000001</v>
      </c>
      <c r="E54" s="5">
        <f>B54*D54</f>
        <v>59.133562500000011</v>
      </c>
    </row>
    <row r="55" spans="1:5" x14ac:dyDescent="0.25">
      <c r="A55" s="7" t="s">
        <v>627</v>
      </c>
      <c r="B55" s="10">
        <v>-0.5</v>
      </c>
      <c r="C55" s="6" t="s">
        <v>381</v>
      </c>
      <c r="D55" s="5">
        <v>2250</v>
      </c>
      <c r="E55" s="5">
        <f>B55*D55</f>
        <v>-1125</v>
      </c>
    </row>
    <row r="56" spans="1:5" x14ac:dyDescent="0.25">
      <c r="A56" s="7" t="s">
        <v>626</v>
      </c>
      <c r="B56" s="10">
        <v>-0.1</v>
      </c>
      <c r="C56" s="6" t="s">
        <v>381</v>
      </c>
      <c r="D56" s="5"/>
      <c r="E56" s="5"/>
    </row>
    <row r="57" spans="1:5" x14ac:dyDescent="0.25">
      <c r="A57" s="7" t="s">
        <v>616</v>
      </c>
      <c r="B57" s="10">
        <v>-6.48</v>
      </c>
      <c r="C57" s="6" t="s">
        <v>381</v>
      </c>
      <c r="D57" s="5"/>
      <c r="E57" s="5"/>
    </row>
    <row r="58" spans="1:5" x14ac:dyDescent="0.25">
      <c r="A58" s="7" t="s">
        <v>8</v>
      </c>
      <c r="B58" s="5"/>
      <c r="C58" s="6" t="s">
        <v>8</v>
      </c>
      <c r="D58" s="5"/>
      <c r="E58" s="5"/>
    </row>
    <row r="59" spans="1:5" x14ac:dyDescent="0.25">
      <c r="A59" s="7" t="s">
        <v>380</v>
      </c>
      <c r="B59" s="5"/>
      <c r="C59" s="6" t="s">
        <v>8</v>
      </c>
      <c r="D59" s="5"/>
      <c r="E59" s="5"/>
    </row>
    <row r="60" spans="1:5" x14ac:dyDescent="0.25">
      <c r="A60" s="7" t="s">
        <v>8</v>
      </c>
      <c r="B60" s="5"/>
      <c r="C60" s="6" t="s">
        <v>8</v>
      </c>
      <c r="D60" s="5"/>
      <c r="E60" s="5"/>
    </row>
    <row r="61" spans="1:5" x14ac:dyDescent="0.25">
      <c r="A61" s="9" t="s">
        <v>379</v>
      </c>
      <c r="B61" s="8"/>
      <c r="C61" s="6" t="s">
        <v>8</v>
      </c>
      <c r="D61" s="8"/>
      <c r="E61" s="8">
        <f>SUM(E52:E60)</f>
        <v>16651.795959250001</v>
      </c>
    </row>
    <row r="62" spans="1:5" x14ac:dyDescent="0.25">
      <c r="A62" s="7" t="s">
        <v>8</v>
      </c>
      <c r="B62" s="5"/>
      <c r="C62" s="6" t="s">
        <v>8</v>
      </c>
      <c r="D62" s="5"/>
      <c r="E62" s="5"/>
    </row>
    <row r="63" spans="1:5" x14ac:dyDescent="0.25">
      <c r="A63" s="9" t="s">
        <v>59</v>
      </c>
      <c r="B63" s="8"/>
      <c r="C63" s="6" t="s">
        <v>8</v>
      </c>
      <c r="D63" s="8"/>
      <c r="E63" s="8"/>
    </row>
    <row r="64" spans="1:5" x14ac:dyDescent="0.25">
      <c r="A64" s="7" t="s">
        <v>635</v>
      </c>
      <c r="B64" s="11">
        <v>-622</v>
      </c>
      <c r="C64" s="6" t="s">
        <v>55</v>
      </c>
      <c r="D64" s="10">
        <v>1.18</v>
      </c>
      <c r="E64" s="5">
        <f>B64*D64</f>
        <v>-733.95999999999992</v>
      </c>
    </row>
    <row r="65" spans="1:5" x14ac:dyDescent="0.25">
      <c r="A65" s="7" t="s">
        <v>634</v>
      </c>
      <c r="B65" s="11">
        <v>-622</v>
      </c>
      <c r="C65" s="6" t="s">
        <v>55</v>
      </c>
      <c r="D65" s="10">
        <v>1.22</v>
      </c>
      <c r="E65" s="5">
        <f>B65*D65</f>
        <v>-758.84</v>
      </c>
    </row>
    <row r="66" spans="1:5" x14ac:dyDescent="0.25">
      <c r="A66" s="7" t="s">
        <v>637</v>
      </c>
      <c r="B66" s="11">
        <v>-202</v>
      </c>
      <c r="C66" s="6" t="s">
        <v>55</v>
      </c>
      <c r="D66" s="10">
        <v>2.37</v>
      </c>
      <c r="E66" s="5">
        <f>B66*D66</f>
        <v>-478.74</v>
      </c>
    </row>
    <row r="67" spans="1:5" x14ac:dyDescent="0.25">
      <c r="A67" s="7" t="s">
        <v>614</v>
      </c>
      <c r="B67" s="11">
        <v>-222</v>
      </c>
      <c r="C67" s="6" t="s">
        <v>55</v>
      </c>
      <c r="D67" s="10">
        <v>3.7949999999999999</v>
      </c>
      <c r="E67" s="5">
        <f>B67*D67</f>
        <v>-842.49</v>
      </c>
    </row>
    <row r="68" spans="1:5" x14ac:dyDescent="0.25">
      <c r="A68" s="7" t="s">
        <v>624</v>
      </c>
      <c r="B68" s="11">
        <v>-1166</v>
      </c>
      <c r="C68" s="6" t="s">
        <v>55</v>
      </c>
      <c r="D68" s="10">
        <v>1.81</v>
      </c>
      <c r="E68" s="5">
        <f>B68*D68</f>
        <v>-2110.46</v>
      </c>
    </row>
    <row r="69" spans="1:5" x14ac:dyDescent="0.25">
      <c r="A69" s="9" t="s">
        <v>370</v>
      </c>
      <c r="B69" s="8"/>
      <c r="C69" s="6" t="s">
        <v>8</v>
      </c>
      <c r="D69" s="8"/>
      <c r="E69" s="8">
        <f>SUM(E64:E68)</f>
        <v>-4924.49</v>
      </c>
    </row>
    <row r="70" spans="1:5" x14ac:dyDescent="0.25">
      <c r="A70" s="9" t="s">
        <v>597</v>
      </c>
      <c r="B70" s="8"/>
      <c r="C70" s="6" t="s">
        <v>8</v>
      </c>
      <c r="D70" s="8"/>
      <c r="E70" s="8"/>
    </row>
    <row r="71" spans="1:5" x14ac:dyDescent="0.25">
      <c r="A71" s="7" t="s">
        <v>623</v>
      </c>
      <c r="B71" s="5"/>
      <c r="C71" s="6" t="s">
        <v>51</v>
      </c>
      <c r="D71" s="5"/>
      <c r="E71" s="5">
        <v>-93</v>
      </c>
    </row>
    <row r="72" spans="1:5" x14ac:dyDescent="0.25">
      <c r="A72" s="7" t="s">
        <v>586</v>
      </c>
      <c r="B72" s="5"/>
      <c r="C72" s="6" t="s">
        <v>51</v>
      </c>
      <c r="D72" s="5"/>
      <c r="E72" s="5">
        <v>-260</v>
      </c>
    </row>
    <row r="73" spans="1:5" x14ac:dyDescent="0.25">
      <c r="A73" s="7" t="s">
        <v>596</v>
      </c>
      <c r="B73" s="5"/>
      <c r="C73" s="6" t="s">
        <v>51</v>
      </c>
      <c r="D73" s="5"/>
      <c r="E73" s="5">
        <v>-335</v>
      </c>
    </row>
    <row r="74" spans="1:5" x14ac:dyDescent="0.25">
      <c r="A74" s="7" t="s">
        <v>622</v>
      </c>
      <c r="B74" s="5"/>
      <c r="C74" s="6" t="s">
        <v>51</v>
      </c>
      <c r="D74" s="5"/>
      <c r="E74" s="5">
        <v>-170</v>
      </c>
    </row>
    <row r="75" spans="1:5" x14ac:dyDescent="0.25">
      <c r="A75" s="7" t="s">
        <v>365</v>
      </c>
      <c r="B75" s="5"/>
      <c r="C75" s="6" t="s">
        <v>51</v>
      </c>
      <c r="D75" s="5"/>
      <c r="E75" s="5">
        <v>-116</v>
      </c>
    </row>
    <row r="76" spans="1:5" x14ac:dyDescent="0.25">
      <c r="A76" s="7" t="s">
        <v>621</v>
      </c>
      <c r="B76" s="10">
        <v>-0.1</v>
      </c>
      <c r="C76" s="6" t="s">
        <v>51</v>
      </c>
      <c r="D76" s="5">
        <v>264</v>
      </c>
      <c r="E76" s="5">
        <f>B76*D76</f>
        <v>-26.400000000000002</v>
      </c>
    </row>
    <row r="77" spans="1:5" x14ac:dyDescent="0.25">
      <c r="A77" s="7" t="s">
        <v>613</v>
      </c>
      <c r="B77" s="10">
        <v>-6.48</v>
      </c>
      <c r="C77" s="6" t="s">
        <v>51</v>
      </c>
      <c r="D77" s="5">
        <v>3</v>
      </c>
      <c r="E77" s="5">
        <f>B77*D77</f>
        <v>-19.440000000000001</v>
      </c>
    </row>
    <row r="78" spans="1:5" x14ac:dyDescent="0.25">
      <c r="A78" s="7" t="s">
        <v>593</v>
      </c>
      <c r="B78" s="5">
        <v>-275</v>
      </c>
      <c r="C78" s="6" t="s">
        <v>55</v>
      </c>
      <c r="D78" s="10">
        <v>0.5</v>
      </c>
      <c r="E78" s="5">
        <f>B78*D78</f>
        <v>-137.5</v>
      </c>
    </row>
    <row r="79" spans="1:5" x14ac:dyDescent="0.25">
      <c r="A79" s="7" t="s">
        <v>620</v>
      </c>
      <c r="B79" s="10">
        <v>-0.35</v>
      </c>
      <c r="C79" s="6" t="s">
        <v>51</v>
      </c>
      <c r="D79" s="10">
        <v>2.4500000000000002</v>
      </c>
      <c r="E79" s="5">
        <f>B79*D79</f>
        <v>-0.85750000000000004</v>
      </c>
    </row>
    <row r="80" spans="1:5" x14ac:dyDescent="0.25">
      <c r="A80" s="9" t="s">
        <v>361</v>
      </c>
      <c r="B80" s="8"/>
      <c r="C80" s="6" t="s">
        <v>8</v>
      </c>
      <c r="D80" s="8"/>
      <c r="E80" s="8">
        <f>SUM(E70:E79)</f>
        <v>-1158.1975000000002</v>
      </c>
    </row>
    <row r="81" spans="1:5" x14ac:dyDescent="0.25">
      <c r="A81" s="9" t="s">
        <v>59</v>
      </c>
      <c r="B81" s="8"/>
      <c r="C81" s="6" t="s">
        <v>8</v>
      </c>
      <c r="D81" s="8"/>
      <c r="E81" s="8">
        <f>SUM(E69,E80)</f>
        <v>-6082.6875</v>
      </c>
    </row>
    <row r="82" spans="1:5" x14ac:dyDescent="0.25">
      <c r="A82" s="9" t="s">
        <v>91</v>
      </c>
      <c r="B82" s="8"/>
      <c r="C82" s="6" t="s">
        <v>8</v>
      </c>
      <c r="D82" s="8"/>
      <c r="E82" s="8">
        <f>SUM(E61,E81)</f>
        <v>10569.108459250001</v>
      </c>
    </row>
    <row r="86" spans="1:5" x14ac:dyDescent="0.25">
      <c r="A86" s="2" t="s">
        <v>4</v>
      </c>
    </row>
    <row r="88" spans="1:5" x14ac:dyDescent="0.25">
      <c r="A88" s="1" t="s">
        <v>619</v>
      </c>
    </row>
    <row r="89" spans="1:5" x14ac:dyDescent="0.25">
      <c r="A89" s="2" t="s">
        <v>20</v>
      </c>
      <c r="B89" s="2" t="s">
        <v>611</v>
      </c>
    </row>
    <row r="90" spans="1:5" x14ac:dyDescent="0.25">
      <c r="A90" s="2" t="s">
        <v>18</v>
      </c>
      <c r="B90" s="2" t="s">
        <v>17</v>
      </c>
    </row>
    <row r="91" spans="1:5" x14ac:dyDescent="0.25">
      <c r="A91" s="2" t="s">
        <v>16</v>
      </c>
      <c r="B91" s="2" t="s">
        <v>15</v>
      </c>
    </row>
    <row r="92" spans="1:5" x14ac:dyDescent="0.25">
      <c r="A92" s="2" t="s">
        <v>610</v>
      </c>
      <c r="B92" s="2" t="s">
        <v>636</v>
      </c>
    </row>
    <row r="93" spans="1:5" x14ac:dyDescent="0.25">
      <c r="A93" s="2" t="s">
        <v>608</v>
      </c>
      <c r="B93" s="2" t="s">
        <v>607</v>
      </c>
    </row>
    <row r="95" spans="1:5" x14ac:dyDescent="0.25">
      <c r="A95" s="4" t="s">
        <v>10</v>
      </c>
      <c r="B95" s="3" t="s">
        <v>9</v>
      </c>
      <c r="C95" s="3" t="s">
        <v>8</v>
      </c>
      <c r="D95" s="3" t="s">
        <v>7</v>
      </c>
      <c r="E95" s="3" t="s">
        <v>6</v>
      </c>
    </row>
    <row r="96" spans="1:5" x14ac:dyDescent="0.25">
      <c r="A96" s="9" t="s">
        <v>62</v>
      </c>
      <c r="B96" s="8"/>
      <c r="C96" s="6" t="s">
        <v>8</v>
      </c>
      <c r="D96" s="8"/>
      <c r="E96" s="8"/>
    </row>
    <row r="97" spans="1:5" x14ac:dyDescent="0.25">
      <c r="A97" s="7" t="s">
        <v>606</v>
      </c>
      <c r="B97" s="10">
        <v>7</v>
      </c>
      <c r="C97" s="6" t="s">
        <v>8</v>
      </c>
      <c r="D97" s="11"/>
      <c r="E97" s="5"/>
    </row>
    <row r="98" spans="1:5" x14ac:dyDescent="0.25">
      <c r="A98" s="7" t="s">
        <v>618</v>
      </c>
      <c r="B98" s="10">
        <v>32</v>
      </c>
      <c r="C98" s="6" t="s">
        <v>8</v>
      </c>
      <c r="D98" s="11"/>
      <c r="E98" s="5"/>
    </row>
    <row r="99" spans="1:5" x14ac:dyDescent="0.25">
      <c r="A99" s="7" t="s">
        <v>8</v>
      </c>
      <c r="B99" s="5"/>
      <c r="C99" s="6" t="s">
        <v>8</v>
      </c>
      <c r="D99" s="5"/>
      <c r="E99" s="5"/>
    </row>
    <row r="100" spans="1:5" x14ac:dyDescent="0.25">
      <c r="A100" s="7" t="s">
        <v>604</v>
      </c>
      <c r="B100" s="12">
        <v>-1.0149999999999999</v>
      </c>
      <c r="C100" s="6" t="s">
        <v>381</v>
      </c>
      <c r="D100" s="5">
        <v>304.5</v>
      </c>
      <c r="E100" s="5">
        <f>B100*D100</f>
        <v>-309.0675</v>
      </c>
    </row>
    <row r="101" spans="1:5" x14ac:dyDescent="0.25">
      <c r="A101" s="7" t="s">
        <v>617</v>
      </c>
      <c r="B101" s="12">
        <v>0.98499999999999999</v>
      </c>
      <c r="C101" s="6" t="s">
        <v>381</v>
      </c>
      <c r="D101" s="5">
        <v>508.98</v>
      </c>
      <c r="E101" s="5">
        <f>B101*D101</f>
        <v>501.34530000000001</v>
      </c>
    </row>
    <row r="102" spans="1:5" x14ac:dyDescent="0.25">
      <c r="A102" s="7" t="s">
        <v>616</v>
      </c>
      <c r="B102" s="12">
        <v>-0.03</v>
      </c>
      <c r="C102" s="6" t="s">
        <v>381</v>
      </c>
      <c r="D102" s="5"/>
      <c r="E102" s="5"/>
    </row>
    <row r="103" spans="1:5" x14ac:dyDescent="0.25">
      <c r="A103" s="7" t="s">
        <v>8</v>
      </c>
      <c r="B103" s="5"/>
      <c r="C103" s="6" t="s">
        <v>8</v>
      </c>
      <c r="D103" s="5"/>
      <c r="E103" s="5"/>
    </row>
    <row r="104" spans="1:5" x14ac:dyDescent="0.25">
      <c r="A104" s="7" t="s">
        <v>380</v>
      </c>
      <c r="B104" s="5"/>
      <c r="C104" s="6" t="s">
        <v>8</v>
      </c>
      <c r="D104" s="5"/>
      <c r="E104" s="5"/>
    </row>
    <row r="105" spans="1:5" x14ac:dyDescent="0.25">
      <c r="A105" s="7" t="s">
        <v>8</v>
      </c>
      <c r="B105" s="5"/>
      <c r="C105" s="6" t="s">
        <v>8</v>
      </c>
      <c r="D105" s="5"/>
      <c r="E105" s="5"/>
    </row>
    <row r="106" spans="1:5" x14ac:dyDescent="0.25">
      <c r="A106" s="9" t="s">
        <v>379</v>
      </c>
      <c r="B106" s="8"/>
      <c r="C106" s="6" t="s">
        <v>8</v>
      </c>
      <c r="D106" s="8"/>
      <c r="E106" s="8">
        <f>SUM(E97:E105)</f>
        <v>192.27780000000001</v>
      </c>
    </row>
    <row r="107" spans="1:5" x14ac:dyDescent="0.25">
      <c r="A107" s="7" t="s">
        <v>8</v>
      </c>
      <c r="B107" s="5"/>
      <c r="C107" s="6" t="s">
        <v>8</v>
      </c>
      <c r="D107" s="5"/>
      <c r="E107" s="5"/>
    </row>
    <row r="108" spans="1:5" x14ac:dyDescent="0.25">
      <c r="A108" s="9" t="s">
        <v>59</v>
      </c>
      <c r="B108" s="8"/>
      <c r="C108" s="6" t="s">
        <v>8</v>
      </c>
      <c r="D108" s="8"/>
      <c r="E108" s="8"/>
    </row>
    <row r="109" spans="1:5" x14ac:dyDescent="0.25">
      <c r="A109" s="7" t="s">
        <v>615</v>
      </c>
      <c r="B109" s="10">
        <v>-35</v>
      </c>
      <c r="C109" s="6" t="s">
        <v>55</v>
      </c>
      <c r="D109" s="10">
        <v>1.81</v>
      </c>
      <c r="E109" s="5">
        <f>B109*D109</f>
        <v>-63.35</v>
      </c>
    </row>
    <row r="110" spans="1:5" x14ac:dyDescent="0.25">
      <c r="A110" s="7" t="s">
        <v>614</v>
      </c>
      <c r="B110" s="10">
        <v>-6</v>
      </c>
      <c r="C110" s="6" t="s">
        <v>55</v>
      </c>
      <c r="D110" s="10">
        <v>3.7949999999999999</v>
      </c>
      <c r="E110" s="5">
        <f>B110*D110</f>
        <v>-22.77</v>
      </c>
    </row>
    <row r="111" spans="1:5" x14ac:dyDescent="0.25">
      <c r="A111" s="9" t="s">
        <v>370</v>
      </c>
      <c r="B111" s="8"/>
      <c r="C111" s="6" t="s">
        <v>8</v>
      </c>
      <c r="D111" s="8"/>
      <c r="E111" s="8">
        <f>SUM(E109:E110)</f>
        <v>-86.12</v>
      </c>
    </row>
    <row r="112" spans="1:5" x14ac:dyDescent="0.25">
      <c r="A112" s="9" t="s">
        <v>597</v>
      </c>
      <c r="B112" s="8"/>
      <c r="C112" s="6" t="s">
        <v>8</v>
      </c>
      <c r="D112" s="8"/>
      <c r="E112" s="8"/>
    </row>
    <row r="113" spans="1:5" x14ac:dyDescent="0.25">
      <c r="A113" s="7" t="s">
        <v>368</v>
      </c>
      <c r="B113" s="5"/>
      <c r="C113" s="6" t="s">
        <v>51</v>
      </c>
      <c r="D113" s="5"/>
      <c r="E113" s="11">
        <v>-1</v>
      </c>
    </row>
    <row r="114" spans="1:5" x14ac:dyDescent="0.25">
      <c r="A114" s="7" t="s">
        <v>586</v>
      </c>
      <c r="B114" s="5"/>
      <c r="C114" s="6" t="s">
        <v>51</v>
      </c>
      <c r="D114" s="5"/>
      <c r="E114" s="11">
        <v>-3</v>
      </c>
    </row>
    <row r="115" spans="1:5" x14ac:dyDescent="0.25">
      <c r="A115" s="7" t="s">
        <v>596</v>
      </c>
      <c r="B115" s="5"/>
      <c r="C115" s="6" t="s">
        <v>51</v>
      </c>
      <c r="D115" s="5"/>
      <c r="E115" s="11">
        <v>-3</v>
      </c>
    </row>
    <row r="116" spans="1:5" x14ac:dyDescent="0.25">
      <c r="A116" s="7" t="s">
        <v>365</v>
      </c>
      <c r="B116" s="5"/>
      <c r="C116" s="6" t="s">
        <v>51</v>
      </c>
      <c r="D116" s="5"/>
      <c r="E116" s="11">
        <v>-1</v>
      </c>
    </row>
    <row r="117" spans="1:5" x14ac:dyDescent="0.25">
      <c r="A117" s="7" t="s">
        <v>613</v>
      </c>
      <c r="B117" s="10">
        <v>-0.03</v>
      </c>
      <c r="C117" s="6" t="s">
        <v>51</v>
      </c>
      <c r="D117" s="10">
        <v>20</v>
      </c>
      <c r="E117" s="5">
        <f>B117*D117</f>
        <v>-0.6</v>
      </c>
    </row>
    <row r="118" spans="1:5" x14ac:dyDescent="0.25">
      <c r="A118" s="7" t="s">
        <v>593</v>
      </c>
      <c r="B118" s="11">
        <v>-3</v>
      </c>
      <c r="C118" s="6" t="s">
        <v>55</v>
      </c>
      <c r="D118" s="10">
        <v>0.5</v>
      </c>
      <c r="E118" s="5">
        <f>B118*D118</f>
        <v>-1.5</v>
      </c>
    </row>
    <row r="119" spans="1:5" x14ac:dyDescent="0.25">
      <c r="A119" s="9" t="s">
        <v>361</v>
      </c>
      <c r="B119" s="8"/>
      <c r="C119" s="6" t="s">
        <v>8</v>
      </c>
      <c r="D119" s="8"/>
      <c r="E119" s="8">
        <f>SUM(E112:E118)</f>
        <v>-10.1</v>
      </c>
    </row>
    <row r="120" spans="1:5" x14ac:dyDescent="0.25">
      <c r="A120" s="9" t="s">
        <v>59</v>
      </c>
      <c r="B120" s="8"/>
      <c r="C120" s="6" t="s">
        <v>8</v>
      </c>
      <c r="D120" s="8"/>
      <c r="E120" s="8">
        <f>SUM(E111,E119)</f>
        <v>-96.22</v>
      </c>
    </row>
    <row r="121" spans="1:5" x14ac:dyDescent="0.25">
      <c r="A121" s="9" t="s">
        <v>91</v>
      </c>
      <c r="B121" s="8"/>
      <c r="C121" s="6" t="s">
        <v>8</v>
      </c>
      <c r="D121" s="8"/>
      <c r="E121" s="8">
        <f>SUM(E106,E120)</f>
        <v>96.057800000000015</v>
      </c>
    </row>
    <row r="125" spans="1:5" x14ac:dyDescent="0.25">
      <c r="A125" s="2" t="s">
        <v>4</v>
      </c>
    </row>
    <row r="127" spans="1:5" x14ac:dyDescent="0.25">
      <c r="A127" s="1" t="s">
        <v>612</v>
      </c>
    </row>
    <row r="128" spans="1:5" x14ac:dyDescent="0.25">
      <c r="A128" s="2" t="s">
        <v>20</v>
      </c>
      <c r="B128" s="2" t="s">
        <v>611</v>
      </c>
    </row>
    <row r="129" spans="1:5" x14ac:dyDescent="0.25">
      <c r="A129" s="2" t="s">
        <v>18</v>
      </c>
      <c r="B129" s="2" t="s">
        <v>17</v>
      </c>
    </row>
    <row r="130" spans="1:5" x14ac:dyDescent="0.25">
      <c r="A130" s="2" t="s">
        <v>16</v>
      </c>
      <c r="B130" s="2" t="s">
        <v>15</v>
      </c>
    </row>
    <row r="131" spans="1:5" x14ac:dyDescent="0.25">
      <c r="A131" s="2" t="s">
        <v>610</v>
      </c>
      <c r="B131" s="2" t="s">
        <v>636</v>
      </c>
    </row>
    <row r="132" spans="1:5" x14ac:dyDescent="0.25">
      <c r="A132" s="2" t="s">
        <v>608</v>
      </c>
      <c r="B132" s="2" t="s">
        <v>607</v>
      </c>
    </row>
    <row r="134" spans="1:5" x14ac:dyDescent="0.25">
      <c r="A134" s="4" t="s">
        <v>10</v>
      </c>
      <c r="B134" s="3" t="s">
        <v>9</v>
      </c>
      <c r="C134" s="3" t="s">
        <v>8</v>
      </c>
      <c r="D134" s="3" t="s">
        <v>7</v>
      </c>
      <c r="E134" s="3" t="s">
        <v>6</v>
      </c>
    </row>
    <row r="135" spans="1:5" x14ac:dyDescent="0.25">
      <c r="A135" s="9" t="s">
        <v>62</v>
      </c>
      <c r="B135" s="8"/>
      <c r="C135" s="6" t="s">
        <v>8</v>
      </c>
      <c r="D135" s="8"/>
      <c r="E135" s="8"/>
    </row>
    <row r="136" spans="1:5" x14ac:dyDescent="0.25">
      <c r="A136" s="7" t="s">
        <v>606</v>
      </c>
      <c r="B136" s="10">
        <v>32</v>
      </c>
      <c r="C136" s="6" t="s">
        <v>8</v>
      </c>
      <c r="D136" s="5"/>
      <c r="E136" s="5"/>
    </row>
    <row r="137" spans="1:5" x14ac:dyDescent="0.25">
      <c r="A137" s="7" t="s">
        <v>605</v>
      </c>
      <c r="B137" s="10">
        <v>86.5</v>
      </c>
      <c r="C137" s="6" t="s">
        <v>8</v>
      </c>
      <c r="D137" s="5"/>
      <c r="E137" s="5"/>
    </row>
    <row r="138" spans="1:5" x14ac:dyDescent="0.25">
      <c r="A138" s="7" t="s">
        <v>8</v>
      </c>
      <c r="B138" s="5"/>
      <c r="C138" s="6" t="s">
        <v>8</v>
      </c>
      <c r="D138" s="5"/>
      <c r="E138" s="5"/>
    </row>
    <row r="139" spans="1:5" x14ac:dyDescent="0.25">
      <c r="A139" s="7" t="s">
        <v>604</v>
      </c>
      <c r="B139" s="12">
        <v>-1.0149999999999999</v>
      </c>
      <c r="C139" s="6" t="s">
        <v>381</v>
      </c>
      <c r="D139" s="5">
        <v>508.98</v>
      </c>
      <c r="E139" s="5">
        <f>B139*D139</f>
        <v>-516.61469999999997</v>
      </c>
    </row>
    <row r="140" spans="1:5" x14ac:dyDescent="0.25">
      <c r="A140" s="7" t="s">
        <v>603</v>
      </c>
      <c r="B140" s="12">
        <v>0.98399999999999999</v>
      </c>
      <c r="C140" s="6" t="s">
        <v>381</v>
      </c>
      <c r="D140" s="5">
        <v>1096.1712500000001</v>
      </c>
      <c r="E140" s="5">
        <f>B140*D140</f>
        <v>1078.6325100000001</v>
      </c>
    </row>
    <row r="141" spans="1:5" x14ac:dyDescent="0.25">
      <c r="A141" s="7" t="s">
        <v>602</v>
      </c>
      <c r="B141" s="11">
        <v>85.116</v>
      </c>
      <c r="C141" s="6" t="s">
        <v>55</v>
      </c>
      <c r="D141" s="10">
        <v>1</v>
      </c>
      <c r="E141" s="5">
        <f>B141*D141</f>
        <v>85.116</v>
      </c>
    </row>
    <row r="142" spans="1:5" x14ac:dyDescent="0.25">
      <c r="A142" s="7" t="s">
        <v>601</v>
      </c>
      <c r="B142" s="11">
        <v>85.116</v>
      </c>
      <c r="C142" s="6" t="s">
        <v>55</v>
      </c>
      <c r="D142" s="10"/>
      <c r="E142" s="5"/>
    </row>
    <row r="143" spans="1:5" x14ac:dyDescent="0.25">
      <c r="A143" s="7" t="s">
        <v>600</v>
      </c>
      <c r="B143" s="11">
        <v>85.116</v>
      </c>
      <c r="C143" s="6" t="s">
        <v>55</v>
      </c>
      <c r="D143" s="10"/>
      <c r="E143" s="5"/>
    </row>
    <row r="144" spans="1:5" x14ac:dyDescent="0.25">
      <c r="A144" s="7" t="s">
        <v>599</v>
      </c>
      <c r="B144" s="12">
        <v>-3.1E-2</v>
      </c>
      <c r="C144" s="6" t="s">
        <v>381</v>
      </c>
      <c r="D144" s="5"/>
      <c r="E144" s="5"/>
    </row>
    <row r="145" spans="1:5" x14ac:dyDescent="0.25">
      <c r="A145" s="7" t="s">
        <v>8</v>
      </c>
      <c r="B145" s="5"/>
      <c r="C145" s="6" t="s">
        <v>8</v>
      </c>
      <c r="D145" s="5"/>
      <c r="E145" s="5"/>
    </row>
    <row r="146" spans="1:5" x14ac:dyDescent="0.25">
      <c r="A146" s="7" t="s">
        <v>380</v>
      </c>
      <c r="B146" s="5"/>
      <c r="C146" s="6" t="s">
        <v>8</v>
      </c>
      <c r="D146" s="5"/>
      <c r="E146" s="5"/>
    </row>
    <row r="147" spans="1:5" x14ac:dyDescent="0.25">
      <c r="A147" s="7" t="s">
        <v>8</v>
      </c>
      <c r="B147" s="5"/>
      <c r="C147" s="6" t="s">
        <v>8</v>
      </c>
      <c r="D147" s="5"/>
      <c r="E147" s="5"/>
    </row>
    <row r="148" spans="1:5" x14ac:dyDescent="0.25">
      <c r="A148" s="9" t="s">
        <v>60</v>
      </c>
      <c r="B148" s="8"/>
      <c r="C148" s="6" t="s">
        <v>8</v>
      </c>
      <c r="D148" s="8"/>
      <c r="E148" s="8">
        <f>SUM(E136:E147)</f>
        <v>647.13381000000015</v>
      </c>
    </row>
    <row r="149" spans="1:5" x14ac:dyDescent="0.25">
      <c r="A149" s="7" t="s">
        <v>8</v>
      </c>
      <c r="B149" s="5"/>
      <c r="C149" s="6" t="s">
        <v>8</v>
      </c>
      <c r="D149" s="5"/>
      <c r="E149" s="5"/>
    </row>
    <row r="150" spans="1:5" x14ac:dyDescent="0.25">
      <c r="A150" s="9" t="s">
        <v>59</v>
      </c>
      <c r="B150" s="8"/>
      <c r="C150" s="6" t="s">
        <v>8</v>
      </c>
      <c r="D150" s="8"/>
      <c r="E150" s="8"/>
    </row>
    <row r="151" spans="1:5" x14ac:dyDescent="0.25">
      <c r="A151" s="7" t="s">
        <v>635</v>
      </c>
      <c r="B151" s="10">
        <v>-82</v>
      </c>
      <c r="C151" s="6" t="s">
        <v>55</v>
      </c>
      <c r="D151" s="10">
        <v>1.18</v>
      </c>
      <c r="E151" s="5">
        <f>B151*D151</f>
        <v>-96.759999999999991</v>
      </c>
    </row>
    <row r="152" spans="1:5" x14ac:dyDescent="0.25">
      <c r="A152" s="7" t="s">
        <v>634</v>
      </c>
      <c r="B152" s="10">
        <v>-82</v>
      </c>
      <c r="C152" s="6" t="s">
        <v>55</v>
      </c>
      <c r="D152" s="10">
        <v>1.22</v>
      </c>
      <c r="E152" s="5">
        <f>B152*D152</f>
        <v>-100.03999999999999</v>
      </c>
    </row>
    <row r="153" spans="1:5" x14ac:dyDescent="0.25">
      <c r="A153" s="7" t="s">
        <v>633</v>
      </c>
      <c r="B153" s="10">
        <v>-46</v>
      </c>
      <c r="C153" s="6" t="s">
        <v>55</v>
      </c>
      <c r="D153" s="10">
        <v>2.8650000000000002</v>
      </c>
      <c r="E153" s="5">
        <f>B153*D153</f>
        <v>-131.79000000000002</v>
      </c>
    </row>
    <row r="154" spans="1:5" x14ac:dyDescent="0.25">
      <c r="A154" s="9" t="s">
        <v>370</v>
      </c>
      <c r="B154" s="8"/>
      <c r="C154" s="6" t="s">
        <v>8</v>
      </c>
      <c r="D154" s="8"/>
      <c r="E154" s="8">
        <f>SUM(E151:E153)</f>
        <v>-328.59000000000003</v>
      </c>
    </row>
    <row r="155" spans="1:5" x14ac:dyDescent="0.25">
      <c r="A155" s="9" t="s">
        <v>597</v>
      </c>
      <c r="B155" s="8"/>
      <c r="C155" s="6" t="s">
        <v>8</v>
      </c>
      <c r="D155" s="8"/>
      <c r="E155" s="8"/>
    </row>
    <row r="156" spans="1:5" x14ac:dyDescent="0.25">
      <c r="A156" s="7" t="s">
        <v>368</v>
      </c>
      <c r="B156" s="5"/>
      <c r="C156" s="6" t="s">
        <v>51</v>
      </c>
      <c r="D156" s="5"/>
      <c r="E156" s="11">
        <v>-2</v>
      </c>
    </row>
    <row r="157" spans="1:5" x14ac:dyDescent="0.25">
      <c r="A157" s="7" t="s">
        <v>586</v>
      </c>
      <c r="B157" s="5"/>
      <c r="C157" s="6" t="s">
        <v>51</v>
      </c>
      <c r="D157" s="5"/>
      <c r="E157" s="11">
        <v>-2</v>
      </c>
    </row>
    <row r="158" spans="1:5" x14ac:dyDescent="0.25">
      <c r="A158" s="7" t="s">
        <v>596</v>
      </c>
      <c r="B158" s="5"/>
      <c r="C158" s="6" t="s">
        <v>51</v>
      </c>
      <c r="D158" s="5"/>
      <c r="E158" s="11">
        <v>-2</v>
      </c>
    </row>
    <row r="159" spans="1:5" x14ac:dyDescent="0.25">
      <c r="A159" s="7" t="s">
        <v>595</v>
      </c>
      <c r="B159" s="5"/>
      <c r="C159" s="6" t="s">
        <v>51</v>
      </c>
      <c r="D159" s="5"/>
      <c r="E159" s="11">
        <v>-5</v>
      </c>
    </row>
    <row r="160" spans="1:5" x14ac:dyDescent="0.25">
      <c r="A160" s="7" t="s">
        <v>594</v>
      </c>
      <c r="B160" s="12">
        <v>-3.1E-2</v>
      </c>
      <c r="C160" s="6" t="s">
        <v>51</v>
      </c>
      <c r="D160" s="5">
        <v>72</v>
      </c>
      <c r="E160" s="5">
        <f>B160*D160</f>
        <v>-2.2320000000000002</v>
      </c>
    </row>
    <row r="161" spans="1:5" x14ac:dyDescent="0.25">
      <c r="A161" s="7" t="s">
        <v>593</v>
      </c>
      <c r="B161" s="11">
        <v>-3</v>
      </c>
      <c r="C161" s="6" t="s">
        <v>55</v>
      </c>
      <c r="D161" s="10">
        <v>0.5</v>
      </c>
      <c r="E161" s="5">
        <f>B161*D161</f>
        <v>-1.5</v>
      </c>
    </row>
    <row r="162" spans="1:5" x14ac:dyDescent="0.25">
      <c r="A162" s="7" t="s">
        <v>592</v>
      </c>
      <c r="B162" s="12">
        <v>-0.98399999999999999</v>
      </c>
      <c r="C162" s="6" t="s">
        <v>51</v>
      </c>
      <c r="D162" s="10">
        <v>5</v>
      </c>
      <c r="E162" s="5">
        <f>B162*D162</f>
        <v>-4.92</v>
      </c>
    </row>
    <row r="163" spans="1:5" x14ac:dyDescent="0.25">
      <c r="A163" s="9" t="s">
        <v>361</v>
      </c>
      <c r="B163" s="8"/>
      <c r="C163" s="6" t="s">
        <v>8</v>
      </c>
      <c r="D163" s="8"/>
      <c r="E163" s="8">
        <f>SUM(E155:E162)</f>
        <v>-19.652000000000001</v>
      </c>
    </row>
    <row r="164" spans="1:5" x14ac:dyDescent="0.25">
      <c r="A164" s="9" t="s">
        <v>50</v>
      </c>
      <c r="B164" s="8"/>
      <c r="C164" s="6" t="s">
        <v>8</v>
      </c>
      <c r="D164" s="8"/>
      <c r="E164" s="8">
        <f>SUM(E154,E163)</f>
        <v>-348.24200000000002</v>
      </c>
    </row>
    <row r="165" spans="1:5" x14ac:dyDescent="0.25">
      <c r="A165" s="9" t="s">
        <v>91</v>
      </c>
      <c r="B165" s="8"/>
      <c r="C165" s="6" t="s">
        <v>8</v>
      </c>
      <c r="D165" s="8"/>
      <c r="E165" s="8">
        <f>SUM(E148,E164)</f>
        <v>298.89181000000013</v>
      </c>
    </row>
    <row r="169" spans="1:5" x14ac:dyDescent="0.25">
      <c r="A169" s="2" t="s">
        <v>4</v>
      </c>
    </row>
    <row r="171" spans="1:5" x14ac:dyDescent="0.25">
      <c r="A171" s="2" t="s">
        <v>3</v>
      </c>
    </row>
    <row r="172" spans="1:5" x14ac:dyDescent="0.25">
      <c r="A172" s="2" t="s">
        <v>2</v>
      </c>
    </row>
    <row r="174" spans="1:5" x14ac:dyDescent="0.25">
      <c r="A174" s="2" t="s">
        <v>1</v>
      </c>
    </row>
    <row r="175" spans="1:5" x14ac:dyDescent="0.25">
      <c r="A175" s="2" t="s">
        <v>0</v>
      </c>
    </row>
  </sheetData>
  <pageMargins left="0.7" right="0.7" top="0.75" bottom="0.75" header="0.3" footer="0.3"/>
  <rowBreaks count="4" manualBreakCount="4">
    <brk id="43" max="16383" man="1"/>
    <brk id="87" max="16383" man="1"/>
    <brk id="126" max="16383" man="1"/>
    <brk id="170" max="16383" man="1"/>
  </rowBreaks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07D32-838F-4F50-A0CC-CFA3703E9CD8}">
  <dimension ref="A1:E140"/>
  <sheetViews>
    <sheetView workbookViewId="0">
      <selection activeCell="J17" sqref="J17"/>
    </sheetView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632</v>
      </c>
    </row>
    <row r="2" spans="1:5" x14ac:dyDescent="0.25">
      <c r="A2" s="2" t="s">
        <v>20</v>
      </c>
      <c r="B2" s="2" t="s">
        <v>611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208</v>
      </c>
    </row>
    <row r="5" spans="1:5" x14ac:dyDescent="0.25">
      <c r="A5" s="2" t="s">
        <v>610</v>
      </c>
      <c r="B5" s="2" t="s">
        <v>609</v>
      </c>
    </row>
    <row r="7" spans="1:5" x14ac:dyDescent="0.25">
      <c r="A7" s="4" t="s">
        <v>10</v>
      </c>
      <c r="B7" s="3" t="s">
        <v>9</v>
      </c>
      <c r="C7" s="3" t="s">
        <v>8</v>
      </c>
      <c r="D7" s="3" t="s">
        <v>7</v>
      </c>
      <c r="E7" s="3" t="s">
        <v>6</v>
      </c>
    </row>
    <row r="8" spans="1:5" x14ac:dyDescent="0.25">
      <c r="A8" s="9" t="s">
        <v>62</v>
      </c>
      <c r="B8" s="8"/>
      <c r="C8" s="6" t="s">
        <v>8</v>
      </c>
      <c r="D8" s="8"/>
      <c r="E8" s="8"/>
    </row>
    <row r="9" spans="1:5" x14ac:dyDescent="0.25">
      <c r="A9" s="7" t="s">
        <v>631</v>
      </c>
      <c r="B9" s="10">
        <v>22.9</v>
      </c>
      <c r="C9" s="6" t="s">
        <v>381</v>
      </c>
      <c r="D9" s="5">
        <v>497</v>
      </c>
      <c r="E9" s="5">
        <f>B9*D9</f>
        <v>11381.3</v>
      </c>
    </row>
    <row r="10" spans="1:5" x14ac:dyDescent="0.25">
      <c r="A10" s="7" t="s">
        <v>629</v>
      </c>
      <c r="B10" s="10">
        <v>0.37</v>
      </c>
      <c r="C10" s="6" t="s">
        <v>381</v>
      </c>
      <c r="D10" s="5">
        <v>1958.7859699999999</v>
      </c>
      <c r="E10" s="5">
        <f>B10*D10</f>
        <v>724.75080889999992</v>
      </c>
    </row>
    <row r="11" spans="1:5" x14ac:dyDescent="0.25">
      <c r="A11" s="7" t="s">
        <v>628</v>
      </c>
      <c r="B11" s="10">
        <v>0.05</v>
      </c>
      <c r="C11" s="6" t="s">
        <v>381</v>
      </c>
      <c r="D11" s="5">
        <v>1766.5462500000001</v>
      </c>
      <c r="E11" s="5">
        <f>B11*D11</f>
        <v>88.327312500000005</v>
      </c>
    </row>
    <row r="12" spans="1:5" x14ac:dyDescent="0.25">
      <c r="A12" s="7" t="s">
        <v>627</v>
      </c>
      <c r="B12" s="10">
        <v>-0.5</v>
      </c>
      <c r="C12" s="6" t="s">
        <v>381</v>
      </c>
      <c r="D12" s="5">
        <v>3500</v>
      </c>
      <c r="E12" s="5">
        <f>B12*D12</f>
        <v>-1750</v>
      </c>
    </row>
    <row r="13" spans="1:5" x14ac:dyDescent="0.25">
      <c r="A13" s="7" t="s">
        <v>626</v>
      </c>
      <c r="B13" s="10">
        <v>-0.08</v>
      </c>
      <c r="C13" s="6" t="s">
        <v>381</v>
      </c>
      <c r="D13" s="5"/>
      <c r="E13" s="5"/>
    </row>
    <row r="14" spans="1:5" x14ac:dyDescent="0.25">
      <c r="A14" s="7" t="s">
        <v>616</v>
      </c>
      <c r="B14" s="10">
        <v>-10</v>
      </c>
      <c r="C14" s="6" t="s">
        <v>381</v>
      </c>
      <c r="D14" s="5"/>
      <c r="E14" s="5"/>
    </row>
    <row r="15" spans="1:5" x14ac:dyDescent="0.25">
      <c r="A15" s="7" t="s">
        <v>8</v>
      </c>
      <c r="B15" s="5"/>
      <c r="C15" s="6" t="s">
        <v>8</v>
      </c>
      <c r="D15" s="5"/>
      <c r="E15" s="5"/>
    </row>
    <row r="16" spans="1:5" x14ac:dyDescent="0.25">
      <c r="A16" s="7" t="s">
        <v>380</v>
      </c>
      <c r="B16" s="5"/>
      <c r="C16" s="6" t="s">
        <v>8</v>
      </c>
      <c r="D16" s="5"/>
      <c r="E16" s="5"/>
    </row>
    <row r="17" spans="1:5" x14ac:dyDescent="0.25">
      <c r="A17" s="7" t="s">
        <v>8</v>
      </c>
      <c r="B17" s="5"/>
      <c r="C17" s="6" t="s">
        <v>8</v>
      </c>
      <c r="D17" s="5"/>
      <c r="E17" s="5"/>
    </row>
    <row r="18" spans="1:5" x14ac:dyDescent="0.25">
      <c r="A18" s="9" t="s">
        <v>379</v>
      </c>
      <c r="B18" s="8"/>
      <c r="C18" s="6" t="s">
        <v>8</v>
      </c>
      <c r="D18" s="8"/>
      <c r="E18" s="8">
        <f>SUM(E9:E17)</f>
        <v>10444.378121399999</v>
      </c>
    </row>
    <row r="19" spans="1:5" x14ac:dyDescent="0.25">
      <c r="A19" s="7" t="s">
        <v>8</v>
      </c>
      <c r="B19" s="5"/>
      <c r="C19" s="6" t="s">
        <v>8</v>
      </c>
      <c r="D19" s="5"/>
      <c r="E19" s="5"/>
    </row>
    <row r="20" spans="1:5" x14ac:dyDescent="0.25">
      <c r="A20" s="9" t="s">
        <v>59</v>
      </c>
      <c r="B20" s="8"/>
      <c r="C20" s="6" t="s">
        <v>8</v>
      </c>
      <c r="D20" s="8"/>
      <c r="E20" s="8"/>
    </row>
    <row r="21" spans="1:5" x14ac:dyDescent="0.25">
      <c r="A21" s="7" t="s">
        <v>625</v>
      </c>
      <c r="B21" s="11">
        <v>-1752</v>
      </c>
      <c r="C21" s="6" t="s">
        <v>55</v>
      </c>
      <c r="D21" s="10">
        <v>3.0249999999999999</v>
      </c>
      <c r="E21" s="5">
        <f>B21*D21</f>
        <v>-5299.8</v>
      </c>
    </row>
    <row r="22" spans="1:5" x14ac:dyDescent="0.25">
      <c r="A22" s="7" t="s">
        <v>640</v>
      </c>
      <c r="B22" s="11">
        <v>-200</v>
      </c>
      <c r="C22" s="6" t="s">
        <v>103</v>
      </c>
      <c r="D22" s="10">
        <v>1.51</v>
      </c>
      <c r="E22" s="5">
        <f>B22*D22</f>
        <v>-302</v>
      </c>
    </row>
    <row r="23" spans="1:5" x14ac:dyDescent="0.25">
      <c r="A23" s="9" t="s">
        <v>370</v>
      </c>
      <c r="B23" s="8"/>
      <c r="C23" s="6" t="s">
        <v>8</v>
      </c>
      <c r="D23" s="8"/>
      <c r="E23" s="8">
        <f>SUM(E21:E22)</f>
        <v>-5601.8</v>
      </c>
    </row>
    <row r="24" spans="1:5" x14ac:dyDescent="0.25">
      <c r="A24" s="9" t="s">
        <v>597</v>
      </c>
      <c r="B24" s="8"/>
      <c r="C24" s="6" t="s">
        <v>8</v>
      </c>
      <c r="D24" s="8"/>
      <c r="E24" s="8"/>
    </row>
    <row r="25" spans="1:5" x14ac:dyDescent="0.25">
      <c r="A25" s="7" t="s">
        <v>368</v>
      </c>
      <c r="B25" s="5"/>
      <c r="C25" s="6" t="s">
        <v>51</v>
      </c>
      <c r="D25" s="5"/>
      <c r="E25" s="5">
        <v>-100</v>
      </c>
    </row>
    <row r="26" spans="1:5" x14ac:dyDescent="0.25">
      <c r="A26" s="7" t="s">
        <v>586</v>
      </c>
      <c r="B26" s="5"/>
      <c r="C26" s="6" t="s">
        <v>51</v>
      </c>
      <c r="D26" s="5"/>
      <c r="E26" s="5">
        <v>-100</v>
      </c>
    </row>
    <row r="27" spans="1:5" x14ac:dyDescent="0.25">
      <c r="A27" s="7" t="s">
        <v>596</v>
      </c>
      <c r="B27" s="5"/>
      <c r="C27" s="6" t="s">
        <v>51</v>
      </c>
      <c r="D27" s="5"/>
      <c r="E27" s="5">
        <v>-385</v>
      </c>
    </row>
    <row r="28" spans="1:5" x14ac:dyDescent="0.25">
      <c r="A28" s="7" t="s">
        <v>622</v>
      </c>
      <c r="B28" s="5"/>
      <c r="C28" s="6" t="s">
        <v>51</v>
      </c>
      <c r="D28" s="5"/>
      <c r="E28" s="5">
        <v>-200</v>
      </c>
    </row>
    <row r="29" spans="1:5" x14ac:dyDescent="0.25">
      <c r="A29" s="7" t="s">
        <v>365</v>
      </c>
      <c r="B29" s="5"/>
      <c r="C29" s="6" t="s">
        <v>51</v>
      </c>
      <c r="D29" s="5"/>
      <c r="E29" s="5">
        <v>-100</v>
      </c>
    </row>
    <row r="30" spans="1:5" x14ac:dyDescent="0.25">
      <c r="A30" s="7" t="s">
        <v>621</v>
      </c>
      <c r="B30" s="10">
        <v>-0.08</v>
      </c>
      <c r="C30" s="6" t="s">
        <v>51</v>
      </c>
      <c r="D30" s="10">
        <v>264</v>
      </c>
      <c r="E30" s="5">
        <f>B30*D30</f>
        <v>-21.12</v>
      </c>
    </row>
    <row r="31" spans="1:5" x14ac:dyDescent="0.25">
      <c r="A31" s="7" t="s">
        <v>613</v>
      </c>
      <c r="B31" s="10">
        <v>-10</v>
      </c>
      <c r="C31" s="6" t="s">
        <v>51</v>
      </c>
      <c r="D31" s="10">
        <v>3</v>
      </c>
      <c r="E31" s="5">
        <f>B31*D31</f>
        <v>-30</v>
      </c>
    </row>
    <row r="32" spans="1:5" x14ac:dyDescent="0.25">
      <c r="A32" s="7" t="s">
        <v>593</v>
      </c>
      <c r="B32" s="10">
        <v>-220</v>
      </c>
      <c r="C32" s="6" t="s">
        <v>55</v>
      </c>
      <c r="D32" s="10">
        <v>0.5</v>
      </c>
      <c r="E32" s="5">
        <f>B32*D32</f>
        <v>-110</v>
      </c>
    </row>
    <row r="33" spans="1:5" x14ac:dyDescent="0.25">
      <c r="A33" s="7" t="s">
        <v>620</v>
      </c>
      <c r="B33" s="10">
        <v>-0.37</v>
      </c>
      <c r="C33" s="6" t="s">
        <v>51</v>
      </c>
      <c r="D33" s="10">
        <v>2.4500000000000002</v>
      </c>
      <c r="E33" s="5">
        <f>B33*D33</f>
        <v>-0.90650000000000008</v>
      </c>
    </row>
    <row r="34" spans="1:5" x14ac:dyDescent="0.25">
      <c r="A34" s="9" t="s">
        <v>361</v>
      </c>
      <c r="B34" s="8"/>
      <c r="C34" s="6" t="s">
        <v>8</v>
      </c>
      <c r="D34" s="8"/>
      <c r="E34" s="8">
        <f>SUM(E24:E33)</f>
        <v>-1047.0264999999999</v>
      </c>
    </row>
    <row r="35" spans="1:5" x14ac:dyDescent="0.25">
      <c r="A35" s="9" t="s">
        <v>59</v>
      </c>
      <c r="B35" s="8"/>
      <c r="C35" s="6" t="s">
        <v>8</v>
      </c>
      <c r="D35" s="8"/>
      <c r="E35" s="8">
        <f>SUM(E23,E34)</f>
        <v>-6648.8265000000001</v>
      </c>
    </row>
    <row r="36" spans="1:5" x14ac:dyDescent="0.25">
      <c r="A36" s="9" t="s">
        <v>91</v>
      </c>
      <c r="B36" s="8"/>
      <c r="C36" s="6" t="s">
        <v>8</v>
      </c>
      <c r="D36" s="8"/>
      <c r="E36" s="8">
        <f>SUM(E18,E35)</f>
        <v>3795.551621399999</v>
      </c>
    </row>
    <row r="38" spans="1:5" x14ac:dyDescent="0.25">
      <c r="A38" s="2" t="s">
        <v>638</v>
      </c>
    </row>
    <row r="40" spans="1:5" x14ac:dyDescent="0.25">
      <c r="A40" s="2" t="s">
        <v>4</v>
      </c>
    </row>
    <row r="42" spans="1:5" x14ac:dyDescent="0.25">
      <c r="A42" s="1" t="s">
        <v>630</v>
      </c>
    </row>
    <row r="43" spans="1:5" x14ac:dyDescent="0.25">
      <c r="A43" s="2" t="s">
        <v>20</v>
      </c>
      <c r="B43" s="2" t="s">
        <v>611</v>
      </c>
    </row>
    <row r="44" spans="1:5" x14ac:dyDescent="0.25">
      <c r="A44" s="2" t="s">
        <v>18</v>
      </c>
      <c r="B44" s="2" t="s">
        <v>17</v>
      </c>
    </row>
    <row r="45" spans="1:5" x14ac:dyDescent="0.25">
      <c r="A45" s="2" t="s">
        <v>16</v>
      </c>
      <c r="B45" s="2" t="s">
        <v>208</v>
      </c>
    </row>
    <row r="46" spans="1:5" x14ac:dyDescent="0.25">
      <c r="A46" s="2" t="s">
        <v>610</v>
      </c>
      <c r="B46" s="2" t="s">
        <v>609</v>
      </c>
    </row>
    <row r="48" spans="1:5" x14ac:dyDescent="0.25">
      <c r="A48" s="4" t="s">
        <v>10</v>
      </c>
      <c r="B48" s="3" t="s">
        <v>9</v>
      </c>
      <c r="C48" s="3" t="s">
        <v>8</v>
      </c>
      <c r="D48" s="3" t="s">
        <v>7</v>
      </c>
      <c r="E48" s="3" t="s">
        <v>6</v>
      </c>
    </row>
    <row r="50" spans="1:5" x14ac:dyDescent="0.25">
      <c r="A50" s="2" t="s">
        <v>641</v>
      </c>
    </row>
    <row r="52" spans="1:5" x14ac:dyDescent="0.25">
      <c r="A52" s="2" t="s">
        <v>4</v>
      </c>
    </row>
    <row r="54" spans="1:5" x14ac:dyDescent="0.25">
      <c r="A54" s="1" t="s">
        <v>619</v>
      </c>
    </row>
    <row r="55" spans="1:5" x14ac:dyDescent="0.25">
      <c r="A55" s="2" t="s">
        <v>20</v>
      </c>
      <c r="B55" s="2" t="s">
        <v>611</v>
      </c>
    </row>
    <row r="56" spans="1:5" x14ac:dyDescent="0.25">
      <c r="A56" s="2" t="s">
        <v>18</v>
      </c>
      <c r="B56" s="2" t="s">
        <v>17</v>
      </c>
    </row>
    <row r="57" spans="1:5" x14ac:dyDescent="0.25">
      <c r="A57" s="2" t="s">
        <v>16</v>
      </c>
      <c r="B57" s="2" t="s">
        <v>208</v>
      </c>
    </row>
    <row r="58" spans="1:5" x14ac:dyDescent="0.25">
      <c r="A58" s="2" t="s">
        <v>610</v>
      </c>
      <c r="B58" s="2" t="s">
        <v>609</v>
      </c>
    </row>
    <row r="59" spans="1:5" x14ac:dyDescent="0.25">
      <c r="A59" s="2" t="s">
        <v>608</v>
      </c>
      <c r="B59" s="2" t="s">
        <v>607</v>
      </c>
    </row>
    <row r="61" spans="1:5" x14ac:dyDescent="0.25">
      <c r="A61" s="4" t="s">
        <v>10</v>
      </c>
      <c r="B61" s="3" t="s">
        <v>9</v>
      </c>
      <c r="C61" s="3" t="s">
        <v>8</v>
      </c>
      <c r="D61" s="3" t="s">
        <v>7</v>
      </c>
      <c r="E61" s="3" t="s">
        <v>6</v>
      </c>
    </row>
    <row r="62" spans="1:5" x14ac:dyDescent="0.25">
      <c r="A62" s="9" t="s">
        <v>62</v>
      </c>
      <c r="B62" s="8"/>
      <c r="C62" s="6" t="s">
        <v>8</v>
      </c>
      <c r="D62" s="8"/>
      <c r="E62" s="8"/>
    </row>
    <row r="63" spans="1:5" x14ac:dyDescent="0.25">
      <c r="A63" s="7" t="s">
        <v>606</v>
      </c>
      <c r="B63" s="10">
        <v>14</v>
      </c>
      <c r="C63" s="6" t="s">
        <v>8</v>
      </c>
      <c r="D63" s="11"/>
      <c r="E63" s="5"/>
    </row>
    <row r="64" spans="1:5" x14ac:dyDescent="0.25">
      <c r="A64" s="7" t="s">
        <v>618</v>
      </c>
      <c r="B64" s="10">
        <v>30</v>
      </c>
      <c r="C64" s="6" t="s">
        <v>8</v>
      </c>
      <c r="D64" s="11"/>
      <c r="E64" s="5"/>
    </row>
    <row r="65" spans="1:5" x14ac:dyDescent="0.25">
      <c r="A65" s="7" t="s">
        <v>8</v>
      </c>
      <c r="B65" s="5"/>
      <c r="C65" s="6" t="s">
        <v>8</v>
      </c>
      <c r="D65" s="5"/>
      <c r="E65" s="5"/>
    </row>
    <row r="66" spans="1:5" x14ac:dyDescent="0.25">
      <c r="A66" s="7" t="s">
        <v>604</v>
      </c>
      <c r="B66" s="12">
        <v>-1.01</v>
      </c>
      <c r="C66" s="6" t="s">
        <v>381</v>
      </c>
      <c r="D66" s="5">
        <v>497</v>
      </c>
      <c r="E66" s="5">
        <f>B66*D66</f>
        <v>-501.97</v>
      </c>
    </row>
    <row r="67" spans="1:5" x14ac:dyDescent="0.25">
      <c r="A67" s="7" t="s">
        <v>617</v>
      </c>
      <c r="B67" s="12">
        <v>0.98</v>
      </c>
      <c r="C67" s="6" t="s">
        <v>381</v>
      </c>
      <c r="D67" s="5">
        <v>695</v>
      </c>
      <c r="E67" s="5">
        <f>B67*D67</f>
        <v>681.1</v>
      </c>
    </row>
    <row r="68" spans="1:5" x14ac:dyDescent="0.25">
      <c r="A68" s="7" t="s">
        <v>616</v>
      </c>
      <c r="B68" s="12">
        <v>-0.03</v>
      </c>
      <c r="C68" s="6" t="s">
        <v>381</v>
      </c>
      <c r="D68" s="5"/>
      <c r="E68" s="5"/>
    </row>
    <row r="69" spans="1:5" x14ac:dyDescent="0.25">
      <c r="A69" s="7" t="s">
        <v>8</v>
      </c>
      <c r="B69" s="5"/>
      <c r="C69" s="6" t="s">
        <v>8</v>
      </c>
      <c r="D69" s="5"/>
      <c r="E69" s="5"/>
    </row>
    <row r="70" spans="1:5" x14ac:dyDescent="0.25">
      <c r="A70" s="7" t="s">
        <v>380</v>
      </c>
      <c r="B70" s="5"/>
      <c r="C70" s="6" t="s">
        <v>8</v>
      </c>
      <c r="D70" s="5"/>
      <c r="E70" s="5"/>
    </row>
    <row r="71" spans="1:5" x14ac:dyDescent="0.25">
      <c r="A71" s="7" t="s">
        <v>8</v>
      </c>
      <c r="B71" s="5"/>
      <c r="C71" s="6" t="s">
        <v>8</v>
      </c>
      <c r="D71" s="5"/>
      <c r="E71" s="5"/>
    </row>
    <row r="72" spans="1:5" x14ac:dyDescent="0.25">
      <c r="A72" s="9" t="s">
        <v>379</v>
      </c>
      <c r="B72" s="8"/>
      <c r="C72" s="6" t="s">
        <v>8</v>
      </c>
      <c r="D72" s="8"/>
      <c r="E72" s="8">
        <f>SUM(E63:E71)</f>
        <v>179.13</v>
      </c>
    </row>
    <row r="73" spans="1:5" x14ac:dyDescent="0.25">
      <c r="A73" s="7" t="s">
        <v>8</v>
      </c>
      <c r="B73" s="5"/>
      <c r="C73" s="6" t="s">
        <v>8</v>
      </c>
      <c r="D73" s="5"/>
      <c r="E73" s="5"/>
    </row>
    <row r="74" spans="1:5" x14ac:dyDescent="0.25">
      <c r="A74" s="9" t="s">
        <v>59</v>
      </c>
      <c r="B74" s="8"/>
      <c r="C74" s="6" t="s">
        <v>8</v>
      </c>
      <c r="D74" s="8"/>
      <c r="E74" s="8"/>
    </row>
    <row r="75" spans="1:5" x14ac:dyDescent="0.25">
      <c r="A75" s="7" t="s">
        <v>624</v>
      </c>
      <c r="B75" s="10">
        <v>-30</v>
      </c>
      <c r="C75" s="6" t="s">
        <v>55</v>
      </c>
      <c r="D75" s="10">
        <v>3.7749999999999999</v>
      </c>
      <c r="E75" s="5">
        <f>B75*D75</f>
        <v>-113.25</v>
      </c>
    </row>
    <row r="76" spans="1:5" x14ac:dyDescent="0.25">
      <c r="A76" s="9" t="s">
        <v>370</v>
      </c>
      <c r="B76" s="8"/>
      <c r="C76" s="6" t="s">
        <v>8</v>
      </c>
      <c r="D76" s="8"/>
      <c r="E76" s="8">
        <f>SUM(E75:E75)</f>
        <v>-113.25</v>
      </c>
    </row>
    <row r="77" spans="1:5" x14ac:dyDescent="0.25">
      <c r="A77" s="9" t="s">
        <v>597</v>
      </c>
      <c r="B77" s="8"/>
      <c r="C77" s="6" t="s">
        <v>8</v>
      </c>
      <c r="D77" s="8"/>
      <c r="E77" s="8"/>
    </row>
    <row r="78" spans="1:5" x14ac:dyDescent="0.25">
      <c r="A78" s="7" t="s">
        <v>368</v>
      </c>
      <c r="B78" s="5"/>
      <c r="C78" s="6" t="s">
        <v>51</v>
      </c>
      <c r="D78" s="5"/>
      <c r="E78" s="11">
        <v>-2</v>
      </c>
    </row>
    <row r="79" spans="1:5" x14ac:dyDescent="0.25">
      <c r="A79" s="7" t="s">
        <v>586</v>
      </c>
      <c r="B79" s="5"/>
      <c r="C79" s="6" t="s">
        <v>51</v>
      </c>
      <c r="D79" s="5"/>
      <c r="E79" s="11">
        <v>-1</v>
      </c>
    </row>
    <row r="80" spans="1:5" x14ac:dyDescent="0.25">
      <c r="A80" s="7" t="s">
        <v>365</v>
      </c>
      <c r="B80" s="5"/>
      <c r="C80" s="6" t="s">
        <v>51</v>
      </c>
      <c r="D80" s="5"/>
      <c r="E80" s="11">
        <v>-2</v>
      </c>
    </row>
    <row r="81" spans="1:5" x14ac:dyDescent="0.25">
      <c r="A81" s="7" t="s">
        <v>613</v>
      </c>
      <c r="B81" s="10">
        <v>-0.03</v>
      </c>
      <c r="C81" s="6" t="s">
        <v>51</v>
      </c>
      <c r="D81" s="10">
        <v>20</v>
      </c>
      <c r="E81" s="5">
        <f>B81*D81</f>
        <v>-0.6</v>
      </c>
    </row>
    <row r="82" spans="1:5" x14ac:dyDescent="0.25">
      <c r="A82" s="7" t="s">
        <v>593</v>
      </c>
      <c r="B82" s="11">
        <v>-8</v>
      </c>
      <c r="C82" s="6" t="s">
        <v>55</v>
      </c>
      <c r="D82" s="10">
        <v>0.5</v>
      </c>
      <c r="E82" s="5">
        <f>B82*D82</f>
        <v>-4</v>
      </c>
    </row>
    <row r="83" spans="1:5" x14ac:dyDescent="0.25">
      <c r="A83" s="9" t="s">
        <v>361</v>
      </c>
      <c r="B83" s="8"/>
      <c r="C83" s="6" t="s">
        <v>8</v>
      </c>
      <c r="D83" s="8"/>
      <c r="E83" s="8">
        <f>SUM(E77:E82)</f>
        <v>-9.6</v>
      </c>
    </row>
    <row r="84" spans="1:5" x14ac:dyDescent="0.25">
      <c r="A84" s="9" t="s">
        <v>59</v>
      </c>
      <c r="B84" s="8"/>
      <c r="C84" s="6" t="s">
        <v>8</v>
      </c>
      <c r="D84" s="8"/>
      <c r="E84" s="8">
        <f>SUM(E76,E83)</f>
        <v>-122.85</v>
      </c>
    </row>
    <row r="85" spans="1:5" x14ac:dyDescent="0.25">
      <c r="A85" s="9" t="s">
        <v>91</v>
      </c>
      <c r="B85" s="8"/>
      <c r="C85" s="6" t="s">
        <v>8</v>
      </c>
      <c r="D85" s="8"/>
      <c r="E85" s="8">
        <f>SUM(E72,E84)</f>
        <v>56.28</v>
      </c>
    </row>
    <row r="87" spans="1:5" x14ac:dyDescent="0.25">
      <c r="A87" s="2" t="s">
        <v>638</v>
      </c>
    </row>
    <row r="89" spans="1:5" x14ac:dyDescent="0.25">
      <c r="A89" s="2" t="s">
        <v>4</v>
      </c>
    </row>
    <row r="91" spans="1:5" x14ac:dyDescent="0.25">
      <c r="A91" s="1" t="s">
        <v>612</v>
      </c>
    </row>
    <row r="92" spans="1:5" x14ac:dyDescent="0.25">
      <c r="A92" s="2" t="s">
        <v>20</v>
      </c>
      <c r="B92" s="2" t="s">
        <v>611</v>
      </c>
    </row>
    <row r="93" spans="1:5" x14ac:dyDescent="0.25">
      <c r="A93" s="2" t="s">
        <v>18</v>
      </c>
      <c r="B93" s="2" t="s">
        <v>17</v>
      </c>
    </row>
    <row r="94" spans="1:5" x14ac:dyDescent="0.25">
      <c r="A94" s="2" t="s">
        <v>16</v>
      </c>
      <c r="B94" s="2" t="s">
        <v>208</v>
      </c>
    </row>
    <row r="95" spans="1:5" x14ac:dyDescent="0.25">
      <c r="A95" s="2" t="s">
        <v>610</v>
      </c>
      <c r="B95" s="2" t="s">
        <v>609</v>
      </c>
    </row>
    <row r="96" spans="1:5" x14ac:dyDescent="0.25">
      <c r="A96" s="2" t="s">
        <v>608</v>
      </c>
      <c r="B96" s="2" t="s">
        <v>607</v>
      </c>
    </row>
    <row r="98" spans="1:5" x14ac:dyDescent="0.25">
      <c r="A98" s="4" t="s">
        <v>10</v>
      </c>
      <c r="B98" s="3" t="s">
        <v>9</v>
      </c>
      <c r="C98" s="3" t="s">
        <v>8</v>
      </c>
      <c r="D98" s="3" t="s">
        <v>7</v>
      </c>
      <c r="E98" s="3" t="s">
        <v>6</v>
      </c>
    </row>
    <row r="99" spans="1:5" x14ac:dyDescent="0.25">
      <c r="A99" s="9" t="s">
        <v>62</v>
      </c>
      <c r="B99" s="8"/>
      <c r="C99" s="6" t="s">
        <v>8</v>
      </c>
      <c r="D99" s="8"/>
      <c r="E99" s="8"/>
    </row>
    <row r="100" spans="1:5" x14ac:dyDescent="0.25">
      <c r="A100" s="7" t="s">
        <v>606</v>
      </c>
      <c r="B100" s="10">
        <v>30</v>
      </c>
      <c r="C100" s="6" t="s">
        <v>8</v>
      </c>
      <c r="D100" s="5"/>
      <c r="E100" s="5"/>
    </row>
    <row r="101" spans="1:5" x14ac:dyDescent="0.25">
      <c r="A101" s="7" t="s">
        <v>605</v>
      </c>
      <c r="B101" s="10">
        <v>86.5</v>
      </c>
      <c r="C101" s="6" t="s">
        <v>8</v>
      </c>
      <c r="D101" s="5"/>
      <c r="E101" s="5"/>
    </row>
    <row r="102" spans="1:5" x14ac:dyDescent="0.25">
      <c r="A102" s="7" t="s">
        <v>8</v>
      </c>
      <c r="B102" s="5"/>
      <c r="C102" s="6" t="s">
        <v>8</v>
      </c>
      <c r="D102" s="5"/>
      <c r="E102" s="5"/>
    </row>
    <row r="103" spans="1:5" x14ac:dyDescent="0.25">
      <c r="A103" s="7" t="s">
        <v>604</v>
      </c>
      <c r="B103" s="12">
        <v>-1.03</v>
      </c>
      <c r="C103" s="6" t="s">
        <v>381</v>
      </c>
      <c r="D103" s="5">
        <v>695</v>
      </c>
      <c r="E103" s="5">
        <f>B103*D103</f>
        <v>-715.85</v>
      </c>
    </row>
    <row r="104" spans="1:5" x14ac:dyDescent="0.25">
      <c r="A104" s="7" t="s">
        <v>603</v>
      </c>
      <c r="B104" s="12">
        <v>0.97499999999999998</v>
      </c>
      <c r="C104" s="6" t="s">
        <v>381</v>
      </c>
      <c r="D104" s="5">
        <v>1096.1712500000001</v>
      </c>
      <c r="E104" s="5">
        <f>B104*D104</f>
        <v>1068.7669687500002</v>
      </c>
    </row>
    <row r="105" spans="1:5" x14ac:dyDescent="0.25">
      <c r="A105" s="7" t="s">
        <v>602</v>
      </c>
      <c r="B105" s="11">
        <v>84.337500000000006</v>
      </c>
      <c r="C105" s="6" t="s">
        <v>55</v>
      </c>
      <c r="D105" s="10">
        <v>1</v>
      </c>
      <c r="E105" s="5">
        <f>B105*D105</f>
        <v>84.337500000000006</v>
      </c>
    </row>
    <row r="106" spans="1:5" x14ac:dyDescent="0.25">
      <c r="A106" s="7" t="s">
        <v>393</v>
      </c>
      <c r="B106" s="11">
        <v>61.735050000000001</v>
      </c>
      <c r="C106" s="6" t="s">
        <v>55</v>
      </c>
      <c r="D106" s="10">
        <v>2.5</v>
      </c>
      <c r="E106" s="5">
        <f>B106*D106</f>
        <v>154.337625</v>
      </c>
    </row>
    <row r="107" spans="1:5" x14ac:dyDescent="0.25">
      <c r="A107" s="7" t="s">
        <v>601</v>
      </c>
      <c r="B107" s="11">
        <v>84.337500000000006</v>
      </c>
      <c r="C107" s="6" t="s">
        <v>55</v>
      </c>
      <c r="D107" s="10">
        <v>4.25</v>
      </c>
      <c r="E107" s="5">
        <f>B107*D107</f>
        <v>358.43437500000005</v>
      </c>
    </row>
    <row r="108" spans="1:5" x14ac:dyDescent="0.25">
      <c r="A108" s="7" t="s">
        <v>600</v>
      </c>
      <c r="B108" s="11">
        <v>84.337500000000006</v>
      </c>
      <c r="C108" s="6" t="s">
        <v>55</v>
      </c>
      <c r="D108" s="10"/>
      <c r="E108" s="5"/>
    </row>
    <row r="109" spans="1:5" x14ac:dyDescent="0.25">
      <c r="A109" s="7" t="s">
        <v>599</v>
      </c>
      <c r="B109" s="12">
        <v>-5.5E-2</v>
      </c>
      <c r="C109" s="6" t="s">
        <v>381</v>
      </c>
      <c r="D109" s="5"/>
      <c r="E109" s="5"/>
    </row>
    <row r="110" spans="1:5" x14ac:dyDescent="0.25">
      <c r="A110" s="7" t="s">
        <v>8</v>
      </c>
      <c r="B110" s="5"/>
      <c r="C110" s="6" t="s">
        <v>8</v>
      </c>
      <c r="D110" s="5"/>
      <c r="E110" s="5"/>
    </row>
    <row r="111" spans="1:5" x14ac:dyDescent="0.25">
      <c r="A111" s="7" t="s">
        <v>380</v>
      </c>
      <c r="B111" s="5"/>
      <c r="C111" s="6" t="s">
        <v>8</v>
      </c>
      <c r="D111" s="5"/>
      <c r="E111" s="5"/>
    </row>
    <row r="112" spans="1:5" x14ac:dyDescent="0.25">
      <c r="A112" s="7" t="s">
        <v>8</v>
      </c>
      <c r="B112" s="5"/>
      <c r="C112" s="6" t="s">
        <v>8</v>
      </c>
      <c r="D112" s="5"/>
      <c r="E112" s="5"/>
    </row>
    <row r="113" spans="1:5" x14ac:dyDescent="0.25">
      <c r="A113" s="9" t="s">
        <v>60</v>
      </c>
      <c r="B113" s="8"/>
      <c r="C113" s="6" t="s">
        <v>8</v>
      </c>
      <c r="D113" s="8"/>
      <c r="E113" s="8">
        <f>SUM(E100:E112)</f>
        <v>950.02646875000016</v>
      </c>
    </row>
    <row r="114" spans="1:5" x14ac:dyDescent="0.25">
      <c r="A114" s="7" t="s">
        <v>8</v>
      </c>
      <c r="B114" s="5"/>
      <c r="C114" s="6" t="s">
        <v>8</v>
      </c>
      <c r="D114" s="5"/>
      <c r="E114" s="5"/>
    </row>
    <row r="115" spans="1:5" x14ac:dyDescent="0.25">
      <c r="A115" s="9" t="s">
        <v>59</v>
      </c>
      <c r="B115" s="8"/>
      <c r="C115" s="6" t="s">
        <v>8</v>
      </c>
      <c r="D115" s="8"/>
      <c r="E115" s="8"/>
    </row>
    <row r="116" spans="1:5" x14ac:dyDescent="0.25">
      <c r="A116" s="7" t="s">
        <v>598</v>
      </c>
      <c r="B116" s="10">
        <v>-237</v>
      </c>
      <c r="C116" s="6" t="s">
        <v>55</v>
      </c>
      <c r="D116" s="10">
        <v>3.125</v>
      </c>
      <c r="E116" s="5">
        <f>B116*D116</f>
        <v>-740.625</v>
      </c>
    </row>
    <row r="117" spans="1:5" x14ac:dyDescent="0.25">
      <c r="A117" s="7" t="s">
        <v>640</v>
      </c>
      <c r="B117" s="10">
        <v>-10</v>
      </c>
      <c r="C117" s="6" t="s">
        <v>258</v>
      </c>
      <c r="D117" s="10">
        <v>1.51</v>
      </c>
      <c r="E117" s="5">
        <f>B117*D117</f>
        <v>-15.1</v>
      </c>
    </row>
    <row r="118" spans="1:5" x14ac:dyDescent="0.25">
      <c r="A118" s="9" t="s">
        <v>370</v>
      </c>
      <c r="B118" s="8"/>
      <c r="C118" s="6" t="s">
        <v>8</v>
      </c>
      <c r="D118" s="8"/>
      <c r="E118" s="8">
        <f>SUM(E116:E117)</f>
        <v>-755.72500000000002</v>
      </c>
    </row>
    <row r="119" spans="1:5" x14ac:dyDescent="0.25">
      <c r="A119" s="9" t="s">
        <v>597</v>
      </c>
      <c r="B119" s="8"/>
      <c r="C119" s="6" t="s">
        <v>8</v>
      </c>
      <c r="D119" s="8"/>
      <c r="E119" s="8"/>
    </row>
    <row r="120" spans="1:5" x14ac:dyDescent="0.25">
      <c r="A120" s="7" t="s">
        <v>368</v>
      </c>
      <c r="B120" s="5"/>
      <c r="C120" s="6" t="s">
        <v>51</v>
      </c>
      <c r="D120" s="5"/>
      <c r="E120" s="11">
        <v>-3</v>
      </c>
    </row>
    <row r="121" spans="1:5" x14ac:dyDescent="0.25">
      <c r="A121" s="7" t="s">
        <v>586</v>
      </c>
      <c r="B121" s="5"/>
      <c r="C121" s="6" t="s">
        <v>51</v>
      </c>
      <c r="D121" s="5"/>
      <c r="E121" s="11">
        <v>-2</v>
      </c>
    </row>
    <row r="122" spans="1:5" x14ac:dyDescent="0.25">
      <c r="A122" s="7" t="s">
        <v>596</v>
      </c>
      <c r="B122" s="5"/>
      <c r="C122" s="6" t="s">
        <v>51</v>
      </c>
      <c r="D122" s="5"/>
      <c r="E122" s="11">
        <v>-12</v>
      </c>
    </row>
    <row r="123" spans="1:5" x14ac:dyDescent="0.25">
      <c r="A123" s="7" t="s">
        <v>595</v>
      </c>
      <c r="B123" s="5"/>
      <c r="C123" s="6" t="s">
        <v>51</v>
      </c>
      <c r="D123" s="5"/>
      <c r="E123" s="11">
        <v>-3</v>
      </c>
    </row>
    <row r="124" spans="1:5" x14ac:dyDescent="0.25">
      <c r="A124" s="7" t="s">
        <v>594</v>
      </c>
      <c r="B124" s="12">
        <v>-5.5E-2</v>
      </c>
      <c r="C124" s="6" t="s">
        <v>51</v>
      </c>
      <c r="D124" s="5">
        <v>72</v>
      </c>
      <c r="E124" s="5">
        <f>B124*D124</f>
        <v>-3.96</v>
      </c>
    </row>
    <row r="125" spans="1:5" x14ac:dyDescent="0.25">
      <c r="A125" s="7" t="s">
        <v>593</v>
      </c>
      <c r="B125" s="11">
        <v>-40</v>
      </c>
      <c r="C125" s="6" t="s">
        <v>55</v>
      </c>
      <c r="D125" s="10">
        <v>0.5</v>
      </c>
      <c r="E125" s="5">
        <f>B125*D125</f>
        <v>-20</v>
      </c>
    </row>
    <row r="126" spans="1:5" x14ac:dyDescent="0.25">
      <c r="A126" s="7" t="s">
        <v>592</v>
      </c>
      <c r="B126" s="12">
        <v>-0.97499999999999998</v>
      </c>
      <c r="C126" s="6" t="s">
        <v>51</v>
      </c>
      <c r="D126" s="10">
        <v>5</v>
      </c>
      <c r="E126" s="5">
        <f>B126*D126</f>
        <v>-4.875</v>
      </c>
    </row>
    <row r="127" spans="1:5" x14ac:dyDescent="0.25">
      <c r="A127" s="9" t="s">
        <v>361</v>
      </c>
      <c r="B127" s="8"/>
      <c r="C127" s="6" t="s">
        <v>8</v>
      </c>
      <c r="D127" s="8"/>
      <c r="E127" s="8">
        <f>SUM(E119:E126)</f>
        <v>-48.835000000000001</v>
      </c>
    </row>
    <row r="128" spans="1:5" x14ac:dyDescent="0.25">
      <c r="A128" s="9" t="s">
        <v>50</v>
      </c>
      <c r="B128" s="8"/>
      <c r="C128" s="6" t="s">
        <v>8</v>
      </c>
      <c r="D128" s="8"/>
      <c r="E128" s="8">
        <f>SUM(E118,E127)</f>
        <v>-804.56000000000006</v>
      </c>
    </row>
    <row r="129" spans="1:5" x14ac:dyDescent="0.25">
      <c r="A129" s="9" t="s">
        <v>91</v>
      </c>
      <c r="B129" s="8"/>
      <c r="C129" s="6" t="s">
        <v>8</v>
      </c>
      <c r="D129" s="8"/>
      <c r="E129" s="8">
        <f>SUM(E113,E128)</f>
        <v>145.4664687500001</v>
      </c>
    </row>
    <row r="131" spans="1:5" x14ac:dyDescent="0.25">
      <c r="A131" s="2" t="s">
        <v>639</v>
      </c>
    </row>
    <row r="132" spans="1:5" x14ac:dyDescent="0.25">
      <c r="A132" s="2" t="s">
        <v>638</v>
      </c>
    </row>
    <row r="134" spans="1:5" x14ac:dyDescent="0.25">
      <c r="A134" s="2" t="s">
        <v>4</v>
      </c>
    </row>
    <row r="136" spans="1:5" x14ac:dyDescent="0.25">
      <c r="A136" s="2" t="s">
        <v>3</v>
      </c>
    </row>
    <row r="137" spans="1:5" x14ac:dyDescent="0.25">
      <c r="A137" s="2" t="s">
        <v>2</v>
      </c>
    </row>
    <row r="139" spans="1:5" x14ac:dyDescent="0.25">
      <c r="A139" s="2" t="s">
        <v>1</v>
      </c>
    </row>
    <row r="140" spans="1:5" x14ac:dyDescent="0.25">
      <c r="A140" s="2" t="s">
        <v>0</v>
      </c>
    </row>
  </sheetData>
  <pageMargins left="0.7" right="0.7" top="0.75" bottom="0.75" header="0.3" footer="0.3"/>
  <rowBreaks count="4" manualBreakCount="4">
    <brk id="41" max="16383" man="1"/>
    <brk id="53" max="16383" man="1"/>
    <brk id="90" max="16383" man="1"/>
    <brk id="135" max="16383" man="1"/>
  </rowBreaks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582B6-2728-4CCB-A811-5FAC0EDE689A}">
  <dimension ref="A1:E131"/>
  <sheetViews>
    <sheetView workbookViewId="0"/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662</v>
      </c>
    </row>
    <row r="2" spans="1:5" x14ac:dyDescent="0.25">
      <c r="A2" s="2" t="s">
        <v>20</v>
      </c>
      <c r="B2" s="2" t="s">
        <v>649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15</v>
      </c>
    </row>
    <row r="5" spans="1:5" x14ac:dyDescent="0.25">
      <c r="A5" s="2" t="s">
        <v>610</v>
      </c>
      <c r="B5" s="2" t="s">
        <v>609</v>
      </c>
    </row>
    <row r="7" spans="1:5" x14ac:dyDescent="0.25">
      <c r="A7" s="4" t="s">
        <v>10</v>
      </c>
      <c r="B7" s="3" t="s">
        <v>9</v>
      </c>
      <c r="C7" s="3" t="s">
        <v>8</v>
      </c>
      <c r="D7" s="3" t="s">
        <v>7</v>
      </c>
      <c r="E7" s="3" t="s">
        <v>6</v>
      </c>
    </row>
    <row r="8" spans="1:5" x14ac:dyDescent="0.25">
      <c r="A8" s="9" t="s">
        <v>661</v>
      </c>
      <c r="B8" s="8"/>
      <c r="C8" s="6" t="s">
        <v>8</v>
      </c>
      <c r="D8" s="8"/>
      <c r="E8" s="8"/>
    </row>
    <row r="9" spans="1:5" x14ac:dyDescent="0.25">
      <c r="A9" s="7" t="s">
        <v>657</v>
      </c>
      <c r="B9" s="10">
        <v>20.399999999999999</v>
      </c>
      <c r="C9" s="6" t="s">
        <v>55</v>
      </c>
      <c r="D9" s="10">
        <v>7.24</v>
      </c>
      <c r="E9" s="5">
        <f>B9*D9</f>
        <v>147.696</v>
      </c>
    </row>
    <row r="10" spans="1:5" x14ac:dyDescent="0.25">
      <c r="A10" s="7" t="s">
        <v>656</v>
      </c>
      <c r="B10" s="10">
        <v>-0.81</v>
      </c>
      <c r="C10" s="6" t="s">
        <v>381</v>
      </c>
      <c r="D10" s="10"/>
      <c r="E10" s="5"/>
    </row>
    <row r="11" spans="1:5" x14ac:dyDescent="0.25">
      <c r="A11" s="7" t="s">
        <v>655</v>
      </c>
      <c r="B11" s="10">
        <v>-0.86</v>
      </c>
      <c r="C11" s="6" t="s">
        <v>381</v>
      </c>
      <c r="D11" s="10">
        <v>36</v>
      </c>
      <c r="E11" s="5">
        <f>B11*D11</f>
        <v>-30.96</v>
      </c>
    </row>
    <row r="12" spans="1:5" x14ac:dyDescent="0.25">
      <c r="A12" s="7" t="s">
        <v>8</v>
      </c>
      <c r="B12" s="5"/>
      <c r="C12" s="6" t="s">
        <v>8</v>
      </c>
      <c r="D12" s="5"/>
      <c r="E12" s="5"/>
    </row>
    <row r="13" spans="1:5" x14ac:dyDescent="0.25">
      <c r="A13" s="7" t="s">
        <v>380</v>
      </c>
      <c r="B13" s="5"/>
      <c r="C13" s="6" t="s">
        <v>8</v>
      </c>
      <c r="D13" s="5"/>
      <c r="E13" s="5"/>
    </row>
    <row r="14" spans="1:5" x14ac:dyDescent="0.25">
      <c r="A14" s="7" t="s">
        <v>8</v>
      </c>
      <c r="B14" s="5"/>
      <c r="C14" s="6" t="s">
        <v>8</v>
      </c>
      <c r="D14" s="5"/>
      <c r="E14" s="5"/>
    </row>
    <row r="15" spans="1:5" x14ac:dyDescent="0.25">
      <c r="A15" s="9" t="s">
        <v>60</v>
      </c>
      <c r="B15" s="8"/>
      <c r="C15" s="6" t="s">
        <v>8</v>
      </c>
      <c r="D15" s="8"/>
      <c r="E15" s="8">
        <f>SUM(E9:E14)</f>
        <v>116.73599999999999</v>
      </c>
    </row>
    <row r="16" spans="1:5" x14ac:dyDescent="0.25">
      <c r="A16" s="7" t="s">
        <v>8</v>
      </c>
      <c r="B16" s="5"/>
      <c r="C16" s="6" t="s">
        <v>8</v>
      </c>
      <c r="D16" s="5"/>
      <c r="E16" s="5"/>
    </row>
    <row r="17" spans="1:5" x14ac:dyDescent="0.25">
      <c r="A17" s="9" t="s">
        <v>59</v>
      </c>
      <c r="B17" s="8"/>
      <c r="C17" s="6" t="s">
        <v>8</v>
      </c>
      <c r="D17" s="8"/>
      <c r="E17" s="8"/>
    </row>
    <row r="18" spans="1:5" x14ac:dyDescent="0.25">
      <c r="A18" s="7" t="s">
        <v>654</v>
      </c>
      <c r="B18" s="11">
        <v>-38</v>
      </c>
      <c r="C18" s="6" t="s">
        <v>55</v>
      </c>
      <c r="D18" s="10">
        <v>1.93</v>
      </c>
      <c r="E18" s="5">
        <f>B18*D18</f>
        <v>-73.34</v>
      </c>
    </row>
    <row r="19" spans="1:5" x14ac:dyDescent="0.25">
      <c r="A19" s="9" t="s">
        <v>644</v>
      </c>
      <c r="B19" s="8"/>
      <c r="C19" s="6" t="s">
        <v>8</v>
      </c>
      <c r="D19" s="8"/>
      <c r="E19" s="8">
        <f>SUM(E18:E18)</f>
        <v>-73.34</v>
      </c>
    </row>
    <row r="20" spans="1:5" x14ac:dyDescent="0.25">
      <c r="A20" s="9" t="s">
        <v>597</v>
      </c>
      <c r="B20" s="8"/>
      <c r="C20" s="6" t="s">
        <v>8</v>
      </c>
      <c r="D20" s="8"/>
      <c r="E20" s="8"/>
    </row>
    <row r="21" spans="1:5" x14ac:dyDescent="0.25">
      <c r="A21" s="7" t="s">
        <v>362</v>
      </c>
      <c r="B21" s="5"/>
      <c r="C21" s="6" t="s">
        <v>51</v>
      </c>
      <c r="D21" s="5"/>
      <c r="E21" s="5">
        <v>-4.5</v>
      </c>
    </row>
    <row r="22" spans="1:5" x14ac:dyDescent="0.25">
      <c r="A22" s="7" t="s">
        <v>361</v>
      </c>
      <c r="B22" s="5"/>
      <c r="C22" s="6" t="s">
        <v>8</v>
      </c>
      <c r="D22" s="5"/>
      <c r="E22" s="5">
        <f>SUM(E21:E21)</f>
        <v>-4.5</v>
      </c>
    </row>
    <row r="23" spans="1:5" x14ac:dyDescent="0.25">
      <c r="A23" s="9" t="s">
        <v>50</v>
      </c>
      <c r="B23" s="8"/>
      <c r="C23" s="6" t="s">
        <v>8</v>
      </c>
      <c r="D23" s="8"/>
      <c r="E23" s="8">
        <f>SUM(E19,E22)</f>
        <v>-77.84</v>
      </c>
    </row>
    <row r="24" spans="1:5" x14ac:dyDescent="0.25">
      <c r="A24" s="9" t="s">
        <v>91</v>
      </c>
      <c r="B24" s="8"/>
      <c r="C24" s="6" t="s">
        <v>8</v>
      </c>
      <c r="D24" s="8"/>
      <c r="E24" s="8">
        <f>SUM(E15,E23)</f>
        <v>38.895999999999987</v>
      </c>
    </row>
    <row r="26" spans="1:5" x14ac:dyDescent="0.25">
      <c r="A26" s="2" t="s">
        <v>653</v>
      </c>
    </row>
    <row r="28" spans="1:5" x14ac:dyDescent="0.25">
      <c r="A28" s="2" t="s">
        <v>4</v>
      </c>
    </row>
    <row r="30" spans="1:5" x14ac:dyDescent="0.25">
      <c r="A30" s="1" t="s">
        <v>660</v>
      </c>
    </row>
    <row r="31" spans="1:5" x14ac:dyDescent="0.25">
      <c r="A31" s="2" t="s">
        <v>20</v>
      </c>
      <c r="B31" s="2" t="s">
        <v>649</v>
      </c>
    </row>
    <row r="32" spans="1:5" x14ac:dyDescent="0.25">
      <c r="A32" s="2" t="s">
        <v>18</v>
      </c>
      <c r="B32" s="2" t="s">
        <v>17</v>
      </c>
    </row>
    <row r="33" spans="1:5" x14ac:dyDescent="0.25">
      <c r="A33" s="2" t="s">
        <v>16</v>
      </c>
      <c r="B33" s="2" t="s">
        <v>15</v>
      </c>
    </row>
    <row r="34" spans="1:5" x14ac:dyDescent="0.25">
      <c r="A34" s="2" t="s">
        <v>610</v>
      </c>
      <c r="B34" s="2" t="s">
        <v>609</v>
      </c>
    </row>
    <row r="36" spans="1:5" x14ac:dyDescent="0.25">
      <c r="A36" s="4" t="s">
        <v>10</v>
      </c>
      <c r="B36" s="3" t="s">
        <v>9</v>
      </c>
      <c r="C36" s="3" t="s">
        <v>8</v>
      </c>
      <c r="D36" s="3" t="s">
        <v>7</v>
      </c>
      <c r="E36" s="3" t="s">
        <v>6</v>
      </c>
    </row>
    <row r="37" spans="1:5" x14ac:dyDescent="0.25">
      <c r="A37" s="9" t="s">
        <v>659</v>
      </c>
      <c r="B37" s="8"/>
      <c r="C37" s="6" t="s">
        <v>8</v>
      </c>
      <c r="D37" s="8"/>
      <c r="E37" s="8"/>
    </row>
    <row r="38" spans="1:5" x14ac:dyDescent="0.25">
      <c r="A38" s="7" t="s">
        <v>657</v>
      </c>
      <c r="B38" s="10">
        <v>19.899999999999999</v>
      </c>
      <c r="C38" s="6" t="s">
        <v>55</v>
      </c>
      <c r="D38" s="10">
        <v>8.98</v>
      </c>
      <c r="E38" s="5">
        <f>B38*D38</f>
        <v>178.702</v>
      </c>
    </row>
    <row r="39" spans="1:5" x14ac:dyDescent="0.25">
      <c r="A39" s="7" t="s">
        <v>656</v>
      </c>
      <c r="B39" s="10">
        <v>-0.83</v>
      </c>
      <c r="C39" s="6" t="s">
        <v>381</v>
      </c>
      <c r="D39" s="10"/>
      <c r="E39" s="5"/>
    </row>
    <row r="40" spans="1:5" x14ac:dyDescent="0.25">
      <c r="A40" s="7" t="s">
        <v>655</v>
      </c>
      <c r="B40" s="10">
        <v>-0.9</v>
      </c>
      <c r="C40" s="6" t="s">
        <v>381</v>
      </c>
      <c r="D40" s="10">
        <v>38.5</v>
      </c>
      <c r="E40" s="5">
        <f>B40*D40</f>
        <v>-34.65</v>
      </c>
    </row>
    <row r="41" spans="1:5" x14ac:dyDescent="0.25">
      <c r="A41" s="7" t="s">
        <v>8</v>
      </c>
      <c r="B41" s="5"/>
      <c r="C41" s="6" t="s">
        <v>8</v>
      </c>
      <c r="D41" s="5"/>
      <c r="E41" s="5"/>
    </row>
    <row r="42" spans="1:5" x14ac:dyDescent="0.25">
      <c r="A42" s="7" t="s">
        <v>380</v>
      </c>
      <c r="B42" s="5"/>
      <c r="C42" s="6" t="s">
        <v>8</v>
      </c>
      <c r="D42" s="5"/>
      <c r="E42" s="5"/>
    </row>
    <row r="43" spans="1:5" x14ac:dyDescent="0.25">
      <c r="A43" s="7" t="s">
        <v>8</v>
      </c>
      <c r="B43" s="5"/>
      <c r="C43" s="6" t="s">
        <v>8</v>
      </c>
      <c r="D43" s="5"/>
      <c r="E43" s="5"/>
    </row>
    <row r="44" spans="1:5" x14ac:dyDescent="0.25">
      <c r="A44" s="9" t="s">
        <v>60</v>
      </c>
      <c r="B44" s="8"/>
      <c r="C44" s="6" t="s">
        <v>8</v>
      </c>
      <c r="D44" s="8"/>
      <c r="E44" s="8">
        <f>SUM(E38:E43)</f>
        <v>144.05199999999999</v>
      </c>
    </row>
    <row r="45" spans="1:5" x14ac:dyDescent="0.25">
      <c r="A45" s="7" t="s">
        <v>8</v>
      </c>
      <c r="B45" s="5"/>
      <c r="C45" s="6" t="s">
        <v>8</v>
      </c>
      <c r="D45" s="5"/>
      <c r="E45" s="5"/>
    </row>
    <row r="46" spans="1:5" x14ac:dyDescent="0.25">
      <c r="A46" s="9" t="s">
        <v>59</v>
      </c>
      <c r="B46" s="8"/>
      <c r="C46" s="6" t="s">
        <v>8</v>
      </c>
      <c r="D46" s="8"/>
      <c r="E46" s="8"/>
    </row>
    <row r="47" spans="1:5" x14ac:dyDescent="0.25">
      <c r="A47" s="7" t="s">
        <v>654</v>
      </c>
      <c r="B47" s="11">
        <v>-41.6</v>
      </c>
      <c r="C47" s="6" t="s">
        <v>55</v>
      </c>
      <c r="D47" s="10">
        <v>1.93</v>
      </c>
      <c r="E47" s="5">
        <f>B47*D47</f>
        <v>-80.287999999999997</v>
      </c>
    </row>
    <row r="48" spans="1:5" x14ac:dyDescent="0.25">
      <c r="A48" s="9" t="s">
        <v>644</v>
      </c>
      <c r="B48" s="8"/>
      <c r="C48" s="6" t="s">
        <v>8</v>
      </c>
      <c r="D48" s="8"/>
      <c r="E48" s="8">
        <f>SUM(E47:E47)</f>
        <v>-80.287999999999997</v>
      </c>
    </row>
    <row r="49" spans="1:5" x14ac:dyDescent="0.25">
      <c r="A49" s="9" t="s">
        <v>597</v>
      </c>
      <c r="B49" s="8"/>
      <c r="C49" s="6" t="s">
        <v>8</v>
      </c>
      <c r="D49" s="8"/>
      <c r="E49" s="8"/>
    </row>
    <row r="50" spans="1:5" x14ac:dyDescent="0.25">
      <c r="A50" s="7" t="s">
        <v>362</v>
      </c>
      <c r="B50" s="5"/>
      <c r="C50" s="6" t="s">
        <v>51</v>
      </c>
      <c r="D50" s="5"/>
      <c r="E50" s="5">
        <v>-5.45</v>
      </c>
    </row>
    <row r="51" spans="1:5" x14ac:dyDescent="0.25">
      <c r="A51" s="7" t="s">
        <v>361</v>
      </c>
      <c r="B51" s="5"/>
      <c r="C51" s="6" t="s">
        <v>8</v>
      </c>
      <c r="D51" s="5"/>
      <c r="E51" s="5">
        <f>SUM(E50:E50)</f>
        <v>-5.45</v>
      </c>
    </row>
    <row r="52" spans="1:5" x14ac:dyDescent="0.25">
      <c r="A52" s="9" t="s">
        <v>50</v>
      </c>
      <c r="B52" s="8"/>
      <c r="C52" s="6" t="s">
        <v>8</v>
      </c>
      <c r="D52" s="8"/>
      <c r="E52" s="8">
        <f>SUM(E48,E51)</f>
        <v>-85.738</v>
      </c>
    </row>
    <row r="53" spans="1:5" x14ac:dyDescent="0.25">
      <c r="A53" s="9" t="s">
        <v>91</v>
      </c>
      <c r="B53" s="8"/>
      <c r="C53" s="6" t="s">
        <v>8</v>
      </c>
      <c r="D53" s="8"/>
      <c r="E53" s="8">
        <f>SUM(E44,E52)</f>
        <v>58.313999999999993</v>
      </c>
    </row>
    <row r="55" spans="1:5" x14ac:dyDescent="0.25">
      <c r="A55" s="2" t="s">
        <v>653</v>
      </c>
    </row>
    <row r="57" spans="1:5" x14ac:dyDescent="0.25">
      <c r="A57" s="2" t="s">
        <v>4</v>
      </c>
    </row>
    <row r="59" spans="1:5" x14ac:dyDescent="0.25">
      <c r="A59" s="1" t="s">
        <v>658</v>
      </c>
    </row>
    <row r="60" spans="1:5" x14ac:dyDescent="0.25">
      <c r="A60" s="2" t="s">
        <v>20</v>
      </c>
      <c r="B60" s="2" t="s">
        <v>649</v>
      </c>
    </row>
    <row r="61" spans="1:5" x14ac:dyDescent="0.25">
      <c r="A61" s="2" t="s">
        <v>18</v>
      </c>
      <c r="B61" s="2" t="s">
        <v>17</v>
      </c>
    </row>
    <row r="62" spans="1:5" x14ac:dyDescent="0.25">
      <c r="A62" s="2" t="s">
        <v>16</v>
      </c>
      <c r="B62" s="2" t="s">
        <v>15</v>
      </c>
    </row>
    <row r="63" spans="1:5" x14ac:dyDescent="0.25">
      <c r="A63" s="2" t="s">
        <v>610</v>
      </c>
      <c r="B63" s="2" t="s">
        <v>609</v>
      </c>
    </row>
    <row r="65" spans="1:5" x14ac:dyDescent="0.25">
      <c r="A65" s="4" t="s">
        <v>10</v>
      </c>
      <c r="B65" s="3" t="s">
        <v>9</v>
      </c>
      <c r="C65" s="3" t="s">
        <v>8</v>
      </c>
      <c r="D65" s="3" t="s">
        <v>7</v>
      </c>
      <c r="E65" s="3" t="s">
        <v>6</v>
      </c>
    </row>
    <row r="66" spans="1:5" x14ac:dyDescent="0.25">
      <c r="A66" s="9" t="s">
        <v>62</v>
      </c>
      <c r="B66" s="8"/>
      <c r="C66" s="6" t="s">
        <v>8</v>
      </c>
      <c r="D66" s="8"/>
      <c r="E66" s="8"/>
    </row>
    <row r="67" spans="1:5" x14ac:dyDescent="0.25">
      <c r="A67" s="7" t="s">
        <v>657</v>
      </c>
      <c r="B67" s="10">
        <v>20.399999999999999</v>
      </c>
      <c r="C67" s="6" t="s">
        <v>55</v>
      </c>
      <c r="D67" s="10">
        <v>10.88</v>
      </c>
      <c r="E67" s="5">
        <f>B67*D67</f>
        <v>221.952</v>
      </c>
    </row>
    <row r="68" spans="1:5" x14ac:dyDescent="0.25">
      <c r="A68" s="7" t="s">
        <v>656</v>
      </c>
      <c r="B68" s="10">
        <v>-0.79</v>
      </c>
      <c r="C68" s="6" t="s">
        <v>381</v>
      </c>
      <c r="D68" s="10"/>
      <c r="E68" s="5"/>
    </row>
    <row r="69" spans="1:5" x14ac:dyDescent="0.25">
      <c r="A69" s="7" t="s">
        <v>655</v>
      </c>
      <c r="B69" s="10">
        <v>-0.97</v>
      </c>
      <c r="C69" s="6" t="s">
        <v>381</v>
      </c>
      <c r="D69" s="10">
        <v>37.5</v>
      </c>
      <c r="E69" s="5">
        <f>B69*D69</f>
        <v>-36.375</v>
      </c>
    </row>
    <row r="70" spans="1:5" x14ac:dyDescent="0.25">
      <c r="A70" s="7" t="s">
        <v>8</v>
      </c>
      <c r="B70" s="5"/>
      <c r="C70" s="6" t="s">
        <v>8</v>
      </c>
      <c r="D70" s="5"/>
      <c r="E70" s="5"/>
    </row>
    <row r="71" spans="1:5" x14ac:dyDescent="0.25">
      <c r="A71" s="7" t="s">
        <v>380</v>
      </c>
      <c r="B71" s="5"/>
      <c r="C71" s="6" t="s">
        <v>8</v>
      </c>
      <c r="D71" s="5"/>
      <c r="E71" s="5"/>
    </row>
    <row r="72" spans="1:5" x14ac:dyDescent="0.25">
      <c r="A72" s="7" t="s">
        <v>8</v>
      </c>
      <c r="B72" s="5"/>
      <c r="C72" s="6" t="s">
        <v>8</v>
      </c>
      <c r="D72" s="5"/>
      <c r="E72" s="5"/>
    </row>
    <row r="73" spans="1:5" x14ac:dyDescent="0.25">
      <c r="A73" s="9" t="s">
        <v>60</v>
      </c>
      <c r="B73" s="8"/>
      <c r="C73" s="6" t="s">
        <v>8</v>
      </c>
      <c r="D73" s="8"/>
      <c r="E73" s="8">
        <f>SUM(E67:E72)</f>
        <v>185.577</v>
      </c>
    </row>
    <row r="74" spans="1:5" x14ac:dyDescent="0.25">
      <c r="A74" s="7" t="s">
        <v>8</v>
      </c>
      <c r="B74" s="5"/>
      <c r="C74" s="6" t="s">
        <v>8</v>
      </c>
      <c r="D74" s="5"/>
      <c r="E74" s="5"/>
    </row>
    <row r="75" spans="1:5" x14ac:dyDescent="0.25">
      <c r="A75" s="9" t="s">
        <v>59</v>
      </c>
      <c r="B75" s="8"/>
      <c r="C75" s="6" t="s">
        <v>8</v>
      </c>
      <c r="D75" s="8"/>
      <c r="E75" s="8"/>
    </row>
    <row r="76" spans="1:5" x14ac:dyDescent="0.25">
      <c r="A76" s="7" t="s">
        <v>654</v>
      </c>
      <c r="B76" s="11">
        <v>-46.5</v>
      </c>
      <c r="C76" s="6" t="s">
        <v>55</v>
      </c>
      <c r="D76" s="10">
        <v>1.93</v>
      </c>
      <c r="E76" s="5">
        <f>B76*D76</f>
        <v>-89.74499999999999</v>
      </c>
    </row>
    <row r="77" spans="1:5" x14ac:dyDescent="0.25">
      <c r="A77" s="9" t="s">
        <v>644</v>
      </c>
      <c r="B77" s="8"/>
      <c r="C77" s="6" t="s">
        <v>8</v>
      </c>
      <c r="D77" s="8"/>
      <c r="E77" s="8">
        <f>SUM(E76:E76)</f>
        <v>-89.74499999999999</v>
      </c>
    </row>
    <row r="78" spans="1:5" x14ac:dyDescent="0.25">
      <c r="A78" s="9" t="s">
        <v>597</v>
      </c>
      <c r="B78" s="8"/>
      <c r="C78" s="6" t="s">
        <v>8</v>
      </c>
      <c r="D78" s="8"/>
      <c r="E78" s="8"/>
    </row>
    <row r="79" spans="1:5" x14ac:dyDescent="0.25">
      <c r="A79" s="7" t="s">
        <v>362</v>
      </c>
      <c r="B79" s="5"/>
      <c r="C79" s="6" t="s">
        <v>51</v>
      </c>
      <c r="D79" s="5"/>
      <c r="E79" s="5">
        <v>-9.25</v>
      </c>
    </row>
    <row r="80" spans="1:5" x14ac:dyDescent="0.25">
      <c r="A80" s="7" t="s">
        <v>361</v>
      </c>
      <c r="B80" s="5"/>
      <c r="C80" s="6" t="s">
        <v>8</v>
      </c>
      <c r="D80" s="5"/>
      <c r="E80" s="5">
        <f>SUM(E79:E79)</f>
        <v>-9.25</v>
      </c>
    </row>
    <row r="81" spans="1:5" x14ac:dyDescent="0.25">
      <c r="A81" s="9" t="s">
        <v>50</v>
      </c>
      <c r="B81" s="8"/>
      <c r="C81" s="6" t="s">
        <v>8</v>
      </c>
      <c r="D81" s="8"/>
      <c r="E81" s="8">
        <f>SUM(E77,E80)</f>
        <v>-98.99499999999999</v>
      </c>
    </row>
    <row r="82" spans="1:5" x14ac:dyDescent="0.25">
      <c r="A82" s="9" t="s">
        <v>91</v>
      </c>
      <c r="B82" s="8"/>
      <c r="C82" s="6" t="s">
        <v>8</v>
      </c>
      <c r="D82" s="8"/>
      <c r="E82" s="8">
        <f>SUM(E73,E81)</f>
        <v>86.582000000000008</v>
      </c>
    </row>
    <row r="84" spans="1:5" x14ac:dyDescent="0.25">
      <c r="A84" s="2" t="s">
        <v>653</v>
      </c>
    </row>
    <row r="86" spans="1:5" x14ac:dyDescent="0.25">
      <c r="A86" s="2" t="s">
        <v>4</v>
      </c>
    </row>
    <row r="88" spans="1:5" x14ac:dyDescent="0.25">
      <c r="A88" s="1" t="s">
        <v>652</v>
      </c>
    </row>
    <row r="89" spans="1:5" x14ac:dyDescent="0.25">
      <c r="A89" s="2" t="s">
        <v>20</v>
      </c>
      <c r="B89" s="2" t="s">
        <v>649</v>
      </c>
    </row>
    <row r="90" spans="1:5" x14ac:dyDescent="0.25">
      <c r="A90" s="2" t="s">
        <v>18</v>
      </c>
      <c r="B90" s="2" t="s">
        <v>17</v>
      </c>
    </row>
    <row r="91" spans="1:5" x14ac:dyDescent="0.25">
      <c r="A91" s="2" t="s">
        <v>16</v>
      </c>
      <c r="B91" s="2" t="s">
        <v>15</v>
      </c>
    </row>
    <row r="92" spans="1:5" x14ac:dyDescent="0.25">
      <c r="A92" s="2" t="s">
        <v>610</v>
      </c>
      <c r="B92" s="2" t="s">
        <v>609</v>
      </c>
    </row>
    <row r="94" spans="1:5" x14ac:dyDescent="0.25">
      <c r="A94" s="4" t="s">
        <v>10</v>
      </c>
      <c r="B94" s="3" t="s">
        <v>9</v>
      </c>
      <c r="C94" s="3" t="s">
        <v>8</v>
      </c>
      <c r="D94" s="3" t="s">
        <v>7</v>
      </c>
      <c r="E94" s="3" t="s">
        <v>6</v>
      </c>
    </row>
    <row r="96" spans="1:5" x14ac:dyDescent="0.25">
      <c r="A96" s="2" t="s">
        <v>651</v>
      </c>
    </row>
    <row r="98" spans="1:5" x14ac:dyDescent="0.25">
      <c r="A98" s="2" t="s">
        <v>4</v>
      </c>
    </row>
    <row r="100" spans="1:5" x14ac:dyDescent="0.25">
      <c r="A100" s="1" t="s">
        <v>650</v>
      </c>
    </row>
    <row r="101" spans="1:5" x14ac:dyDescent="0.25">
      <c r="A101" s="2" t="s">
        <v>20</v>
      </c>
      <c r="B101" s="2" t="s">
        <v>649</v>
      </c>
    </row>
    <row r="102" spans="1:5" x14ac:dyDescent="0.25">
      <c r="A102" s="2" t="s">
        <v>18</v>
      </c>
      <c r="B102" s="2" t="s">
        <v>17</v>
      </c>
    </row>
    <row r="103" spans="1:5" x14ac:dyDescent="0.25">
      <c r="A103" s="2" t="s">
        <v>16</v>
      </c>
      <c r="B103" s="2" t="s">
        <v>15</v>
      </c>
    </row>
    <row r="105" spans="1:5" x14ac:dyDescent="0.25">
      <c r="A105" s="4" t="s">
        <v>10</v>
      </c>
      <c r="B105" s="3" t="s">
        <v>9</v>
      </c>
      <c r="C105" s="3" t="s">
        <v>8</v>
      </c>
      <c r="D105" s="3" t="s">
        <v>7</v>
      </c>
      <c r="E105" s="3" t="s">
        <v>6</v>
      </c>
    </row>
    <row r="106" spans="1:5" x14ac:dyDescent="0.25">
      <c r="A106" s="9" t="s">
        <v>648</v>
      </c>
      <c r="B106" s="8"/>
      <c r="C106" s="6" t="s">
        <v>8</v>
      </c>
      <c r="D106" s="8"/>
      <c r="E106" s="8"/>
    </row>
    <row r="107" spans="1:5" x14ac:dyDescent="0.25">
      <c r="A107" s="7" t="s">
        <v>647</v>
      </c>
      <c r="B107" s="5">
        <v>2190</v>
      </c>
      <c r="C107" s="6" t="s">
        <v>55</v>
      </c>
      <c r="D107" s="12">
        <v>6.1</v>
      </c>
      <c r="E107" s="5">
        <f>B107*D107</f>
        <v>13359</v>
      </c>
    </row>
    <row r="108" spans="1:5" x14ac:dyDescent="0.25">
      <c r="A108" s="7" t="s">
        <v>646</v>
      </c>
      <c r="B108" s="5">
        <v>-1030</v>
      </c>
      <c r="C108" s="6" t="s">
        <v>381</v>
      </c>
      <c r="D108" s="10">
        <v>2.5449999999999999</v>
      </c>
      <c r="E108" s="5">
        <f>B108*D108</f>
        <v>-2621.35</v>
      </c>
    </row>
    <row r="109" spans="1:5" x14ac:dyDescent="0.25">
      <c r="A109" s="9" t="s">
        <v>60</v>
      </c>
      <c r="B109" s="8"/>
      <c r="C109" s="6" t="s">
        <v>8</v>
      </c>
      <c r="D109" s="8"/>
      <c r="E109" s="8">
        <f>SUM(E107:E108)</f>
        <v>10737.65</v>
      </c>
    </row>
    <row r="110" spans="1:5" x14ac:dyDescent="0.25">
      <c r="A110" s="7" t="s">
        <v>8</v>
      </c>
      <c r="B110" s="5"/>
      <c r="C110" s="6" t="s">
        <v>8</v>
      </c>
      <c r="D110" s="5"/>
      <c r="E110" s="5"/>
    </row>
    <row r="111" spans="1:5" x14ac:dyDescent="0.25">
      <c r="A111" s="9" t="s">
        <v>59</v>
      </c>
      <c r="B111" s="8"/>
      <c r="C111" s="6" t="s">
        <v>8</v>
      </c>
      <c r="D111" s="8"/>
      <c r="E111" s="8"/>
    </row>
    <row r="112" spans="1:5" x14ac:dyDescent="0.25">
      <c r="A112" s="7" t="s">
        <v>634</v>
      </c>
      <c r="B112" s="5">
        <v>-66</v>
      </c>
      <c r="C112" s="6" t="s">
        <v>55</v>
      </c>
      <c r="D112" s="10">
        <v>1.22</v>
      </c>
      <c r="E112" s="5">
        <f>B112*D112</f>
        <v>-80.52</v>
      </c>
    </row>
    <row r="113" spans="1:5" x14ac:dyDescent="0.25">
      <c r="A113" s="7" t="s">
        <v>645</v>
      </c>
      <c r="B113" s="5">
        <v>-3219</v>
      </c>
      <c r="C113" s="6" t="s">
        <v>55</v>
      </c>
      <c r="D113" s="10">
        <v>2.27</v>
      </c>
      <c r="E113" s="5">
        <f>B113*D113</f>
        <v>-7307.13</v>
      </c>
    </row>
    <row r="114" spans="1:5" x14ac:dyDescent="0.25">
      <c r="A114" s="9" t="s">
        <v>644</v>
      </c>
      <c r="B114" s="8"/>
      <c r="C114" s="6" t="s">
        <v>8</v>
      </c>
      <c r="D114" s="8"/>
      <c r="E114" s="8">
        <f>SUM(E112:E113)</f>
        <v>-7387.6500000000005</v>
      </c>
    </row>
    <row r="115" spans="1:5" x14ac:dyDescent="0.25">
      <c r="A115" s="9" t="s">
        <v>597</v>
      </c>
      <c r="B115" s="8"/>
      <c r="C115" s="6" t="s">
        <v>8</v>
      </c>
      <c r="D115" s="8"/>
      <c r="E115" s="8"/>
    </row>
    <row r="116" spans="1:5" x14ac:dyDescent="0.25">
      <c r="A116" s="7" t="s">
        <v>362</v>
      </c>
      <c r="B116" s="5"/>
      <c r="C116" s="6" t="s">
        <v>8</v>
      </c>
      <c r="D116" s="5"/>
      <c r="E116" s="5">
        <v>-350</v>
      </c>
    </row>
    <row r="117" spans="1:5" x14ac:dyDescent="0.25">
      <c r="A117" s="7" t="s">
        <v>361</v>
      </c>
      <c r="B117" s="5"/>
      <c r="C117" s="6" t="s">
        <v>8</v>
      </c>
      <c r="D117" s="5"/>
      <c r="E117" s="5">
        <f>SUM(E116:E116)</f>
        <v>-350</v>
      </c>
    </row>
    <row r="118" spans="1:5" x14ac:dyDescent="0.25">
      <c r="A118" s="9" t="s">
        <v>50</v>
      </c>
      <c r="B118" s="8"/>
      <c r="C118" s="6" t="s">
        <v>8</v>
      </c>
      <c r="D118" s="8"/>
      <c r="E118" s="8">
        <f>SUM(E114,E117)</f>
        <v>-7737.6500000000005</v>
      </c>
    </row>
    <row r="119" spans="1:5" x14ac:dyDescent="0.25">
      <c r="A119" s="9" t="s">
        <v>91</v>
      </c>
      <c r="B119" s="8"/>
      <c r="C119" s="6" t="s">
        <v>8</v>
      </c>
      <c r="D119" s="8"/>
      <c r="E119" s="8">
        <f>SUM(E109,E118)</f>
        <v>2999.9999999999991</v>
      </c>
    </row>
    <row r="120" spans="1:5" x14ac:dyDescent="0.25">
      <c r="A120" s="7" t="s">
        <v>8</v>
      </c>
      <c r="B120" s="5"/>
      <c r="C120" s="6" t="s">
        <v>8</v>
      </c>
      <c r="D120" s="5"/>
      <c r="E120" s="5"/>
    </row>
    <row r="121" spans="1:5" x14ac:dyDescent="0.25">
      <c r="A121" s="9" t="s">
        <v>643</v>
      </c>
      <c r="B121" s="8"/>
      <c r="C121" s="6" t="s">
        <v>8</v>
      </c>
      <c r="D121" s="8"/>
      <c r="E121" s="8"/>
    </row>
    <row r="123" spans="1:5" x14ac:dyDescent="0.25">
      <c r="A123" s="2" t="s">
        <v>642</v>
      </c>
    </row>
    <row r="125" spans="1:5" x14ac:dyDescent="0.25">
      <c r="A125" s="2" t="s">
        <v>4</v>
      </c>
    </row>
    <row r="127" spans="1:5" x14ac:dyDescent="0.25">
      <c r="A127" s="2" t="s">
        <v>3</v>
      </c>
    </row>
    <row r="128" spans="1:5" x14ac:dyDescent="0.25">
      <c r="A128" s="2" t="s">
        <v>2</v>
      </c>
    </row>
    <row r="130" spans="1:1" x14ac:dyDescent="0.25">
      <c r="A130" s="2" t="s">
        <v>1</v>
      </c>
    </row>
    <row r="131" spans="1:1" x14ac:dyDescent="0.25">
      <c r="A131" s="2" t="s">
        <v>0</v>
      </c>
    </row>
  </sheetData>
  <pageMargins left="0.7" right="0.7" top="0.75" bottom="0.75" header="0.3" footer="0.3"/>
  <rowBreaks count="5" manualBreakCount="5">
    <brk id="29" max="16383" man="1"/>
    <brk id="58" max="16383" man="1"/>
    <brk id="87" max="16383" man="1"/>
    <brk id="99" max="16383" man="1"/>
    <brk id="126" max="16383" man="1"/>
  </rowBreaks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78577-8C2C-4E34-BBAD-AA4A30979955}">
  <dimension ref="A1:E134"/>
  <sheetViews>
    <sheetView workbookViewId="0">
      <selection activeCell="N37" sqref="N37"/>
    </sheetView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662</v>
      </c>
    </row>
    <row r="2" spans="1:5" x14ac:dyDescent="0.25">
      <c r="A2" s="2" t="s">
        <v>20</v>
      </c>
      <c r="B2" s="2" t="s">
        <v>649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15</v>
      </c>
    </row>
    <row r="5" spans="1:5" x14ac:dyDescent="0.25">
      <c r="A5" s="2" t="s">
        <v>610</v>
      </c>
      <c r="B5" s="2" t="s">
        <v>636</v>
      </c>
    </row>
    <row r="7" spans="1:5" x14ac:dyDescent="0.25">
      <c r="A7" s="4" t="s">
        <v>10</v>
      </c>
      <c r="B7" s="3" t="s">
        <v>9</v>
      </c>
      <c r="C7" s="3" t="s">
        <v>8</v>
      </c>
      <c r="D7" s="3" t="s">
        <v>7</v>
      </c>
      <c r="E7" s="3" t="s">
        <v>6</v>
      </c>
    </row>
    <row r="8" spans="1:5" x14ac:dyDescent="0.25">
      <c r="A8" s="9" t="s">
        <v>661</v>
      </c>
      <c r="B8" s="8"/>
      <c r="C8" s="6" t="s">
        <v>8</v>
      </c>
      <c r="D8" s="8"/>
      <c r="E8" s="8"/>
    </row>
    <row r="9" spans="1:5" x14ac:dyDescent="0.25">
      <c r="A9" s="7" t="s">
        <v>657</v>
      </c>
      <c r="B9" s="10">
        <v>20.399999999999999</v>
      </c>
      <c r="C9" s="6" t="s">
        <v>55</v>
      </c>
      <c r="D9" s="10">
        <v>7.24</v>
      </c>
      <c r="E9" s="5">
        <f>B9*D9</f>
        <v>147.696</v>
      </c>
    </row>
    <row r="10" spans="1:5" x14ac:dyDescent="0.25">
      <c r="A10" s="7" t="s">
        <v>656</v>
      </c>
      <c r="B10" s="10">
        <v>-0.81</v>
      </c>
      <c r="C10" s="6" t="s">
        <v>381</v>
      </c>
      <c r="D10" s="10"/>
      <c r="E10" s="5"/>
    </row>
    <row r="11" spans="1:5" x14ac:dyDescent="0.25">
      <c r="A11" s="7" t="s">
        <v>655</v>
      </c>
      <c r="B11" s="10">
        <v>-0.86</v>
      </c>
      <c r="C11" s="6" t="s">
        <v>381</v>
      </c>
      <c r="D11" s="10">
        <v>36</v>
      </c>
      <c r="E11" s="5">
        <f>B11*D11</f>
        <v>-30.96</v>
      </c>
    </row>
    <row r="12" spans="1:5" x14ac:dyDescent="0.25">
      <c r="A12" s="7" t="s">
        <v>8</v>
      </c>
      <c r="B12" s="5"/>
      <c r="C12" s="6" t="s">
        <v>8</v>
      </c>
      <c r="D12" s="5"/>
      <c r="E12" s="5"/>
    </row>
    <row r="13" spans="1:5" x14ac:dyDescent="0.25">
      <c r="A13" s="7" t="s">
        <v>380</v>
      </c>
      <c r="B13" s="5"/>
      <c r="C13" s="6" t="s">
        <v>8</v>
      </c>
      <c r="D13" s="5"/>
      <c r="E13" s="5"/>
    </row>
    <row r="14" spans="1:5" x14ac:dyDescent="0.25">
      <c r="A14" s="7" t="s">
        <v>8</v>
      </c>
      <c r="B14" s="5"/>
      <c r="C14" s="6" t="s">
        <v>8</v>
      </c>
      <c r="D14" s="5"/>
      <c r="E14" s="5"/>
    </row>
    <row r="15" spans="1:5" x14ac:dyDescent="0.25">
      <c r="A15" s="9" t="s">
        <v>60</v>
      </c>
      <c r="B15" s="8"/>
      <c r="C15" s="6" t="s">
        <v>8</v>
      </c>
      <c r="D15" s="8"/>
      <c r="E15" s="8">
        <f>SUM(E9:E14)</f>
        <v>116.73599999999999</v>
      </c>
    </row>
    <row r="16" spans="1:5" x14ac:dyDescent="0.25">
      <c r="A16" s="7" t="s">
        <v>8</v>
      </c>
      <c r="B16" s="5"/>
      <c r="C16" s="6" t="s">
        <v>8</v>
      </c>
      <c r="D16" s="5"/>
      <c r="E16" s="5"/>
    </row>
    <row r="17" spans="1:5" x14ac:dyDescent="0.25">
      <c r="A17" s="9" t="s">
        <v>59</v>
      </c>
      <c r="B17" s="8"/>
      <c r="C17" s="6" t="s">
        <v>8</v>
      </c>
      <c r="D17" s="8"/>
      <c r="E17" s="8"/>
    </row>
    <row r="18" spans="1:5" x14ac:dyDescent="0.25">
      <c r="A18" s="7" t="s">
        <v>634</v>
      </c>
      <c r="B18" s="11">
        <v>-19</v>
      </c>
      <c r="C18" s="6" t="s">
        <v>55</v>
      </c>
      <c r="D18" s="10">
        <v>1.22</v>
      </c>
      <c r="E18" s="5">
        <f>B18*D18</f>
        <v>-23.18</v>
      </c>
    </row>
    <row r="19" spans="1:5" x14ac:dyDescent="0.25">
      <c r="A19" s="7" t="s">
        <v>663</v>
      </c>
      <c r="B19" s="11">
        <v>-19</v>
      </c>
      <c r="C19" s="6" t="s">
        <v>55</v>
      </c>
      <c r="D19" s="10">
        <v>2.3199999999999998</v>
      </c>
      <c r="E19" s="5">
        <f>B19*D19</f>
        <v>-44.08</v>
      </c>
    </row>
    <row r="20" spans="1:5" x14ac:dyDescent="0.25">
      <c r="A20" s="9" t="s">
        <v>644</v>
      </c>
      <c r="B20" s="8"/>
      <c r="C20" s="6" t="s">
        <v>8</v>
      </c>
      <c r="D20" s="8"/>
      <c r="E20" s="8">
        <f>SUM(E18:E19)</f>
        <v>-67.259999999999991</v>
      </c>
    </row>
    <row r="21" spans="1:5" x14ac:dyDescent="0.25">
      <c r="A21" s="9" t="s">
        <v>597</v>
      </c>
      <c r="B21" s="8"/>
      <c r="C21" s="6" t="s">
        <v>8</v>
      </c>
      <c r="D21" s="8"/>
      <c r="E21" s="8"/>
    </row>
    <row r="22" spans="1:5" x14ac:dyDescent="0.25">
      <c r="A22" s="7" t="s">
        <v>362</v>
      </c>
      <c r="B22" s="5"/>
      <c r="C22" s="6" t="s">
        <v>51</v>
      </c>
      <c r="D22" s="5"/>
      <c r="E22" s="5">
        <v>-4.5</v>
      </c>
    </row>
    <row r="23" spans="1:5" x14ac:dyDescent="0.25">
      <c r="A23" s="7" t="s">
        <v>361</v>
      </c>
      <c r="B23" s="5"/>
      <c r="C23" s="6" t="s">
        <v>8</v>
      </c>
      <c r="D23" s="5"/>
      <c r="E23" s="5">
        <f>SUM(E22:E22)</f>
        <v>-4.5</v>
      </c>
    </row>
    <row r="24" spans="1:5" x14ac:dyDescent="0.25">
      <c r="A24" s="9" t="s">
        <v>50</v>
      </c>
      <c r="B24" s="8"/>
      <c r="C24" s="6" t="s">
        <v>8</v>
      </c>
      <c r="D24" s="8"/>
      <c r="E24" s="8">
        <f>SUM(E20,E23)</f>
        <v>-71.759999999999991</v>
      </c>
    </row>
    <row r="25" spans="1:5" x14ac:dyDescent="0.25">
      <c r="A25" s="9" t="s">
        <v>91</v>
      </c>
      <c r="B25" s="8"/>
      <c r="C25" s="6" t="s">
        <v>8</v>
      </c>
      <c r="D25" s="8"/>
      <c r="E25" s="8">
        <f>SUM(E15,E24)</f>
        <v>44.975999999999999</v>
      </c>
    </row>
    <row r="27" spans="1:5" x14ac:dyDescent="0.25">
      <c r="A27" s="2" t="s">
        <v>653</v>
      </c>
    </row>
    <row r="29" spans="1:5" x14ac:dyDescent="0.25">
      <c r="A29" s="2" t="s">
        <v>4</v>
      </c>
    </row>
    <row r="31" spans="1:5" x14ac:dyDescent="0.25">
      <c r="A31" s="1" t="s">
        <v>660</v>
      </c>
    </row>
    <row r="32" spans="1:5" x14ac:dyDescent="0.25">
      <c r="A32" s="2" t="s">
        <v>20</v>
      </c>
      <c r="B32" s="2" t="s">
        <v>649</v>
      </c>
    </row>
    <row r="33" spans="1:5" x14ac:dyDescent="0.25">
      <c r="A33" s="2" t="s">
        <v>18</v>
      </c>
      <c r="B33" s="2" t="s">
        <v>17</v>
      </c>
    </row>
    <row r="34" spans="1:5" x14ac:dyDescent="0.25">
      <c r="A34" s="2" t="s">
        <v>16</v>
      </c>
      <c r="B34" s="2" t="s">
        <v>15</v>
      </c>
    </row>
    <row r="35" spans="1:5" x14ac:dyDescent="0.25">
      <c r="A35" s="2" t="s">
        <v>610</v>
      </c>
      <c r="B35" s="2" t="s">
        <v>636</v>
      </c>
    </row>
    <row r="37" spans="1:5" x14ac:dyDescent="0.25">
      <c r="A37" s="4" t="s">
        <v>10</v>
      </c>
      <c r="B37" s="3" t="s">
        <v>9</v>
      </c>
      <c r="C37" s="3" t="s">
        <v>8</v>
      </c>
      <c r="D37" s="3" t="s">
        <v>7</v>
      </c>
      <c r="E37" s="3" t="s">
        <v>6</v>
      </c>
    </row>
    <row r="38" spans="1:5" x14ac:dyDescent="0.25">
      <c r="A38" s="9" t="s">
        <v>659</v>
      </c>
      <c r="B38" s="8"/>
      <c r="C38" s="6" t="s">
        <v>8</v>
      </c>
      <c r="D38" s="8"/>
      <c r="E38" s="8"/>
    </row>
    <row r="39" spans="1:5" x14ac:dyDescent="0.25">
      <c r="A39" s="7" t="s">
        <v>657</v>
      </c>
      <c r="B39" s="10">
        <v>19.899999999999999</v>
      </c>
      <c r="C39" s="6" t="s">
        <v>55</v>
      </c>
      <c r="D39" s="10">
        <v>8.98</v>
      </c>
      <c r="E39" s="5">
        <f>B39*D39</f>
        <v>178.702</v>
      </c>
    </row>
    <row r="40" spans="1:5" x14ac:dyDescent="0.25">
      <c r="A40" s="7" t="s">
        <v>656</v>
      </c>
      <c r="B40" s="10">
        <v>-0.83</v>
      </c>
      <c r="C40" s="6" t="s">
        <v>381</v>
      </c>
      <c r="D40" s="10"/>
      <c r="E40" s="5"/>
    </row>
    <row r="41" spans="1:5" x14ac:dyDescent="0.25">
      <c r="A41" s="7" t="s">
        <v>655</v>
      </c>
      <c r="B41" s="10">
        <v>-0.9</v>
      </c>
      <c r="C41" s="6" t="s">
        <v>381</v>
      </c>
      <c r="D41" s="10">
        <v>38.5</v>
      </c>
      <c r="E41" s="5">
        <f>B41*D41</f>
        <v>-34.65</v>
      </c>
    </row>
    <row r="42" spans="1:5" x14ac:dyDescent="0.25">
      <c r="A42" s="7" t="s">
        <v>8</v>
      </c>
      <c r="B42" s="5"/>
      <c r="C42" s="6" t="s">
        <v>8</v>
      </c>
      <c r="D42" s="5"/>
      <c r="E42" s="5"/>
    </row>
    <row r="43" spans="1:5" x14ac:dyDescent="0.25">
      <c r="A43" s="7" t="s">
        <v>380</v>
      </c>
      <c r="B43" s="5"/>
      <c r="C43" s="6" t="s">
        <v>8</v>
      </c>
      <c r="D43" s="5"/>
      <c r="E43" s="5"/>
    </row>
    <row r="44" spans="1:5" x14ac:dyDescent="0.25">
      <c r="A44" s="7" t="s">
        <v>8</v>
      </c>
      <c r="B44" s="5"/>
      <c r="C44" s="6" t="s">
        <v>8</v>
      </c>
      <c r="D44" s="5"/>
      <c r="E44" s="5"/>
    </row>
    <row r="45" spans="1:5" x14ac:dyDescent="0.25">
      <c r="A45" s="9" t="s">
        <v>60</v>
      </c>
      <c r="B45" s="8"/>
      <c r="C45" s="6" t="s">
        <v>8</v>
      </c>
      <c r="D45" s="8"/>
      <c r="E45" s="8">
        <f>SUM(E39:E44)</f>
        <v>144.05199999999999</v>
      </c>
    </row>
    <row r="46" spans="1:5" x14ac:dyDescent="0.25">
      <c r="A46" s="7" t="s">
        <v>8</v>
      </c>
      <c r="B46" s="5"/>
      <c r="C46" s="6" t="s">
        <v>8</v>
      </c>
      <c r="D46" s="5"/>
      <c r="E46" s="5"/>
    </row>
    <row r="47" spans="1:5" x14ac:dyDescent="0.25">
      <c r="A47" s="9" t="s">
        <v>59</v>
      </c>
      <c r="B47" s="8"/>
      <c r="C47" s="6" t="s">
        <v>8</v>
      </c>
      <c r="D47" s="8"/>
      <c r="E47" s="8"/>
    </row>
    <row r="48" spans="1:5" x14ac:dyDescent="0.25">
      <c r="A48" s="7" t="s">
        <v>634</v>
      </c>
      <c r="B48" s="11">
        <v>-20.8</v>
      </c>
      <c r="C48" s="6" t="s">
        <v>55</v>
      </c>
      <c r="D48" s="10">
        <v>1.22</v>
      </c>
      <c r="E48" s="5">
        <f>B48*D48</f>
        <v>-25.376000000000001</v>
      </c>
    </row>
    <row r="49" spans="1:5" x14ac:dyDescent="0.25">
      <c r="A49" s="7" t="s">
        <v>663</v>
      </c>
      <c r="B49" s="11">
        <v>-20.8</v>
      </c>
      <c r="C49" s="6" t="s">
        <v>55</v>
      </c>
      <c r="D49" s="10">
        <v>2.3199999999999998</v>
      </c>
      <c r="E49" s="5">
        <f>B49*D49</f>
        <v>-48.256</v>
      </c>
    </row>
    <row r="50" spans="1:5" x14ac:dyDescent="0.25">
      <c r="A50" s="9" t="s">
        <v>644</v>
      </c>
      <c r="B50" s="8"/>
      <c r="C50" s="6" t="s">
        <v>8</v>
      </c>
      <c r="D50" s="8"/>
      <c r="E50" s="8">
        <f>SUM(E48:E49)</f>
        <v>-73.632000000000005</v>
      </c>
    </row>
    <row r="51" spans="1:5" x14ac:dyDescent="0.25">
      <c r="A51" s="9" t="s">
        <v>597</v>
      </c>
      <c r="B51" s="8"/>
      <c r="C51" s="6" t="s">
        <v>8</v>
      </c>
      <c r="D51" s="8"/>
      <c r="E51" s="8"/>
    </row>
    <row r="52" spans="1:5" x14ac:dyDescent="0.25">
      <c r="A52" s="7" t="s">
        <v>362</v>
      </c>
      <c r="B52" s="5"/>
      <c r="C52" s="6" t="s">
        <v>51</v>
      </c>
      <c r="D52" s="5"/>
      <c r="E52" s="5">
        <v>-5.45</v>
      </c>
    </row>
    <row r="53" spans="1:5" x14ac:dyDescent="0.25">
      <c r="A53" s="7" t="s">
        <v>361</v>
      </c>
      <c r="B53" s="5"/>
      <c r="C53" s="6" t="s">
        <v>8</v>
      </c>
      <c r="D53" s="5"/>
      <c r="E53" s="5">
        <f>SUM(E52:E52)</f>
        <v>-5.45</v>
      </c>
    </row>
    <row r="54" spans="1:5" x14ac:dyDescent="0.25">
      <c r="A54" s="9" t="s">
        <v>50</v>
      </c>
      <c r="B54" s="8"/>
      <c r="C54" s="6" t="s">
        <v>8</v>
      </c>
      <c r="D54" s="8"/>
      <c r="E54" s="8">
        <f>SUM(E50,E53)</f>
        <v>-79.082000000000008</v>
      </c>
    </row>
    <row r="55" spans="1:5" x14ac:dyDescent="0.25">
      <c r="A55" s="9" t="s">
        <v>91</v>
      </c>
      <c r="B55" s="8"/>
      <c r="C55" s="6" t="s">
        <v>8</v>
      </c>
      <c r="D55" s="8"/>
      <c r="E55" s="8">
        <f>SUM(E45,E54)</f>
        <v>64.969999999999985</v>
      </c>
    </row>
    <row r="57" spans="1:5" x14ac:dyDescent="0.25">
      <c r="A57" s="2" t="s">
        <v>653</v>
      </c>
    </row>
    <row r="59" spans="1:5" x14ac:dyDescent="0.25">
      <c r="A59" s="2" t="s">
        <v>4</v>
      </c>
    </row>
    <row r="61" spans="1:5" x14ac:dyDescent="0.25">
      <c r="A61" s="1" t="s">
        <v>658</v>
      </c>
    </row>
    <row r="62" spans="1:5" x14ac:dyDescent="0.25">
      <c r="A62" s="2" t="s">
        <v>20</v>
      </c>
      <c r="B62" s="2" t="s">
        <v>649</v>
      </c>
    </row>
    <row r="63" spans="1:5" x14ac:dyDescent="0.25">
      <c r="A63" s="2" t="s">
        <v>18</v>
      </c>
      <c r="B63" s="2" t="s">
        <v>17</v>
      </c>
    </row>
    <row r="64" spans="1:5" x14ac:dyDescent="0.25">
      <c r="A64" s="2" t="s">
        <v>16</v>
      </c>
      <c r="B64" s="2" t="s">
        <v>15</v>
      </c>
    </row>
    <row r="65" spans="1:5" x14ac:dyDescent="0.25">
      <c r="A65" s="2" t="s">
        <v>610</v>
      </c>
      <c r="B65" s="2" t="s">
        <v>636</v>
      </c>
    </row>
    <row r="67" spans="1:5" x14ac:dyDescent="0.25">
      <c r="A67" s="4" t="s">
        <v>10</v>
      </c>
      <c r="B67" s="3" t="s">
        <v>9</v>
      </c>
      <c r="C67" s="3" t="s">
        <v>8</v>
      </c>
      <c r="D67" s="3" t="s">
        <v>7</v>
      </c>
      <c r="E67" s="3" t="s">
        <v>6</v>
      </c>
    </row>
    <row r="68" spans="1:5" x14ac:dyDescent="0.25">
      <c r="A68" s="9" t="s">
        <v>62</v>
      </c>
      <c r="B68" s="8"/>
      <c r="C68" s="6" t="s">
        <v>8</v>
      </c>
      <c r="D68" s="8"/>
      <c r="E68" s="8"/>
    </row>
    <row r="69" spans="1:5" x14ac:dyDescent="0.25">
      <c r="A69" s="7" t="s">
        <v>657</v>
      </c>
      <c r="B69" s="10">
        <v>20.399999999999999</v>
      </c>
      <c r="C69" s="6" t="s">
        <v>55</v>
      </c>
      <c r="D69" s="10">
        <v>10.88</v>
      </c>
      <c r="E69" s="5">
        <f>B69*D69</f>
        <v>221.952</v>
      </c>
    </row>
    <row r="70" spans="1:5" x14ac:dyDescent="0.25">
      <c r="A70" s="7" t="s">
        <v>656</v>
      </c>
      <c r="B70" s="10">
        <v>-0.79</v>
      </c>
      <c r="C70" s="6" t="s">
        <v>381</v>
      </c>
      <c r="D70" s="10"/>
      <c r="E70" s="5"/>
    </row>
    <row r="71" spans="1:5" x14ac:dyDescent="0.25">
      <c r="A71" s="7" t="s">
        <v>655</v>
      </c>
      <c r="B71" s="10">
        <v>-0.97</v>
      </c>
      <c r="C71" s="6" t="s">
        <v>381</v>
      </c>
      <c r="D71" s="10">
        <v>37.5</v>
      </c>
      <c r="E71" s="5">
        <f>B71*D71</f>
        <v>-36.375</v>
      </c>
    </row>
    <row r="72" spans="1:5" x14ac:dyDescent="0.25">
      <c r="A72" s="7" t="s">
        <v>8</v>
      </c>
      <c r="B72" s="5"/>
      <c r="C72" s="6" t="s">
        <v>8</v>
      </c>
      <c r="D72" s="5"/>
      <c r="E72" s="5"/>
    </row>
    <row r="73" spans="1:5" x14ac:dyDescent="0.25">
      <c r="A73" s="7" t="s">
        <v>380</v>
      </c>
      <c r="B73" s="5"/>
      <c r="C73" s="6" t="s">
        <v>8</v>
      </c>
      <c r="D73" s="5"/>
      <c r="E73" s="5"/>
    </row>
    <row r="74" spans="1:5" x14ac:dyDescent="0.25">
      <c r="A74" s="7" t="s">
        <v>8</v>
      </c>
      <c r="B74" s="5"/>
      <c r="C74" s="6" t="s">
        <v>8</v>
      </c>
      <c r="D74" s="5"/>
      <c r="E74" s="5"/>
    </row>
    <row r="75" spans="1:5" x14ac:dyDescent="0.25">
      <c r="A75" s="9" t="s">
        <v>60</v>
      </c>
      <c r="B75" s="8"/>
      <c r="C75" s="6" t="s">
        <v>8</v>
      </c>
      <c r="D75" s="8"/>
      <c r="E75" s="8">
        <f>SUM(E69:E74)</f>
        <v>185.577</v>
      </c>
    </row>
    <row r="76" spans="1:5" x14ac:dyDescent="0.25">
      <c r="A76" s="7" t="s">
        <v>8</v>
      </c>
      <c r="B76" s="5"/>
      <c r="C76" s="6" t="s">
        <v>8</v>
      </c>
      <c r="D76" s="5"/>
      <c r="E76" s="5"/>
    </row>
    <row r="77" spans="1:5" x14ac:dyDescent="0.25">
      <c r="A77" s="9" t="s">
        <v>59</v>
      </c>
      <c r="B77" s="8"/>
      <c r="C77" s="6" t="s">
        <v>8</v>
      </c>
      <c r="D77" s="8"/>
      <c r="E77" s="8"/>
    </row>
    <row r="78" spans="1:5" x14ac:dyDescent="0.25">
      <c r="A78" s="7" t="s">
        <v>634</v>
      </c>
      <c r="B78" s="11">
        <v>-23.3</v>
      </c>
      <c r="C78" s="6" t="s">
        <v>55</v>
      </c>
      <c r="D78" s="10">
        <v>1.22</v>
      </c>
      <c r="E78" s="5">
        <f>B78*D78</f>
        <v>-28.426000000000002</v>
      </c>
    </row>
    <row r="79" spans="1:5" x14ac:dyDescent="0.25">
      <c r="A79" s="7" t="s">
        <v>663</v>
      </c>
      <c r="B79" s="11">
        <v>-23.3</v>
      </c>
      <c r="C79" s="6" t="s">
        <v>55</v>
      </c>
      <c r="D79" s="10">
        <v>2.3199999999999998</v>
      </c>
      <c r="E79" s="5">
        <f>B79*D79</f>
        <v>-54.055999999999997</v>
      </c>
    </row>
    <row r="80" spans="1:5" x14ac:dyDescent="0.25">
      <c r="A80" s="9" t="s">
        <v>644</v>
      </c>
      <c r="B80" s="8"/>
      <c r="C80" s="6" t="s">
        <v>8</v>
      </c>
      <c r="D80" s="8"/>
      <c r="E80" s="8">
        <f>SUM(E78:E79)</f>
        <v>-82.481999999999999</v>
      </c>
    </row>
    <row r="81" spans="1:5" x14ac:dyDescent="0.25">
      <c r="A81" s="9" t="s">
        <v>597</v>
      </c>
      <c r="B81" s="8"/>
      <c r="C81" s="6" t="s">
        <v>8</v>
      </c>
      <c r="D81" s="8"/>
      <c r="E81" s="8"/>
    </row>
    <row r="82" spans="1:5" x14ac:dyDescent="0.25">
      <c r="A82" s="7" t="s">
        <v>362</v>
      </c>
      <c r="B82" s="5"/>
      <c r="C82" s="6" t="s">
        <v>51</v>
      </c>
      <c r="D82" s="5"/>
      <c r="E82" s="5">
        <v>-9.25</v>
      </c>
    </row>
    <row r="83" spans="1:5" x14ac:dyDescent="0.25">
      <c r="A83" s="7" t="s">
        <v>361</v>
      </c>
      <c r="B83" s="5"/>
      <c r="C83" s="6" t="s">
        <v>8</v>
      </c>
      <c r="D83" s="5"/>
      <c r="E83" s="5">
        <f>SUM(E82:E82)</f>
        <v>-9.25</v>
      </c>
    </row>
    <row r="84" spans="1:5" x14ac:dyDescent="0.25">
      <c r="A84" s="9" t="s">
        <v>50</v>
      </c>
      <c r="B84" s="8"/>
      <c r="C84" s="6" t="s">
        <v>8</v>
      </c>
      <c r="D84" s="8"/>
      <c r="E84" s="8">
        <f>SUM(E80,E83)</f>
        <v>-91.731999999999999</v>
      </c>
    </row>
    <row r="85" spans="1:5" x14ac:dyDescent="0.25">
      <c r="A85" s="9" t="s">
        <v>91</v>
      </c>
      <c r="B85" s="8"/>
      <c r="C85" s="6" t="s">
        <v>8</v>
      </c>
      <c r="D85" s="8"/>
      <c r="E85" s="8">
        <f>SUM(E75,E84)</f>
        <v>93.844999999999999</v>
      </c>
    </row>
    <row r="87" spans="1:5" x14ac:dyDescent="0.25">
      <c r="A87" s="2" t="s">
        <v>653</v>
      </c>
    </row>
    <row r="89" spans="1:5" x14ac:dyDescent="0.25">
      <c r="A89" s="2" t="s">
        <v>4</v>
      </c>
    </row>
    <row r="91" spans="1:5" x14ac:dyDescent="0.25">
      <c r="A91" s="1" t="s">
        <v>652</v>
      </c>
    </row>
    <row r="92" spans="1:5" x14ac:dyDescent="0.25">
      <c r="A92" s="2" t="s">
        <v>20</v>
      </c>
      <c r="B92" s="2" t="s">
        <v>649</v>
      </c>
    </row>
    <row r="93" spans="1:5" x14ac:dyDescent="0.25">
      <c r="A93" s="2" t="s">
        <v>18</v>
      </c>
      <c r="B93" s="2" t="s">
        <v>17</v>
      </c>
    </row>
    <row r="94" spans="1:5" x14ac:dyDescent="0.25">
      <c r="A94" s="2" t="s">
        <v>16</v>
      </c>
      <c r="B94" s="2" t="s">
        <v>15</v>
      </c>
    </row>
    <row r="95" spans="1:5" x14ac:dyDescent="0.25">
      <c r="A95" s="2" t="s">
        <v>610</v>
      </c>
      <c r="B95" s="2" t="s">
        <v>636</v>
      </c>
    </row>
    <row r="97" spans="1:5" x14ac:dyDescent="0.25">
      <c r="A97" s="4" t="s">
        <v>10</v>
      </c>
      <c r="B97" s="3" t="s">
        <v>9</v>
      </c>
      <c r="C97" s="3" t="s">
        <v>8</v>
      </c>
      <c r="D97" s="3" t="s">
        <v>7</v>
      </c>
      <c r="E97" s="3" t="s">
        <v>6</v>
      </c>
    </row>
    <row r="99" spans="1:5" x14ac:dyDescent="0.25">
      <c r="A99" s="2" t="s">
        <v>651</v>
      </c>
    </row>
    <row r="101" spans="1:5" x14ac:dyDescent="0.25">
      <c r="A101" s="2" t="s">
        <v>4</v>
      </c>
    </row>
    <row r="103" spans="1:5" x14ac:dyDescent="0.25">
      <c r="A103" s="1" t="s">
        <v>650</v>
      </c>
    </row>
    <row r="104" spans="1:5" x14ac:dyDescent="0.25">
      <c r="A104" s="2" t="s">
        <v>20</v>
      </c>
      <c r="B104" s="2" t="s">
        <v>649</v>
      </c>
    </row>
    <row r="105" spans="1:5" x14ac:dyDescent="0.25">
      <c r="A105" s="2" t="s">
        <v>18</v>
      </c>
      <c r="B105" s="2" t="s">
        <v>17</v>
      </c>
    </row>
    <row r="106" spans="1:5" x14ac:dyDescent="0.25">
      <c r="A106" s="2" t="s">
        <v>16</v>
      </c>
      <c r="B106" s="2" t="s">
        <v>15</v>
      </c>
    </row>
    <row r="108" spans="1:5" x14ac:dyDescent="0.25">
      <c r="A108" s="4" t="s">
        <v>10</v>
      </c>
      <c r="B108" s="3" t="s">
        <v>9</v>
      </c>
      <c r="C108" s="3" t="s">
        <v>8</v>
      </c>
      <c r="D108" s="3" t="s">
        <v>7</v>
      </c>
      <c r="E108" s="3" t="s">
        <v>6</v>
      </c>
    </row>
    <row r="109" spans="1:5" x14ac:dyDescent="0.25">
      <c r="A109" s="9" t="s">
        <v>648</v>
      </c>
      <c r="B109" s="8"/>
      <c r="C109" s="6" t="s">
        <v>8</v>
      </c>
      <c r="D109" s="8"/>
      <c r="E109" s="8"/>
    </row>
    <row r="110" spans="1:5" x14ac:dyDescent="0.25">
      <c r="A110" s="7" t="s">
        <v>647</v>
      </c>
      <c r="B110" s="5">
        <v>2190</v>
      </c>
      <c r="C110" s="6" t="s">
        <v>55</v>
      </c>
      <c r="D110" s="12">
        <v>6.1</v>
      </c>
      <c r="E110" s="5">
        <f>B110*D110</f>
        <v>13359</v>
      </c>
    </row>
    <row r="111" spans="1:5" x14ac:dyDescent="0.25">
      <c r="A111" s="7" t="s">
        <v>646</v>
      </c>
      <c r="B111" s="5">
        <v>-1030</v>
      </c>
      <c r="C111" s="6" t="s">
        <v>381</v>
      </c>
      <c r="D111" s="10">
        <v>2.5449999999999999</v>
      </c>
      <c r="E111" s="5">
        <f>B111*D111</f>
        <v>-2621.35</v>
      </c>
    </row>
    <row r="112" spans="1:5" x14ac:dyDescent="0.25">
      <c r="A112" s="9" t="s">
        <v>60</v>
      </c>
      <c r="B112" s="8"/>
      <c r="C112" s="6" t="s">
        <v>8</v>
      </c>
      <c r="D112" s="8"/>
      <c r="E112" s="8">
        <f>SUM(E110:E111)</f>
        <v>10737.65</v>
      </c>
    </row>
    <row r="113" spans="1:5" x14ac:dyDescent="0.25">
      <c r="A113" s="7" t="s">
        <v>8</v>
      </c>
      <c r="B113" s="5"/>
      <c r="C113" s="6" t="s">
        <v>8</v>
      </c>
      <c r="D113" s="5"/>
      <c r="E113" s="5"/>
    </row>
    <row r="114" spans="1:5" x14ac:dyDescent="0.25">
      <c r="A114" s="9" t="s">
        <v>59</v>
      </c>
      <c r="B114" s="8"/>
      <c r="C114" s="6" t="s">
        <v>8</v>
      </c>
      <c r="D114" s="8"/>
      <c r="E114" s="8"/>
    </row>
    <row r="115" spans="1:5" x14ac:dyDescent="0.25">
      <c r="A115" s="7" t="s">
        <v>634</v>
      </c>
      <c r="B115" s="5">
        <v>-66</v>
      </c>
      <c r="C115" s="6" t="s">
        <v>55</v>
      </c>
      <c r="D115" s="10">
        <v>1.22</v>
      </c>
      <c r="E115" s="5">
        <f>B115*D115</f>
        <v>-80.52</v>
      </c>
    </row>
    <row r="116" spans="1:5" x14ac:dyDescent="0.25">
      <c r="A116" s="7" t="s">
        <v>645</v>
      </c>
      <c r="B116" s="5">
        <v>-3219</v>
      </c>
      <c r="C116" s="6" t="s">
        <v>55</v>
      </c>
      <c r="D116" s="10">
        <v>2.27</v>
      </c>
      <c r="E116" s="5">
        <f>B116*D116</f>
        <v>-7307.13</v>
      </c>
    </row>
    <row r="117" spans="1:5" x14ac:dyDescent="0.25">
      <c r="A117" s="9" t="s">
        <v>644</v>
      </c>
      <c r="B117" s="8"/>
      <c r="C117" s="6" t="s">
        <v>8</v>
      </c>
      <c r="D117" s="8"/>
      <c r="E117" s="8">
        <f>SUM(E115:E116)</f>
        <v>-7387.6500000000005</v>
      </c>
    </row>
    <row r="118" spans="1:5" x14ac:dyDescent="0.25">
      <c r="A118" s="9" t="s">
        <v>597</v>
      </c>
      <c r="B118" s="8"/>
      <c r="C118" s="6" t="s">
        <v>8</v>
      </c>
      <c r="D118" s="8"/>
      <c r="E118" s="8"/>
    </row>
    <row r="119" spans="1:5" x14ac:dyDescent="0.25">
      <c r="A119" s="7" t="s">
        <v>362</v>
      </c>
      <c r="B119" s="5"/>
      <c r="C119" s="6" t="s">
        <v>8</v>
      </c>
      <c r="D119" s="5"/>
      <c r="E119" s="5">
        <v>-350</v>
      </c>
    </row>
    <row r="120" spans="1:5" x14ac:dyDescent="0.25">
      <c r="A120" s="7" t="s">
        <v>361</v>
      </c>
      <c r="B120" s="5"/>
      <c r="C120" s="6" t="s">
        <v>8</v>
      </c>
      <c r="D120" s="5"/>
      <c r="E120" s="5">
        <f>SUM(E119:E119)</f>
        <v>-350</v>
      </c>
    </row>
    <row r="121" spans="1:5" x14ac:dyDescent="0.25">
      <c r="A121" s="9" t="s">
        <v>50</v>
      </c>
      <c r="B121" s="8"/>
      <c r="C121" s="6" t="s">
        <v>8</v>
      </c>
      <c r="D121" s="8"/>
      <c r="E121" s="8">
        <f>SUM(E117,E120)</f>
        <v>-7737.6500000000005</v>
      </c>
    </row>
    <row r="122" spans="1:5" x14ac:dyDescent="0.25">
      <c r="A122" s="9" t="s">
        <v>91</v>
      </c>
      <c r="B122" s="8"/>
      <c r="C122" s="6" t="s">
        <v>8</v>
      </c>
      <c r="D122" s="8"/>
      <c r="E122" s="8">
        <f>SUM(E112,E121)</f>
        <v>2999.9999999999991</v>
      </c>
    </row>
    <row r="123" spans="1:5" x14ac:dyDescent="0.25">
      <c r="A123" s="7" t="s">
        <v>8</v>
      </c>
      <c r="B123" s="5"/>
      <c r="C123" s="6" t="s">
        <v>8</v>
      </c>
      <c r="D123" s="5"/>
      <c r="E123" s="5"/>
    </row>
    <row r="124" spans="1:5" x14ac:dyDescent="0.25">
      <c r="A124" s="9" t="s">
        <v>643</v>
      </c>
      <c r="B124" s="8"/>
      <c r="C124" s="6" t="s">
        <v>8</v>
      </c>
      <c r="D124" s="8"/>
      <c r="E124" s="8"/>
    </row>
    <row r="126" spans="1:5" x14ac:dyDescent="0.25">
      <c r="A126" s="2" t="s">
        <v>642</v>
      </c>
    </row>
    <row r="128" spans="1:5" x14ac:dyDescent="0.25">
      <c r="A128" s="2" t="s">
        <v>4</v>
      </c>
    </row>
    <row r="130" spans="1:1" x14ac:dyDescent="0.25">
      <c r="A130" s="2" t="s">
        <v>3</v>
      </c>
    </row>
    <row r="131" spans="1:1" x14ac:dyDescent="0.25">
      <c r="A131" s="2" t="s">
        <v>2</v>
      </c>
    </row>
    <row r="133" spans="1:1" x14ac:dyDescent="0.25">
      <c r="A133" s="2" t="s">
        <v>1</v>
      </c>
    </row>
    <row r="134" spans="1:1" x14ac:dyDescent="0.25">
      <c r="A134" s="2" t="s">
        <v>0</v>
      </c>
    </row>
  </sheetData>
  <pageMargins left="0.7" right="0.7" top="0.75" bottom="0.75" header="0.3" footer="0.3"/>
  <rowBreaks count="5" manualBreakCount="5">
    <brk id="30" max="16383" man="1"/>
    <brk id="60" max="16383" man="1"/>
    <brk id="90" max="16383" man="1"/>
    <brk id="102" max="16383" man="1"/>
    <brk id="129" max="16383" man="1"/>
  </rowBreaks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3E87B-96E7-45E4-8BE8-6261256D0C47}">
  <dimension ref="A1:E98"/>
  <sheetViews>
    <sheetView workbookViewId="0"/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662</v>
      </c>
    </row>
    <row r="2" spans="1:5" x14ac:dyDescent="0.25">
      <c r="A2" s="2" t="s">
        <v>20</v>
      </c>
      <c r="B2" s="2" t="s">
        <v>649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208</v>
      </c>
    </row>
    <row r="5" spans="1:5" x14ac:dyDescent="0.25">
      <c r="A5" s="2" t="s">
        <v>610</v>
      </c>
      <c r="B5" s="2" t="s">
        <v>609</v>
      </c>
    </row>
    <row r="7" spans="1:5" x14ac:dyDescent="0.25">
      <c r="A7" s="4" t="s">
        <v>10</v>
      </c>
      <c r="B7" s="3" t="s">
        <v>9</v>
      </c>
      <c r="C7" s="3" t="s">
        <v>8</v>
      </c>
      <c r="D7" s="3" t="s">
        <v>7</v>
      </c>
      <c r="E7" s="3" t="s">
        <v>6</v>
      </c>
    </row>
    <row r="9" spans="1:5" x14ac:dyDescent="0.25">
      <c r="A9" s="2" t="s">
        <v>668</v>
      </c>
    </row>
    <row r="11" spans="1:5" x14ac:dyDescent="0.25">
      <c r="A11" s="2" t="s">
        <v>4</v>
      </c>
    </row>
    <row r="13" spans="1:5" x14ac:dyDescent="0.25">
      <c r="A13" s="1" t="s">
        <v>660</v>
      </c>
    </row>
    <row r="14" spans="1:5" x14ac:dyDescent="0.25">
      <c r="A14" s="2" t="s">
        <v>20</v>
      </c>
      <c r="B14" s="2" t="s">
        <v>649</v>
      </c>
    </row>
    <row r="15" spans="1:5" x14ac:dyDescent="0.25">
      <c r="A15" s="2" t="s">
        <v>18</v>
      </c>
      <c r="B15" s="2" t="s">
        <v>17</v>
      </c>
    </row>
    <row r="16" spans="1:5" x14ac:dyDescent="0.25">
      <c r="A16" s="2" t="s">
        <v>16</v>
      </c>
      <c r="B16" s="2" t="s">
        <v>208</v>
      </c>
    </row>
    <row r="17" spans="1:5" x14ac:dyDescent="0.25">
      <c r="A17" s="2" t="s">
        <v>610</v>
      </c>
      <c r="B17" s="2" t="s">
        <v>609</v>
      </c>
    </row>
    <row r="19" spans="1:5" x14ac:dyDescent="0.25">
      <c r="A19" s="4" t="s">
        <v>10</v>
      </c>
      <c r="B19" s="3" t="s">
        <v>9</v>
      </c>
      <c r="C19" s="3" t="s">
        <v>8</v>
      </c>
      <c r="D19" s="3" t="s">
        <v>7</v>
      </c>
      <c r="E19" s="3" t="s">
        <v>6</v>
      </c>
    </row>
    <row r="21" spans="1:5" x14ac:dyDescent="0.25">
      <c r="A21" s="2" t="s">
        <v>667</v>
      </c>
    </row>
    <row r="23" spans="1:5" x14ac:dyDescent="0.25">
      <c r="A23" s="2" t="s">
        <v>4</v>
      </c>
    </row>
    <row r="25" spans="1:5" x14ac:dyDescent="0.25">
      <c r="A25" s="1" t="s">
        <v>658</v>
      </c>
    </row>
    <row r="26" spans="1:5" x14ac:dyDescent="0.25">
      <c r="A26" s="2" t="s">
        <v>20</v>
      </c>
      <c r="B26" s="2" t="s">
        <v>649</v>
      </c>
    </row>
    <row r="27" spans="1:5" x14ac:dyDescent="0.25">
      <c r="A27" s="2" t="s">
        <v>18</v>
      </c>
      <c r="B27" s="2" t="s">
        <v>17</v>
      </c>
    </row>
    <row r="28" spans="1:5" x14ac:dyDescent="0.25">
      <c r="A28" s="2" t="s">
        <v>16</v>
      </c>
      <c r="B28" s="2" t="s">
        <v>208</v>
      </c>
    </row>
    <row r="29" spans="1:5" x14ac:dyDescent="0.25">
      <c r="A29" s="2" t="s">
        <v>610</v>
      </c>
      <c r="B29" s="2" t="s">
        <v>609</v>
      </c>
    </row>
    <row r="31" spans="1:5" x14ac:dyDescent="0.25">
      <c r="A31" s="4" t="s">
        <v>10</v>
      </c>
      <c r="B31" s="3" t="s">
        <v>9</v>
      </c>
      <c r="C31" s="3" t="s">
        <v>8</v>
      </c>
      <c r="D31" s="3" t="s">
        <v>7</v>
      </c>
      <c r="E31" s="3" t="s">
        <v>6</v>
      </c>
    </row>
    <row r="33" spans="1:5" x14ac:dyDescent="0.25">
      <c r="A33" s="2" t="s">
        <v>666</v>
      </c>
    </row>
    <row r="35" spans="1:5" x14ac:dyDescent="0.25">
      <c r="A35" s="2" t="s">
        <v>4</v>
      </c>
    </row>
    <row r="37" spans="1:5" x14ac:dyDescent="0.25">
      <c r="A37" s="1" t="s">
        <v>652</v>
      </c>
    </row>
    <row r="38" spans="1:5" x14ac:dyDescent="0.25">
      <c r="A38" s="2" t="s">
        <v>20</v>
      </c>
      <c r="B38" s="2" t="s">
        <v>649</v>
      </c>
    </row>
    <row r="39" spans="1:5" x14ac:dyDescent="0.25">
      <c r="A39" s="2" t="s">
        <v>18</v>
      </c>
      <c r="B39" s="2" t="s">
        <v>17</v>
      </c>
    </row>
    <row r="40" spans="1:5" x14ac:dyDescent="0.25">
      <c r="A40" s="2" t="s">
        <v>16</v>
      </c>
      <c r="B40" s="2" t="s">
        <v>208</v>
      </c>
    </row>
    <row r="41" spans="1:5" x14ac:dyDescent="0.25">
      <c r="A41" s="2" t="s">
        <v>610</v>
      </c>
      <c r="B41" s="2" t="s">
        <v>609</v>
      </c>
    </row>
    <row r="43" spans="1:5" x14ac:dyDescent="0.25">
      <c r="A43" s="4" t="s">
        <v>10</v>
      </c>
      <c r="B43" s="3" t="s">
        <v>9</v>
      </c>
      <c r="C43" s="3" t="s">
        <v>8</v>
      </c>
      <c r="D43" s="3" t="s">
        <v>7</v>
      </c>
      <c r="E43" s="3" t="s">
        <v>6</v>
      </c>
    </row>
    <row r="44" spans="1:5" x14ac:dyDescent="0.25">
      <c r="A44" s="9" t="s">
        <v>62</v>
      </c>
      <c r="B44" s="8"/>
      <c r="C44" s="6" t="s">
        <v>8</v>
      </c>
      <c r="D44" s="8"/>
      <c r="E44" s="8"/>
    </row>
    <row r="45" spans="1:5" x14ac:dyDescent="0.25">
      <c r="A45" s="7" t="s">
        <v>657</v>
      </c>
      <c r="B45" s="10">
        <v>19.100000000000001</v>
      </c>
      <c r="C45" s="6" t="s">
        <v>55</v>
      </c>
      <c r="D45" s="10">
        <v>16.79</v>
      </c>
      <c r="E45" s="5">
        <f>B45*D45</f>
        <v>320.68900000000002</v>
      </c>
    </row>
    <row r="46" spans="1:5" x14ac:dyDescent="0.25">
      <c r="A46" s="7" t="s">
        <v>656</v>
      </c>
      <c r="B46" s="10">
        <v>-0.81</v>
      </c>
      <c r="C46" s="6" t="s">
        <v>381</v>
      </c>
      <c r="D46" s="10">
        <v>1</v>
      </c>
      <c r="E46" s="5">
        <f>B46*D46</f>
        <v>-0.81</v>
      </c>
    </row>
    <row r="47" spans="1:5" x14ac:dyDescent="0.25">
      <c r="A47" s="7" t="s">
        <v>655</v>
      </c>
      <c r="B47" s="10">
        <v>-0.89</v>
      </c>
      <c r="C47" s="6" t="s">
        <v>381</v>
      </c>
      <c r="D47" s="10">
        <v>62.5</v>
      </c>
      <c r="E47" s="5">
        <f>B47*D47</f>
        <v>-55.625</v>
      </c>
    </row>
    <row r="48" spans="1:5" x14ac:dyDescent="0.25">
      <c r="A48" s="7" t="s">
        <v>8</v>
      </c>
      <c r="B48" s="5"/>
      <c r="C48" s="6" t="s">
        <v>8</v>
      </c>
      <c r="D48" s="5"/>
      <c r="E48" s="5"/>
    </row>
    <row r="49" spans="1:5" x14ac:dyDescent="0.25">
      <c r="A49" s="7" t="s">
        <v>380</v>
      </c>
      <c r="B49" s="5"/>
      <c r="C49" s="6" t="s">
        <v>8</v>
      </c>
      <c r="D49" s="5"/>
      <c r="E49" s="5"/>
    </row>
    <row r="50" spans="1:5" x14ac:dyDescent="0.25">
      <c r="A50" s="7" t="s">
        <v>8</v>
      </c>
      <c r="B50" s="5"/>
      <c r="C50" s="6" t="s">
        <v>8</v>
      </c>
      <c r="D50" s="5"/>
      <c r="E50" s="5"/>
    </row>
    <row r="51" spans="1:5" x14ac:dyDescent="0.25">
      <c r="A51" s="9" t="s">
        <v>60</v>
      </c>
      <c r="B51" s="8"/>
      <c r="C51" s="6" t="s">
        <v>8</v>
      </c>
      <c r="D51" s="8"/>
      <c r="E51" s="8">
        <f>SUM(E45:E50)</f>
        <v>264.25400000000002</v>
      </c>
    </row>
    <row r="52" spans="1:5" x14ac:dyDescent="0.25">
      <c r="A52" s="7" t="s">
        <v>8</v>
      </c>
      <c r="B52" s="5"/>
      <c r="C52" s="6" t="s">
        <v>8</v>
      </c>
      <c r="D52" s="5"/>
      <c r="E52" s="5"/>
    </row>
    <row r="53" spans="1:5" x14ac:dyDescent="0.25">
      <c r="A53" s="9" t="s">
        <v>59</v>
      </c>
      <c r="B53" s="8"/>
      <c r="C53" s="6" t="s">
        <v>8</v>
      </c>
      <c r="D53" s="8"/>
      <c r="E53" s="8"/>
    </row>
    <row r="54" spans="1:5" x14ac:dyDescent="0.25">
      <c r="A54" s="7" t="s">
        <v>654</v>
      </c>
      <c r="B54" s="11">
        <v>-42.8</v>
      </c>
      <c r="C54" s="6" t="s">
        <v>55</v>
      </c>
      <c r="D54" s="10">
        <v>3.52</v>
      </c>
      <c r="E54" s="5">
        <f>B54*D54</f>
        <v>-150.65599999999998</v>
      </c>
    </row>
    <row r="55" spans="1:5" x14ac:dyDescent="0.25">
      <c r="A55" s="7" t="s">
        <v>665</v>
      </c>
      <c r="B55" s="11">
        <v>-9.8000000000000007</v>
      </c>
      <c r="C55" s="6" t="s">
        <v>55</v>
      </c>
      <c r="D55" s="10">
        <v>1.51</v>
      </c>
      <c r="E55" s="5">
        <f>B55*D55</f>
        <v>-14.798000000000002</v>
      </c>
    </row>
    <row r="56" spans="1:5" x14ac:dyDescent="0.25">
      <c r="A56" s="9" t="s">
        <v>644</v>
      </c>
      <c r="B56" s="8"/>
      <c r="C56" s="6" t="s">
        <v>8</v>
      </c>
      <c r="D56" s="8"/>
      <c r="E56" s="8">
        <f>SUM(E54:E55)</f>
        <v>-165.45399999999998</v>
      </c>
    </row>
    <row r="57" spans="1:5" x14ac:dyDescent="0.25">
      <c r="A57" s="9" t="s">
        <v>597</v>
      </c>
      <c r="B57" s="8"/>
      <c r="C57" s="6" t="s">
        <v>8</v>
      </c>
      <c r="D57" s="8"/>
      <c r="E57" s="8"/>
    </row>
    <row r="58" spans="1:5" x14ac:dyDescent="0.25">
      <c r="A58" s="7" t="s">
        <v>362</v>
      </c>
      <c r="B58" s="5"/>
      <c r="C58" s="6" t="s">
        <v>51</v>
      </c>
      <c r="D58" s="5"/>
      <c r="E58" s="5">
        <v>-9.9</v>
      </c>
    </row>
    <row r="59" spans="1:5" x14ac:dyDescent="0.25">
      <c r="A59" s="7" t="s">
        <v>361</v>
      </c>
      <c r="B59" s="5"/>
      <c r="C59" s="6" t="s">
        <v>8</v>
      </c>
      <c r="D59" s="5"/>
      <c r="E59" s="5">
        <f>SUM(E58:E58)</f>
        <v>-9.9</v>
      </c>
    </row>
    <row r="60" spans="1:5" x14ac:dyDescent="0.25">
      <c r="A60" s="9" t="s">
        <v>50</v>
      </c>
      <c r="B60" s="8"/>
      <c r="C60" s="6" t="s">
        <v>8</v>
      </c>
      <c r="D60" s="8"/>
      <c r="E60" s="8">
        <f>SUM(E56,E59)</f>
        <v>-175.35399999999998</v>
      </c>
    </row>
    <row r="61" spans="1:5" x14ac:dyDescent="0.25">
      <c r="A61" s="9" t="s">
        <v>91</v>
      </c>
      <c r="B61" s="8"/>
      <c r="C61" s="6" t="s">
        <v>8</v>
      </c>
      <c r="D61" s="8"/>
      <c r="E61" s="8">
        <f>SUM(E51,E60)</f>
        <v>88.900000000000034</v>
      </c>
    </row>
    <row r="63" spans="1:5" x14ac:dyDescent="0.25">
      <c r="A63" s="2" t="s">
        <v>653</v>
      </c>
    </row>
    <row r="65" spans="1:5" x14ac:dyDescent="0.25">
      <c r="A65" s="2" t="s">
        <v>4</v>
      </c>
    </row>
    <row r="67" spans="1:5" x14ac:dyDescent="0.25">
      <c r="A67" s="1" t="s">
        <v>650</v>
      </c>
    </row>
    <row r="68" spans="1:5" x14ac:dyDescent="0.25">
      <c r="A68" s="2" t="s">
        <v>20</v>
      </c>
      <c r="B68" s="2" t="s">
        <v>649</v>
      </c>
    </row>
    <row r="69" spans="1:5" x14ac:dyDescent="0.25">
      <c r="A69" s="2" t="s">
        <v>18</v>
      </c>
      <c r="B69" s="2" t="s">
        <v>17</v>
      </c>
    </row>
    <row r="70" spans="1:5" x14ac:dyDescent="0.25">
      <c r="A70" s="2" t="s">
        <v>16</v>
      </c>
      <c r="B70" s="2" t="s">
        <v>208</v>
      </c>
    </row>
    <row r="72" spans="1:5" x14ac:dyDescent="0.25">
      <c r="A72" s="4" t="s">
        <v>10</v>
      </c>
      <c r="B72" s="3" t="s">
        <v>9</v>
      </c>
      <c r="C72" s="3" t="s">
        <v>8</v>
      </c>
      <c r="D72" s="3" t="s">
        <v>7</v>
      </c>
      <c r="E72" s="3" t="s">
        <v>6</v>
      </c>
    </row>
    <row r="73" spans="1:5" x14ac:dyDescent="0.25">
      <c r="A73" s="9" t="s">
        <v>648</v>
      </c>
      <c r="B73" s="8"/>
      <c r="C73" s="6" t="s">
        <v>8</v>
      </c>
      <c r="D73" s="8"/>
      <c r="E73" s="8"/>
    </row>
    <row r="74" spans="1:5" x14ac:dyDescent="0.25">
      <c r="A74" s="7" t="s">
        <v>647</v>
      </c>
      <c r="B74" s="5">
        <v>2175</v>
      </c>
      <c r="C74" s="6" t="s">
        <v>55</v>
      </c>
      <c r="D74" s="12">
        <v>18</v>
      </c>
      <c r="E74" s="5">
        <f>B74*D74</f>
        <v>39150</v>
      </c>
    </row>
    <row r="75" spans="1:5" x14ac:dyDescent="0.25">
      <c r="A75" s="7" t="s">
        <v>646</v>
      </c>
      <c r="B75" s="5">
        <v>-1040</v>
      </c>
      <c r="C75" s="6" t="s">
        <v>381</v>
      </c>
      <c r="D75" s="10">
        <v>7</v>
      </c>
      <c r="E75" s="5">
        <f>B75*D75</f>
        <v>-7280</v>
      </c>
    </row>
    <row r="76" spans="1:5" x14ac:dyDescent="0.25">
      <c r="A76" s="9" t="s">
        <v>60</v>
      </c>
      <c r="B76" s="8"/>
      <c r="C76" s="6" t="s">
        <v>8</v>
      </c>
      <c r="D76" s="8"/>
      <c r="E76" s="8">
        <f>SUM(E74:E75)</f>
        <v>31870</v>
      </c>
    </row>
    <row r="77" spans="1:5" x14ac:dyDescent="0.25">
      <c r="A77" s="7" t="s">
        <v>8</v>
      </c>
      <c r="B77" s="5"/>
      <c r="C77" s="6" t="s">
        <v>8</v>
      </c>
      <c r="D77" s="5"/>
      <c r="E77" s="5"/>
    </row>
    <row r="78" spans="1:5" x14ac:dyDescent="0.25">
      <c r="A78" s="9" t="s">
        <v>59</v>
      </c>
      <c r="B78" s="8"/>
      <c r="C78" s="6" t="s">
        <v>8</v>
      </c>
      <c r="D78" s="8"/>
      <c r="E78" s="8"/>
    </row>
    <row r="79" spans="1:5" x14ac:dyDescent="0.25">
      <c r="A79" s="7" t="s">
        <v>645</v>
      </c>
      <c r="B79" s="5">
        <v>-5700</v>
      </c>
      <c r="C79" s="6" t="s">
        <v>55</v>
      </c>
      <c r="D79" s="10">
        <v>3.6</v>
      </c>
      <c r="E79" s="5">
        <f>B79*D79</f>
        <v>-20520</v>
      </c>
    </row>
    <row r="80" spans="1:5" x14ac:dyDescent="0.25">
      <c r="A80" s="7" t="s">
        <v>640</v>
      </c>
      <c r="B80" s="5">
        <v>-1000</v>
      </c>
      <c r="C80" s="6" t="s">
        <v>55</v>
      </c>
      <c r="D80" s="10">
        <v>1.51</v>
      </c>
      <c r="E80" s="5">
        <f>B80*D80</f>
        <v>-1510</v>
      </c>
    </row>
    <row r="81" spans="1:5" x14ac:dyDescent="0.25">
      <c r="A81" s="9" t="s">
        <v>644</v>
      </c>
      <c r="B81" s="8"/>
      <c r="C81" s="6" t="s">
        <v>8</v>
      </c>
      <c r="D81" s="8"/>
      <c r="E81" s="8">
        <f>SUM(E79:E80)</f>
        <v>-22030</v>
      </c>
    </row>
    <row r="82" spans="1:5" x14ac:dyDescent="0.25">
      <c r="A82" s="9" t="s">
        <v>597</v>
      </c>
      <c r="B82" s="8"/>
      <c r="C82" s="6" t="s">
        <v>8</v>
      </c>
      <c r="D82" s="8"/>
      <c r="E82" s="8"/>
    </row>
    <row r="83" spans="1:5" x14ac:dyDescent="0.25">
      <c r="A83" s="7" t="s">
        <v>362</v>
      </c>
      <c r="B83" s="5"/>
      <c r="C83" s="6" t="s">
        <v>8</v>
      </c>
      <c r="D83" s="5"/>
      <c r="E83" s="5">
        <v>-1500</v>
      </c>
    </row>
    <row r="84" spans="1:5" x14ac:dyDescent="0.25">
      <c r="A84" s="7" t="s">
        <v>361</v>
      </c>
      <c r="B84" s="5"/>
      <c r="C84" s="6" t="s">
        <v>8</v>
      </c>
      <c r="D84" s="5"/>
      <c r="E84" s="5">
        <f>SUM(E83:E83)</f>
        <v>-1500</v>
      </c>
    </row>
    <row r="85" spans="1:5" x14ac:dyDescent="0.25">
      <c r="A85" s="9" t="s">
        <v>50</v>
      </c>
      <c r="B85" s="8"/>
      <c r="C85" s="6" t="s">
        <v>8</v>
      </c>
      <c r="D85" s="8"/>
      <c r="E85" s="8">
        <f>SUM(E81,E84)</f>
        <v>-23530</v>
      </c>
    </row>
    <row r="86" spans="1:5" x14ac:dyDescent="0.25">
      <c r="A86" s="9" t="s">
        <v>91</v>
      </c>
      <c r="B86" s="8"/>
      <c r="C86" s="6" t="s">
        <v>8</v>
      </c>
      <c r="D86" s="8"/>
      <c r="E86" s="8">
        <f>SUM(E76,E85)</f>
        <v>8340</v>
      </c>
    </row>
    <row r="87" spans="1:5" x14ac:dyDescent="0.25">
      <c r="A87" s="7" t="s">
        <v>8</v>
      </c>
      <c r="B87" s="5"/>
      <c r="C87" s="6" t="s">
        <v>8</v>
      </c>
      <c r="D87" s="5"/>
      <c r="E87" s="5"/>
    </row>
    <row r="88" spans="1:5" x14ac:dyDescent="0.25">
      <c r="A88" s="9" t="s">
        <v>643</v>
      </c>
      <c r="B88" s="8"/>
      <c r="C88" s="6" t="s">
        <v>8</v>
      </c>
      <c r="D88" s="8"/>
      <c r="E88" s="8"/>
    </row>
    <row r="90" spans="1:5" x14ac:dyDescent="0.25">
      <c r="A90" s="2" t="s">
        <v>664</v>
      </c>
    </row>
    <row r="92" spans="1:5" x14ac:dyDescent="0.25">
      <c r="A92" s="2" t="s">
        <v>4</v>
      </c>
    </row>
    <row r="94" spans="1:5" x14ac:dyDescent="0.25">
      <c r="A94" s="2" t="s">
        <v>3</v>
      </c>
    </row>
    <row r="95" spans="1:5" x14ac:dyDescent="0.25">
      <c r="A95" s="2" t="s">
        <v>2</v>
      </c>
    </row>
    <row r="97" spans="1:1" x14ac:dyDescent="0.25">
      <c r="A97" s="2" t="s">
        <v>1</v>
      </c>
    </row>
    <row r="98" spans="1:1" x14ac:dyDescent="0.25">
      <c r="A98" s="2" t="s">
        <v>0</v>
      </c>
    </row>
  </sheetData>
  <pageMargins left="0.7" right="0.7" top="0.75" bottom="0.75" header="0.3" footer="0.3"/>
  <rowBreaks count="5" manualBreakCount="5">
    <brk id="12" max="16383" man="1"/>
    <brk id="24" max="16383" man="1"/>
    <brk id="36" max="16383" man="1"/>
    <brk id="66" max="16383" man="1"/>
    <brk id="93" max="16383" man="1"/>
  </rowBreaks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AD73B-1468-496F-B84C-566BF1C3EEC9}">
  <dimension ref="A1:E99"/>
  <sheetViews>
    <sheetView topLeftCell="A10" workbookViewId="0"/>
  </sheetViews>
  <sheetFormatPr defaultRowHeight="15" x14ac:dyDescent="0.25"/>
  <cols>
    <col min="1" max="1" width="30" style="1" customWidth="1"/>
    <col min="2" max="4" width="9.140625" style="1"/>
    <col min="5" max="5" width="11" style="1" customWidth="1"/>
    <col min="6" max="6" width="5" style="1" customWidth="1"/>
    <col min="7" max="7" width="6" style="1" customWidth="1"/>
    <col min="8" max="8" width="11" style="1" customWidth="1"/>
    <col min="9" max="16384" width="9.140625" style="1"/>
  </cols>
  <sheetData>
    <row r="1" spans="1:5" x14ac:dyDescent="0.25">
      <c r="A1" s="1" t="s">
        <v>662</v>
      </c>
    </row>
    <row r="2" spans="1:5" x14ac:dyDescent="0.25">
      <c r="A2" s="2" t="s">
        <v>20</v>
      </c>
      <c r="B2" s="2" t="s">
        <v>649</v>
      </c>
    </row>
    <row r="3" spans="1:5" x14ac:dyDescent="0.25">
      <c r="A3" s="2" t="s">
        <v>18</v>
      </c>
      <c r="B3" s="2" t="s">
        <v>17</v>
      </c>
    </row>
    <row r="4" spans="1:5" x14ac:dyDescent="0.25">
      <c r="A4" s="2" t="s">
        <v>16</v>
      </c>
      <c r="B4" s="2" t="s">
        <v>208</v>
      </c>
    </row>
    <row r="5" spans="1:5" x14ac:dyDescent="0.25">
      <c r="A5" s="2" t="s">
        <v>610</v>
      </c>
      <c r="B5" s="2" t="s">
        <v>636</v>
      </c>
    </row>
    <row r="7" spans="1:5" x14ac:dyDescent="0.25">
      <c r="A7" s="4" t="s">
        <v>10</v>
      </c>
      <c r="B7" s="3" t="s">
        <v>9</v>
      </c>
      <c r="C7" s="3" t="s">
        <v>8</v>
      </c>
      <c r="D7" s="3" t="s">
        <v>7</v>
      </c>
      <c r="E7" s="3" t="s">
        <v>6</v>
      </c>
    </row>
    <row r="9" spans="1:5" x14ac:dyDescent="0.25">
      <c r="A9" s="2" t="s">
        <v>668</v>
      </c>
    </row>
    <row r="11" spans="1:5" x14ac:dyDescent="0.25">
      <c r="A11" s="2" t="s">
        <v>4</v>
      </c>
    </row>
    <row r="13" spans="1:5" x14ac:dyDescent="0.25">
      <c r="A13" s="1" t="s">
        <v>660</v>
      </c>
    </row>
    <row r="14" spans="1:5" x14ac:dyDescent="0.25">
      <c r="A14" s="2" t="s">
        <v>20</v>
      </c>
      <c r="B14" s="2" t="s">
        <v>649</v>
      </c>
    </row>
    <row r="15" spans="1:5" x14ac:dyDescent="0.25">
      <c r="A15" s="2" t="s">
        <v>18</v>
      </c>
      <c r="B15" s="2" t="s">
        <v>17</v>
      </c>
    </row>
    <row r="16" spans="1:5" x14ac:dyDescent="0.25">
      <c r="A16" s="2" t="s">
        <v>16</v>
      </c>
      <c r="B16" s="2" t="s">
        <v>208</v>
      </c>
    </row>
    <row r="17" spans="1:5" x14ac:dyDescent="0.25">
      <c r="A17" s="2" t="s">
        <v>610</v>
      </c>
      <c r="B17" s="2" t="s">
        <v>636</v>
      </c>
    </row>
    <row r="19" spans="1:5" x14ac:dyDescent="0.25">
      <c r="A19" s="4" t="s">
        <v>10</v>
      </c>
      <c r="B19" s="3" t="s">
        <v>9</v>
      </c>
      <c r="C19" s="3" t="s">
        <v>8</v>
      </c>
      <c r="D19" s="3" t="s">
        <v>7</v>
      </c>
      <c r="E19" s="3" t="s">
        <v>6</v>
      </c>
    </row>
    <row r="21" spans="1:5" x14ac:dyDescent="0.25">
      <c r="A21" s="2" t="s">
        <v>667</v>
      </c>
    </row>
    <row r="23" spans="1:5" x14ac:dyDescent="0.25">
      <c r="A23" s="2" t="s">
        <v>4</v>
      </c>
    </row>
    <row r="25" spans="1:5" x14ac:dyDescent="0.25">
      <c r="A25" s="1" t="s">
        <v>658</v>
      </c>
    </row>
    <row r="26" spans="1:5" x14ac:dyDescent="0.25">
      <c r="A26" s="2" t="s">
        <v>20</v>
      </c>
      <c r="B26" s="2" t="s">
        <v>649</v>
      </c>
    </row>
    <row r="27" spans="1:5" x14ac:dyDescent="0.25">
      <c r="A27" s="2" t="s">
        <v>18</v>
      </c>
      <c r="B27" s="2" t="s">
        <v>17</v>
      </c>
    </row>
    <row r="28" spans="1:5" x14ac:dyDescent="0.25">
      <c r="A28" s="2" t="s">
        <v>16</v>
      </c>
      <c r="B28" s="2" t="s">
        <v>208</v>
      </c>
    </row>
    <row r="29" spans="1:5" x14ac:dyDescent="0.25">
      <c r="A29" s="2" t="s">
        <v>610</v>
      </c>
      <c r="B29" s="2" t="s">
        <v>636</v>
      </c>
    </row>
    <row r="31" spans="1:5" x14ac:dyDescent="0.25">
      <c r="A31" s="4" t="s">
        <v>10</v>
      </c>
      <c r="B31" s="3" t="s">
        <v>9</v>
      </c>
      <c r="C31" s="3" t="s">
        <v>8</v>
      </c>
      <c r="D31" s="3" t="s">
        <v>7</v>
      </c>
      <c r="E31" s="3" t="s">
        <v>6</v>
      </c>
    </row>
    <row r="33" spans="1:5" x14ac:dyDescent="0.25">
      <c r="A33" s="2" t="s">
        <v>666</v>
      </c>
    </row>
    <row r="35" spans="1:5" x14ac:dyDescent="0.25">
      <c r="A35" s="2" t="s">
        <v>4</v>
      </c>
    </row>
    <row r="37" spans="1:5" x14ac:dyDescent="0.25">
      <c r="A37" s="1" t="s">
        <v>652</v>
      </c>
    </row>
    <row r="38" spans="1:5" x14ac:dyDescent="0.25">
      <c r="A38" s="2" t="s">
        <v>20</v>
      </c>
      <c r="B38" s="2" t="s">
        <v>649</v>
      </c>
    </row>
    <row r="39" spans="1:5" x14ac:dyDescent="0.25">
      <c r="A39" s="2" t="s">
        <v>18</v>
      </c>
      <c r="B39" s="2" t="s">
        <v>17</v>
      </c>
    </row>
    <row r="40" spans="1:5" x14ac:dyDescent="0.25">
      <c r="A40" s="2" t="s">
        <v>16</v>
      </c>
      <c r="B40" s="2" t="s">
        <v>208</v>
      </c>
    </row>
    <row r="41" spans="1:5" x14ac:dyDescent="0.25">
      <c r="A41" s="2" t="s">
        <v>610</v>
      </c>
      <c r="B41" s="2" t="s">
        <v>636</v>
      </c>
    </row>
    <row r="43" spans="1:5" x14ac:dyDescent="0.25">
      <c r="A43" s="4" t="s">
        <v>10</v>
      </c>
      <c r="B43" s="3" t="s">
        <v>9</v>
      </c>
      <c r="C43" s="3" t="s">
        <v>8</v>
      </c>
      <c r="D43" s="3" t="s">
        <v>7</v>
      </c>
      <c r="E43" s="3" t="s">
        <v>6</v>
      </c>
    </row>
    <row r="44" spans="1:5" x14ac:dyDescent="0.25">
      <c r="A44" s="9" t="s">
        <v>62</v>
      </c>
      <c r="B44" s="8"/>
      <c r="C44" s="6" t="s">
        <v>8</v>
      </c>
      <c r="D44" s="8"/>
      <c r="E44" s="8"/>
    </row>
    <row r="45" spans="1:5" x14ac:dyDescent="0.25">
      <c r="A45" s="7" t="s">
        <v>657</v>
      </c>
      <c r="B45" s="10">
        <v>19.100000000000001</v>
      </c>
      <c r="C45" s="6" t="s">
        <v>55</v>
      </c>
      <c r="D45" s="10">
        <v>16.79</v>
      </c>
      <c r="E45" s="5">
        <f>B45*D45</f>
        <v>320.68900000000002</v>
      </c>
    </row>
    <row r="46" spans="1:5" x14ac:dyDescent="0.25">
      <c r="A46" s="7" t="s">
        <v>656</v>
      </c>
      <c r="B46" s="10">
        <v>-0.81</v>
      </c>
      <c r="C46" s="6" t="s">
        <v>381</v>
      </c>
      <c r="D46" s="10">
        <v>1</v>
      </c>
      <c r="E46" s="5">
        <f>B46*D46</f>
        <v>-0.81</v>
      </c>
    </row>
    <row r="47" spans="1:5" x14ac:dyDescent="0.25">
      <c r="A47" s="7" t="s">
        <v>655</v>
      </c>
      <c r="B47" s="10">
        <v>-0.89</v>
      </c>
      <c r="C47" s="6" t="s">
        <v>381</v>
      </c>
      <c r="D47" s="10">
        <v>62.5</v>
      </c>
      <c r="E47" s="5">
        <f>B47*D47</f>
        <v>-55.625</v>
      </c>
    </row>
    <row r="48" spans="1:5" x14ac:dyDescent="0.25">
      <c r="A48" s="7" t="s">
        <v>8</v>
      </c>
      <c r="B48" s="5"/>
      <c r="C48" s="6" t="s">
        <v>8</v>
      </c>
      <c r="D48" s="5"/>
      <c r="E48" s="5"/>
    </row>
    <row r="49" spans="1:5" x14ac:dyDescent="0.25">
      <c r="A49" s="7" t="s">
        <v>380</v>
      </c>
      <c r="B49" s="5"/>
      <c r="C49" s="6" t="s">
        <v>8</v>
      </c>
      <c r="D49" s="5"/>
      <c r="E49" s="5"/>
    </row>
    <row r="50" spans="1:5" x14ac:dyDescent="0.25">
      <c r="A50" s="7" t="s">
        <v>8</v>
      </c>
      <c r="B50" s="5"/>
      <c r="C50" s="6" t="s">
        <v>8</v>
      </c>
      <c r="D50" s="5"/>
      <c r="E50" s="5"/>
    </row>
    <row r="51" spans="1:5" x14ac:dyDescent="0.25">
      <c r="A51" s="9" t="s">
        <v>60</v>
      </c>
      <c r="B51" s="8"/>
      <c r="C51" s="6" t="s">
        <v>8</v>
      </c>
      <c r="D51" s="8"/>
      <c r="E51" s="8">
        <f>SUM(E45:E50)</f>
        <v>264.25400000000002</v>
      </c>
    </row>
    <row r="52" spans="1:5" x14ac:dyDescent="0.25">
      <c r="A52" s="7" t="s">
        <v>8</v>
      </c>
      <c r="B52" s="5"/>
      <c r="C52" s="6" t="s">
        <v>8</v>
      </c>
      <c r="D52" s="5"/>
      <c r="E52" s="5"/>
    </row>
    <row r="53" spans="1:5" x14ac:dyDescent="0.25">
      <c r="A53" s="9" t="s">
        <v>59</v>
      </c>
      <c r="B53" s="8"/>
      <c r="C53" s="6" t="s">
        <v>8</v>
      </c>
      <c r="D53" s="8"/>
      <c r="E53" s="8"/>
    </row>
    <row r="54" spans="1:5" x14ac:dyDescent="0.25">
      <c r="A54" s="7" t="s">
        <v>634</v>
      </c>
      <c r="B54" s="11">
        <v>-21.4</v>
      </c>
      <c r="C54" s="6" t="s">
        <v>55</v>
      </c>
      <c r="D54" s="10">
        <v>2.15</v>
      </c>
      <c r="E54" s="5">
        <f>B54*D54</f>
        <v>-46.01</v>
      </c>
    </row>
    <row r="55" spans="1:5" x14ac:dyDescent="0.25">
      <c r="A55" s="7" t="s">
        <v>663</v>
      </c>
      <c r="B55" s="11">
        <v>-21.4</v>
      </c>
      <c r="C55" s="6" t="s">
        <v>55</v>
      </c>
      <c r="D55" s="10">
        <v>4.3899999999999997</v>
      </c>
      <c r="E55" s="5">
        <f>B55*D55</f>
        <v>-93.945999999999984</v>
      </c>
    </row>
    <row r="56" spans="1:5" x14ac:dyDescent="0.25">
      <c r="A56" s="7" t="s">
        <v>665</v>
      </c>
      <c r="B56" s="11">
        <v>-9.8000000000000007</v>
      </c>
      <c r="C56" s="6" t="s">
        <v>55</v>
      </c>
      <c r="D56" s="10">
        <v>1.51</v>
      </c>
      <c r="E56" s="5">
        <f>B56*D56</f>
        <v>-14.798000000000002</v>
      </c>
    </row>
    <row r="57" spans="1:5" x14ac:dyDescent="0.25">
      <c r="A57" s="9" t="s">
        <v>644</v>
      </c>
      <c r="B57" s="8"/>
      <c r="C57" s="6" t="s">
        <v>8</v>
      </c>
      <c r="D57" s="8"/>
      <c r="E57" s="8">
        <f>SUM(E54:E56)</f>
        <v>-154.75399999999999</v>
      </c>
    </row>
    <row r="58" spans="1:5" x14ac:dyDescent="0.25">
      <c r="A58" s="9" t="s">
        <v>597</v>
      </c>
      <c r="B58" s="8"/>
      <c r="C58" s="6" t="s">
        <v>8</v>
      </c>
      <c r="D58" s="8"/>
      <c r="E58" s="8"/>
    </row>
    <row r="59" spans="1:5" x14ac:dyDescent="0.25">
      <c r="A59" s="7" t="s">
        <v>362</v>
      </c>
      <c r="B59" s="5"/>
      <c r="C59" s="6" t="s">
        <v>51</v>
      </c>
      <c r="D59" s="5"/>
      <c r="E59" s="5">
        <v>-9.9</v>
      </c>
    </row>
    <row r="60" spans="1:5" x14ac:dyDescent="0.25">
      <c r="A60" s="7" t="s">
        <v>361</v>
      </c>
      <c r="B60" s="5"/>
      <c r="C60" s="6" t="s">
        <v>8</v>
      </c>
      <c r="D60" s="5"/>
      <c r="E60" s="5">
        <f>SUM(E59:E59)</f>
        <v>-9.9</v>
      </c>
    </row>
    <row r="61" spans="1:5" x14ac:dyDescent="0.25">
      <c r="A61" s="9" t="s">
        <v>50</v>
      </c>
      <c r="B61" s="8"/>
      <c r="C61" s="6" t="s">
        <v>8</v>
      </c>
      <c r="D61" s="8"/>
      <c r="E61" s="8">
        <f>SUM(E57,E60)</f>
        <v>-164.654</v>
      </c>
    </row>
    <row r="62" spans="1:5" x14ac:dyDescent="0.25">
      <c r="A62" s="9" t="s">
        <v>91</v>
      </c>
      <c r="B62" s="8"/>
      <c r="C62" s="6" t="s">
        <v>8</v>
      </c>
      <c r="D62" s="8"/>
      <c r="E62" s="8">
        <f>SUM(E51,E61)</f>
        <v>99.600000000000023</v>
      </c>
    </row>
    <row r="64" spans="1:5" x14ac:dyDescent="0.25">
      <c r="A64" s="2" t="s">
        <v>653</v>
      </c>
    </row>
    <row r="66" spans="1:5" x14ac:dyDescent="0.25">
      <c r="A66" s="2" t="s">
        <v>4</v>
      </c>
    </row>
    <row r="68" spans="1:5" x14ac:dyDescent="0.25">
      <c r="A68" s="1" t="s">
        <v>650</v>
      </c>
    </row>
    <row r="69" spans="1:5" x14ac:dyDescent="0.25">
      <c r="A69" s="2" t="s">
        <v>20</v>
      </c>
      <c r="B69" s="2" t="s">
        <v>649</v>
      </c>
    </row>
    <row r="70" spans="1:5" x14ac:dyDescent="0.25">
      <c r="A70" s="2" t="s">
        <v>18</v>
      </c>
      <c r="B70" s="2" t="s">
        <v>17</v>
      </c>
    </row>
    <row r="71" spans="1:5" x14ac:dyDescent="0.25">
      <c r="A71" s="2" t="s">
        <v>16</v>
      </c>
      <c r="B71" s="2" t="s">
        <v>208</v>
      </c>
    </row>
    <row r="73" spans="1:5" x14ac:dyDescent="0.25">
      <c r="A73" s="4" t="s">
        <v>10</v>
      </c>
      <c r="B73" s="3" t="s">
        <v>9</v>
      </c>
      <c r="C73" s="3" t="s">
        <v>8</v>
      </c>
      <c r="D73" s="3" t="s">
        <v>7</v>
      </c>
      <c r="E73" s="3" t="s">
        <v>6</v>
      </c>
    </row>
    <row r="74" spans="1:5" x14ac:dyDescent="0.25">
      <c r="A74" s="9" t="s">
        <v>648</v>
      </c>
      <c r="B74" s="8"/>
      <c r="C74" s="6" t="s">
        <v>8</v>
      </c>
      <c r="D74" s="8"/>
      <c r="E74" s="8"/>
    </row>
    <row r="75" spans="1:5" x14ac:dyDescent="0.25">
      <c r="A75" s="7" t="s">
        <v>647</v>
      </c>
      <c r="B75" s="5">
        <v>2175</v>
      </c>
      <c r="C75" s="6" t="s">
        <v>55</v>
      </c>
      <c r="D75" s="12">
        <v>18</v>
      </c>
      <c r="E75" s="5">
        <f>B75*D75</f>
        <v>39150</v>
      </c>
    </row>
    <row r="76" spans="1:5" x14ac:dyDescent="0.25">
      <c r="A76" s="7" t="s">
        <v>646</v>
      </c>
      <c r="B76" s="5">
        <v>-1040</v>
      </c>
      <c r="C76" s="6" t="s">
        <v>381</v>
      </c>
      <c r="D76" s="10">
        <v>7</v>
      </c>
      <c r="E76" s="5">
        <f>B76*D76</f>
        <v>-7280</v>
      </c>
    </row>
    <row r="77" spans="1:5" x14ac:dyDescent="0.25">
      <c r="A77" s="9" t="s">
        <v>60</v>
      </c>
      <c r="B77" s="8"/>
      <c r="C77" s="6" t="s">
        <v>8</v>
      </c>
      <c r="D77" s="8"/>
      <c r="E77" s="8">
        <f>SUM(E75:E76)</f>
        <v>31870</v>
      </c>
    </row>
    <row r="78" spans="1:5" x14ac:dyDescent="0.25">
      <c r="A78" s="7" t="s">
        <v>8</v>
      </c>
      <c r="B78" s="5"/>
      <c r="C78" s="6" t="s">
        <v>8</v>
      </c>
      <c r="D78" s="5"/>
      <c r="E78" s="5"/>
    </row>
    <row r="79" spans="1:5" x14ac:dyDescent="0.25">
      <c r="A79" s="9" t="s">
        <v>59</v>
      </c>
      <c r="B79" s="8"/>
      <c r="C79" s="6" t="s">
        <v>8</v>
      </c>
      <c r="D79" s="8"/>
      <c r="E79" s="8"/>
    </row>
    <row r="80" spans="1:5" x14ac:dyDescent="0.25">
      <c r="A80" s="7" t="s">
        <v>645</v>
      </c>
      <c r="B80" s="5">
        <v>-5700</v>
      </c>
      <c r="C80" s="6" t="s">
        <v>55</v>
      </c>
      <c r="D80" s="10">
        <v>3.6</v>
      </c>
      <c r="E80" s="5">
        <f>B80*D80</f>
        <v>-20520</v>
      </c>
    </row>
    <row r="81" spans="1:5" x14ac:dyDescent="0.25">
      <c r="A81" s="7" t="s">
        <v>640</v>
      </c>
      <c r="B81" s="5">
        <v>-1000</v>
      </c>
      <c r="C81" s="6" t="s">
        <v>55</v>
      </c>
      <c r="D81" s="10">
        <v>1.51</v>
      </c>
      <c r="E81" s="5">
        <f>B81*D81</f>
        <v>-1510</v>
      </c>
    </row>
    <row r="82" spans="1:5" x14ac:dyDescent="0.25">
      <c r="A82" s="9" t="s">
        <v>644</v>
      </c>
      <c r="B82" s="8"/>
      <c r="C82" s="6" t="s">
        <v>8</v>
      </c>
      <c r="D82" s="8"/>
      <c r="E82" s="8">
        <f>SUM(E80:E81)</f>
        <v>-22030</v>
      </c>
    </row>
    <row r="83" spans="1:5" x14ac:dyDescent="0.25">
      <c r="A83" s="9" t="s">
        <v>597</v>
      </c>
      <c r="B83" s="8"/>
      <c r="C83" s="6" t="s">
        <v>8</v>
      </c>
      <c r="D83" s="8"/>
      <c r="E83" s="8"/>
    </row>
    <row r="84" spans="1:5" x14ac:dyDescent="0.25">
      <c r="A84" s="7" t="s">
        <v>362</v>
      </c>
      <c r="B84" s="5"/>
      <c r="C84" s="6" t="s">
        <v>8</v>
      </c>
      <c r="D84" s="5"/>
      <c r="E84" s="5">
        <v>-1500</v>
      </c>
    </row>
    <row r="85" spans="1:5" x14ac:dyDescent="0.25">
      <c r="A85" s="7" t="s">
        <v>361</v>
      </c>
      <c r="B85" s="5"/>
      <c r="C85" s="6" t="s">
        <v>8</v>
      </c>
      <c r="D85" s="5"/>
      <c r="E85" s="5">
        <f>SUM(E84:E84)</f>
        <v>-1500</v>
      </c>
    </row>
    <row r="86" spans="1:5" x14ac:dyDescent="0.25">
      <c r="A86" s="9" t="s">
        <v>50</v>
      </c>
      <c r="B86" s="8"/>
      <c r="C86" s="6" t="s">
        <v>8</v>
      </c>
      <c r="D86" s="8"/>
      <c r="E86" s="8">
        <f>SUM(E82,E85)</f>
        <v>-23530</v>
      </c>
    </row>
    <row r="87" spans="1:5" x14ac:dyDescent="0.25">
      <c r="A87" s="9" t="s">
        <v>91</v>
      </c>
      <c r="B87" s="8"/>
      <c r="C87" s="6" t="s">
        <v>8</v>
      </c>
      <c r="D87" s="8"/>
      <c r="E87" s="8">
        <f>SUM(E77,E86)</f>
        <v>8340</v>
      </c>
    </row>
    <row r="88" spans="1:5" x14ac:dyDescent="0.25">
      <c r="A88" s="7" t="s">
        <v>8</v>
      </c>
      <c r="B88" s="5"/>
      <c r="C88" s="6" t="s">
        <v>8</v>
      </c>
      <c r="D88" s="5"/>
      <c r="E88" s="5"/>
    </row>
    <row r="89" spans="1:5" x14ac:dyDescent="0.25">
      <c r="A89" s="9" t="s">
        <v>643</v>
      </c>
      <c r="B89" s="8"/>
      <c r="C89" s="6" t="s">
        <v>8</v>
      </c>
      <c r="D89" s="8"/>
      <c r="E89" s="8"/>
    </row>
    <row r="91" spans="1:5" x14ac:dyDescent="0.25">
      <c r="A91" s="2" t="s">
        <v>664</v>
      </c>
    </row>
    <row r="93" spans="1:5" x14ac:dyDescent="0.25">
      <c r="A93" s="2" t="s">
        <v>4</v>
      </c>
    </row>
    <row r="95" spans="1:5" x14ac:dyDescent="0.25">
      <c r="A95" s="2" t="s">
        <v>3</v>
      </c>
    </row>
    <row r="96" spans="1:5" x14ac:dyDescent="0.25">
      <c r="A96" s="2" t="s">
        <v>2</v>
      </c>
    </row>
    <row r="98" spans="1:1" x14ac:dyDescent="0.25">
      <c r="A98" s="2" t="s">
        <v>1</v>
      </c>
    </row>
    <row r="99" spans="1:1" x14ac:dyDescent="0.25">
      <c r="A99" s="2" t="s">
        <v>0</v>
      </c>
    </row>
  </sheetData>
  <pageMargins left="0.7" right="0.7" top="0.75" bottom="0.75" header="0.3" footer="0.3"/>
  <rowBreaks count="5" manualBreakCount="5">
    <brk id="12" max="16383" man="1"/>
    <brk id="24" max="16383" man="1"/>
    <brk id="36" max="16383" man="1"/>
    <brk id="67" max="16383" man="1"/>
    <brk id="9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Set Item Permission, based on rettighedsgruppe</Name>
    <Synchronization>Asynchronous</Synchronization>
    <Type>10001</Type>
    <SequenceNumber>1010</SequenceNumber>
    <Assembly>DAAS.WebInfo.Common, Version=1.0.0.0, Culture=neutral, PublicKeyToken=f192aeb827ef4bcc</Assembly>
    <Class>DAAS.WebInfo.Common.EventReceivers.RightsGroupItemEventReceiver</Class>
    <Data/>
    <Filter/>
  </Receiver>
  <Receiver>
    <Name>Set Item Permission, based on rettighedsgruppe</Name>
    <Synchronization>Asynchronous</Synchronization>
    <Type>10002</Type>
    <SequenceNumber>1010</SequenceNumber>
    <Assembly>DAAS.WebInfo.Common, Version=1.0.0.0, Culture=neutral, PublicKeyToken=f192aeb827ef4bcc</Assembly>
    <Class>DAAS.WebInfo.Common.EventReceivers.RightsGroupItemEventReceiver</Class>
    <Data/>
    <Filter/>
  </Receiver>
  <Receiver>
    <Name>WebInfo Content Page Event</Name>
    <Synchronization>Synchronous</Synchronization>
    <Type>1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  <Receiver>
    <Name>WebInfo Content Page Event</Name>
    <Synchronization>Synchronous</Synchronization>
    <Type>2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  <Receiver>
    <Name>WebInfo Content Page Event</Name>
    <Synchronization>Asynchronous</Synchronization>
    <Type>10002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ynamicPublishingContent11 xmlns="http://schemas.microsoft.com/sharepoint/v3" xsi:nil="true"/>
    <DynamicPublishingContent14 xmlns="http://schemas.microsoft.com/sharepoint/v3" xsi:nil="true"/>
    <PublishingRollupImage xmlns="http://schemas.microsoft.com/sharepoint/v3" xsi:nil="true"/>
    <Revisionsdato xmlns="5aa14257-579e-4a1f-bbbb-3c8dd7393476">2019-11-11T07:16:00+00:00</Revisionsdato>
    <DynamicPublishingContent5 xmlns="http://schemas.microsoft.com/sharepoint/v3" xsi:nil="true"/>
    <DynamicPublishingContent12 xmlns="http://schemas.microsoft.com/sharepoint/v3" xsi:nil="true"/>
    <PublishingContactEmail xmlns="http://schemas.microsoft.com/sharepoint/v3" xsi:nil="true"/>
    <HeaderStyleDefinitions xmlns="http://schemas.microsoft.com/sharepoint/v3" xsi:nil="true"/>
    <DynamicPublishingContent4 xmlns="http://schemas.microsoft.com/sharepoint/v3" xsi:nil="true"/>
    <Skribenter xmlns="5aa14257-579e-4a1f-bbbb-3c8dd7393476">
      <UserInfo>
        <DisplayName/>
        <AccountId xsi:nil="true"/>
        <AccountType/>
      </UserInfo>
    </Skribenter>
    <PublishingVariationRelationshipLinkFieldID xmlns="http://schemas.microsoft.com/sharepoint/v3">
      <Url xsi:nil="true"/>
      <Description xsi:nil="true"/>
    </PublishingVariationRelationshipLinkFieldID>
    <PublishingPageContent xmlns="http://schemas.microsoft.com/sharepoint/v3" xsi:nil="true"/>
    <DynamicPublishingContent7 xmlns="http://schemas.microsoft.com/sharepoint/v3" xsi:nil="true"/>
    <DynamicPublishingContent6 xmlns="http://schemas.microsoft.com/sharepoint/v3" xsi:nil="true"/>
    <Bekraeftelsesdato xmlns="5aa14257-579e-4a1f-bbbb-3c8dd7393476">2019-11-11T07:16:00+00:00</Bekraeftelsesdato>
    <DynamicPublishingContent1 xmlns="http://schemas.microsoft.com/sharepoint/v3" xsi:nil="true"/>
    <DynamicPublishingContent13 xmlns="http://schemas.microsoft.com/sharepoint/v3" xsi:nil="true"/>
    <PublishingVariationGroupID xmlns="http://schemas.microsoft.com/sharepoint/v3" xsi:nil="true"/>
    <ArticleStartDate xmlns="http://schemas.microsoft.com/sharepoint/v3">2019-11-11T07:17:52+00:00</ArticleStartDate>
    <Listekode xmlns="5aa14257-579e-4a1f-bbbb-3c8dd7393476" xsi:nil="true"/>
    <DynamicPublishingContent0 xmlns="http://schemas.microsoft.com/sharepoint/v3" xsi:nil="true"/>
    <ArticleByLine xmlns="http://schemas.microsoft.com/sharepoint/v3" xsi:nil="true"/>
    <PublishingImageCaption xmlns="http://schemas.microsoft.com/sharepoint/v3" xsi:nil="true"/>
    <Forfattere xmlns="5aa14257-579e-4a1f-bbbb-3c8dd7393476">
      <UserInfo>
        <DisplayName>i:0e.t|dlbr idp|lcmih@prod.dli</DisplayName>
        <AccountId>15863</AccountId>
        <AccountType/>
      </UserInfo>
    </Forfattere>
    <DynamicPublishingContent3 xmlns="http://schemas.microsoft.com/sharepoint/v3" xsi:nil="true"/>
    <Sorteringsorden xmlns="5aa14257-579e-4a1f-bbbb-3c8dd7393476" xsi:nil="true"/>
    <Audience xmlns="http://schemas.microsoft.com/sharepoint/v3" xsi:nil="true"/>
    <PublishingPageImage xmlns="http://schemas.microsoft.com/sharepoint/v3" xsi:nil="true"/>
    <DynamicPublishingContent2 xmlns="http://schemas.microsoft.com/sharepoint/v3" xsi:nil="true"/>
    <SummaryLinks xmlns="http://schemas.microsoft.com/sharepoint/v3">&lt;div title="_schemaversion" id="_3"&gt;
  &lt;div title="_view"&gt;
    &lt;span title="_columns"&gt;1&lt;/span&gt;
    &lt;span title="_linkstyle"&gt;&lt;/span&gt;
    &lt;span title="_groupstyle"&gt;&lt;/span&gt;
  &lt;/div&gt;
&lt;/div&gt;</SummaryLinks>
    <PublishingExpirationDate xmlns="http://schemas.microsoft.com/sharepoint/v3" xsi:nil="true"/>
    <PublishingContactPicture xmlns="http://schemas.microsoft.com/sharepoint/v3">
      <Url xsi:nil="true"/>
      <Description xsi:nil="true"/>
    </PublishingContactPicture>
    <Informationsserie xmlns="5aa14257-579e-4a1f-bbbb-3c8dd7393476" xsi:nil="true"/>
    <PublishingStartDate xmlns="http://schemas.microsoft.com/sharepoint/v3" xsi:nil="true"/>
    <Kontaktpersoner xmlns="5aa14257-579e-4a1f-bbbb-3c8dd7393476">
      <UserInfo>
        <DisplayName/>
        <AccountId xsi:nil="true"/>
        <AccountType/>
      </UserInfo>
    </Kontaktpersoner>
    <DynamicPublishingContent9 xmlns="http://schemas.microsoft.com/sharepoint/v3" xsi:nil="true"/>
    <DynamicPublishingContent10 xmlns="http://schemas.microsoft.com/sharepoint/v3" xsi:nil="true"/>
    <PublishingContact xmlns="http://schemas.microsoft.com/sharepoint/v3">
      <UserInfo>
        <DisplayName/>
        <AccountId xsi:nil="true"/>
        <AccountType/>
      </UserInfo>
    </PublishingContact>
    <PublishingContactName xmlns="http://schemas.microsoft.com/sharepoint/v3" xsi:nil="true"/>
    <Noegleord xmlns="5aa14257-579e-4a1f-bbbb-3c8dd7393476" xsi:nil="true"/>
    <DynamicPublishingContent8 xmlns="http://schemas.microsoft.com/sharepoint/v3" xsi:nil="true"/>
    <TaxCatchAll xmlns="303eeafb-7dff-46db-9396-e9c651f530ea"/>
    <Comments xmlns="http://schemas.microsoft.com/sharepoint/v3">Budgetkalkuler udarbejdet for salgsafgrøder, grovfoderafgrøder, malkekøer, opdræt og slagtedyr, svin og fjerkræ.
</Comments>
    <Nummer xmlns="5aa14257-579e-4a1f-bbbb-3c8dd7393476" xsi:nil="true"/>
    <_dlc_DocId xmlns="303eeafb-7dff-46db-9396-e9c651f530ea">LBINFO-600432752-23282</_dlc_DocId>
    <_dlc_DocIdUrl xmlns="303eeafb-7dff-46db-9396-e9c651f530ea">
      <Url>https://sp.landbrugsinfo.dk/Afrapportering/innovation/2019/_layouts/DocIdRedir.aspx?ID=LBINFO-600432752-23282</Url>
      <Description>LBINFO-600432752-23282</Description>
    </_dlc_DocIdUrl>
    <EnclosureFor xmlns="3f9812e8-f9bc-41f9-81fe-376cdc75b746">
      <Url xsi:nil="true"/>
      <Description xsi:nil="true"/>
    </EnclosureFor>
    <Afrapportering xmlns="9ae92ca7-ddc3-474d-b790-b06efde52882">966;#Viden til bedriftsoptimering og forbedret indtjening</Afrapportering>
    <NetSkabelonValue xmlns="3f9812e8-f9bc-41f9-81fe-376cdc75b746" xsi:nil="true"/>
    <Bevillingsgivere xmlns="9ae92ca7-ddc3-474d-b790-b06efde52882" xsi:nil="true"/>
    <Arkiveringsdato xmlns="0ab5d7ca-fb2d-4876-a0db-7b9a46558596">2099-12-31T23:00:00+00:00</Arkiveringsdato>
    <Ingen_x0020_besked_x0020_ved_x0020_arkivering xmlns="3f9812e8-f9bc-41f9-81fe-376cdc75b746">true</Ingen_x0020_besked_x0020_ved_x0020_arkivering>
    <HitCount xmlns="3f9812e8-f9bc-41f9-81fe-376cdc75b746">0</HitCount>
    <PermalinkID xmlns="8b350a71-5e54-4e12-ad04-676ed6e14513">122c282c-7d62-4795-ac7f-e228ed3f4b8a</PermalinkID>
    <WebInfoMultiSelect xmlns="9ae92ca7-ddc3-474d-b790-b06efde52882" xsi:nil="true"/>
    <GammelURL xmlns="3f9812e8-f9bc-41f9-81fe-376cdc75b746" xsi:nil="true"/>
    <Projekter xmlns="3f9812e8-f9bc-41f9-81fe-376cdc75b746" xsi:nil="true"/>
    <TaksonomiTaxHTField0 xmlns="9ae92ca7-ddc3-474d-b790-b06efde52882">
      <Terms xmlns="http://schemas.microsoft.com/office/infopath/2007/PartnerControls"/>
    </TaksonomiTaxHTField0>
    <FinanceYear xmlns="9ae92ca7-ddc3-474d-b790-b06efde52882" xsi:nil="true"/>
    <Afsender xmlns="3f9812e8-f9bc-41f9-81fe-376cdc75b746">2</Afsender>
    <HideInRollups xmlns="3f9812e8-f9bc-41f9-81fe-376cdc75b746">false</HideInRollups>
    <IsHiddenFromRollup xmlns="3f9812e8-f9bc-41f9-81fe-376cdc75b746">0</IsHiddenFromRollup>
    <ProjectID xmlns="9ae92ca7-ddc3-474d-b790-b06efde52882">X966X</ProjectID>
    <WebInfoSubjects xmlns="3f9812e8-f9bc-41f9-81fe-376cdc75b746" xsi:nil="true"/>
    <Ansvarligafdeling xmlns="3f9812e8-f9bc-41f9-81fe-376cdc75b746">52</Ansvarligafdeling>
    <Rettighedsgruppe xmlns="3f9812e8-f9bc-41f9-81fe-376cdc75b746">1</Rettighedsgruppe>
    <WebInfoLawCodes xmlns="9ae92ca7-ddc3-474d-b790-b06efde52882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Landbrugsinfo Binær Fil" ma:contentTypeID="0x010100C568DB52D9D0A14D9B2FDCC96666E9F2007948130EC3DB064584E219954237AF3900242457EFB8B24247815D688C526CD44D00C26A9DBCB02B5C4DA1F017B836C045C00060750ADE2E6249BABB5C6118FC133DE800AF2E6DC7107240CAAE62CB7A7C0C310000A824FFCCC6B03344A4D53F86C3B2BBAC" ma:contentTypeVersion="97" ma:contentTypeDescription="Contenttype til binære filer der bliver publiceret på Landbrugsinfo" ma:contentTypeScope="" ma:versionID="29607aa10b87eecab1db68fca8b8dfb9">
  <xsd:schema xmlns:xsd="http://www.w3.org/2001/XMLSchema" xmlns:xs="http://www.w3.org/2001/XMLSchema" xmlns:p="http://schemas.microsoft.com/office/2006/metadata/properties" xmlns:ns1="http://schemas.microsoft.com/sharepoint/v3" xmlns:ns2="3f9812e8-f9bc-41f9-81fe-376cdc75b746" xmlns:ns3="5aa14257-579e-4a1f-bbbb-3c8dd7393476" xmlns:ns4="0ab5d7ca-fb2d-4876-a0db-7b9a46558596" xmlns:ns5="8b350a71-5e54-4e12-ad04-676ed6e14513" xmlns:ns6="9ae92ca7-ddc3-474d-b790-b06efde52882" xmlns:ns7="303eeafb-7dff-46db-9396-e9c651f530ea" targetNamespace="http://schemas.microsoft.com/office/2006/metadata/properties" ma:root="true" ma:fieldsID="7e8b618b2370caad88c2e7caae692984" ns1:_="" ns2:_="" ns3:_="" ns4:_="" ns5:_="" ns6:_="" ns7:_="">
    <xsd:import namespace="http://schemas.microsoft.com/sharepoint/v3"/>
    <xsd:import namespace="3f9812e8-f9bc-41f9-81fe-376cdc75b746"/>
    <xsd:import namespace="5aa14257-579e-4a1f-bbbb-3c8dd7393476"/>
    <xsd:import namespace="0ab5d7ca-fb2d-4876-a0db-7b9a46558596"/>
    <xsd:import namespace="8b350a71-5e54-4e12-ad04-676ed6e14513"/>
    <xsd:import namespace="9ae92ca7-ddc3-474d-b790-b06efde52882"/>
    <xsd:import namespace="303eeafb-7dff-46db-9396-e9c651f530ea"/>
    <xsd:element name="properties">
      <xsd:complexType>
        <xsd:sequence>
          <xsd:element name="documentManagement">
            <xsd:complexType>
              <xsd:all>
                <xsd:element ref="ns1:Comments"/>
                <xsd:element ref="ns1:PublishingStartDate" minOccurs="0"/>
                <xsd:element ref="ns1:PublishingExpirationDate" minOccurs="0"/>
                <xsd:element ref="ns1:PublishingContact" minOccurs="0"/>
                <xsd:element ref="ns1:PublishingContactEmail" minOccurs="0"/>
                <xsd:element ref="ns1:PublishingContactName" minOccurs="0"/>
                <xsd:element ref="ns1:PublishingContactPicture" minOccurs="0"/>
                <xsd:element ref="ns1:PublishingPageLayout" minOccurs="0"/>
                <xsd:element ref="ns1:PublishingVariationGroupID" minOccurs="0"/>
                <xsd:element ref="ns1:PublishingVariationRelationshipLinkFieldID" minOccurs="0"/>
                <xsd:element ref="ns1:PublishingRollupImage" minOccurs="0"/>
                <xsd:element ref="ns1:Audience" minOccurs="0"/>
                <xsd:element ref="ns1:PublishingPageImage" minOccurs="0"/>
                <xsd:element ref="ns1:PublishingPageContent" minOccurs="0"/>
                <xsd:element ref="ns1:SummaryLinks" minOccurs="0"/>
                <xsd:element ref="ns1:ArticleByLine" minOccurs="0"/>
                <xsd:element ref="ns1:ArticleStartDate" minOccurs="0"/>
                <xsd:element ref="ns1:PublishingImageCaption" minOccurs="0"/>
                <xsd:element ref="ns1:HeaderStyleDefinitions" minOccurs="0"/>
                <xsd:element ref="ns2:Ansvarligafdeling" minOccurs="0"/>
                <xsd:element ref="ns3:Forfattere" minOccurs="0"/>
                <xsd:element ref="ns2:Rettighedsgruppe"/>
                <xsd:element ref="ns3:Listekode" minOccurs="0"/>
                <xsd:element ref="ns3:Nummer" minOccurs="0"/>
                <xsd:element ref="ns3:Noegleord" minOccurs="0"/>
                <xsd:element ref="ns3:Informationsserie" minOccurs="0"/>
                <xsd:element ref="ns3:Bekraeftelsesdato" minOccurs="0"/>
                <xsd:element ref="ns3:Revisionsdato" minOccurs="0"/>
                <xsd:element ref="ns2:Afsender" minOccurs="0"/>
                <xsd:element ref="ns4:Arkiveringsdato"/>
                <xsd:element ref="ns2:Ingen_x0020_besked_x0020_ved_x0020_arkivering" minOccurs="0"/>
                <xsd:element ref="ns2:HideInRollups" minOccurs="0"/>
                <xsd:element ref="ns2:IsHiddenFromRollup" minOccurs="0"/>
                <xsd:element ref="ns1:DynamicPublishingContent0" minOccurs="0"/>
                <xsd:element ref="ns1:DynamicPublishingContent1" minOccurs="0"/>
                <xsd:element ref="ns1:DynamicPublishingContent2" minOccurs="0"/>
                <xsd:element ref="ns1:DynamicPublishingContent3" minOccurs="0"/>
                <xsd:element ref="ns1:DynamicPublishingContent4" minOccurs="0"/>
                <xsd:element ref="ns1:DynamicPublishingContent5" minOccurs="0"/>
                <xsd:element ref="ns3:Sorteringsorden" minOccurs="0"/>
                <xsd:element ref="ns2:EnclosureFor" minOccurs="0"/>
                <xsd:element ref="ns2:GammelURL" minOccurs="0"/>
                <xsd:element ref="ns2:NetSkabelonValue" minOccurs="0"/>
                <xsd:element ref="ns2:Projekter" minOccurs="0"/>
                <xsd:element ref="ns2:WebInfoSubjects" minOccurs="0"/>
                <xsd:element ref="ns2:HitCount" minOccurs="0"/>
                <xsd:element ref="ns5:PermalinkID" minOccurs="0"/>
                <xsd:element ref="ns6:WebInfoMultiSelect" minOccurs="0"/>
                <xsd:element ref="ns7:_dlc_DocId" minOccurs="0"/>
                <xsd:element ref="ns7:_dlc_DocIdUrl" minOccurs="0"/>
                <xsd:element ref="ns7:_dlc_DocIdPersistId" minOccurs="0"/>
                <xsd:element ref="ns1:DynamicPublishingContent6" minOccurs="0"/>
                <xsd:element ref="ns1:DynamicPublishingContent7" minOccurs="0"/>
                <xsd:element ref="ns1:DynamicPublishingContent8" minOccurs="0"/>
                <xsd:element ref="ns1:DynamicPublishingContent9" minOccurs="0"/>
                <xsd:element ref="ns1:DynamicPublishingContent10" minOccurs="0"/>
                <xsd:element ref="ns1:DynamicPublishingContent11" minOccurs="0"/>
                <xsd:element ref="ns1:DynamicPublishingContent12" minOccurs="0"/>
                <xsd:element ref="ns1:DynamicPublishingContent13" minOccurs="0"/>
                <xsd:element ref="ns1:DynamicPublishingContent14" minOccurs="0"/>
                <xsd:element ref="ns6:TaksonomiTaxHTField0" minOccurs="0"/>
                <xsd:element ref="ns7:TaxCatchAll" minOccurs="0"/>
                <xsd:element ref="ns7:TaxCatchAllLabel" minOccurs="0"/>
                <xsd:element ref="ns6:Bevillingsgivere" minOccurs="0"/>
                <xsd:element ref="ns6:FinanceYear" minOccurs="0"/>
                <xsd:element ref="ns6:WebInfoLawCodes" minOccurs="0"/>
                <xsd:element ref="ns6:Afrapportering" minOccurs="0"/>
                <xsd:element ref="ns3:Kontaktpersoner" minOccurs="0"/>
                <xsd:element ref="ns3:Skribenter" minOccurs="0"/>
                <xsd:element ref="ns6:Projec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8" ma:displayName="Beskrivelse" ma:internalName="Comments">
      <xsd:simpleType>
        <xsd:restriction base="dms:Note">
          <xsd:maxLength value="255"/>
        </xsd:restriction>
      </xsd:simpleType>
    </xsd:element>
    <xsd:element name="PublishingStartDate" ma:index="9" nillable="true" ma:displayName="Startdato for planlægning" ma:description="" ma:internalName="PublishingStartDate">
      <xsd:simpleType>
        <xsd:restriction base="dms:Unknown"/>
      </xsd:simpleType>
    </xsd:element>
    <xsd:element name="PublishingExpirationDate" ma:index="10" nillable="true" ma:displayName="Slutdato for planlægning" ma:description="" ma:internalName="PublishingExpirationDate">
      <xsd:simpleType>
        <xsd:restriction base="dms:Unknown"/>
      </xsd:simpleType>
    </xsd:element>
    <xsd:element name="PublishingContact" ma:index="11" nillable="true" ma:displayName="Kontaktperson" ma:description="" ma:list="UserInfo" ma:internalName="PublishingContac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ingContactEmail" ma:index="12" nillable="true" ma:displayName="E-mail-adresse på kontaktperson" ma:description="" ma:internalName="PublishingContactEmail">
      <xsd:simpleType>
        <xsd:restriction base="dms:Text">
          <xsd:maxLength value="255"/>
        </xsd:restriction>
      </xsd:simpleType>
    </xsd:element>
    <xsd:element name="PublishingContactName" ma:index="13" nillable="true" ma:displayName="Navn på kontaktperson" ma:description="" ma:internalName="PublishingContactName">
      <xsd:simpleType>
        <xsd:restriction base="dms:Text">
          <xsd:maxLength value="255"/>
        </xsd:restriction>
      </xsd:simpleType>
    </xsd:element>
    <xsd:element name="PublishingContactPicture" ma:index="14" nillable="true" ma:displayName="Billede af kontaktperson" ma:description="" ma:format="Image" ma:internalName="PublishingContactPictur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PageLayout" ma:index="15" nillable="true" ma:displayName="Sidelayout" ma:description="" ma:internalName="PublishingPageLayout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VariationGroupID" ma:index="16" nillable="true" ma:displayName="Variationsgruppe-id" ma:description="" ma:internalName="PublishingVariationGroupID">
      <xsd:simpleType>
        <xsd:restriction base="dms:Text">
          <xsd:maxLength value="255"/>
        </xsd:restriction>
      </xsd:simpleType>
    </xsd:element>
    <xsd:element name="PublishingVariationRelationshipLinkFieldID" ma:index="17" nillable="true" ma:displayName="Relationshyperlink for variation" ma:description="" ma:internalName="PublishingVariationRelationshipLinkFieldID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RollupImage" ma:index="18" nillable="true" ma:displayName="Opløftningsbillede" ma:description="" ma:internalName="PublishingRollupImage">
      <xsd:simpleType>
        <xsd:restriction base="dms:Unknown"/>
      </xsd:simpleType>
    </xsd:element>
    <xsd:element name="Audience" ma:index="19" nillable="true" ma:displayName="Målgrupper" ma:description="" ma:internalName="Audience">
      <xsd:simpleType>
        <xsd:restriction base="dms:Unknown"/>
      </xsd:simpleType>
    </xsd:element>
    <xsd:element name="PublishingPageImage" ma:index="20" nillable="true" ma:displayName="Sidebillede" ma:description="" ma:internalName="PublishingPageImage">
      <xsd:simpleType>
        <xsd:restriction base="dms:Unknown"/>
      </xsd:simpleType>
    </xsd:element>
    <xsd:element name="PublishingPageContent" ma:index="21" nillable="true" ma:displayName="Sideindhold" ma:description="" ma:internalName="PublishingPageContent">
      <xsd:simpleType>
        <xsd:restriction base="dms:Unknown"/>
      </xsd:simpleType>
    </xsd:element>
    <xsd:element name="SummaryLinks" ma:index="22" nillable="true" ma:displayName="Oversigtshyperlinks" ma:description="" ma:internalName="SummaryLinks">
      <xsd:simpleType>
        <xsd:restriction base="dms:Unknown"/>
      </xsd:simpleType>
    </xsd:element>
    <xsd:element name="ArticleByLine" ma:index="23" nillable="true" ma:displayName="Forfatterlinje" ma:description="" ma:internalName="ArticleByLine">
      <xsd:simpleType>
        <xsd:restriction base="dms:Text">
          <xsd:maxLength value="255"/>
        </xsd:restriction>
      </xsd:simpleType>
    </xsd:element>
    <xsd:element name="ArticleStartDate" ma:index="24" nillable="true" ma:displayName="Artikeldato" ma:description="" ma:format="DateOnly" ma:internalName="ArticleStartDate">
      <xsd:simpleType>
        <xsd:restriction base="dms:DateTime"/>
      </xsd:simpleType>
    </xsd:element>
    <xsd:element name="PublishingImageCaption" ma:index="25" nillable="true" ma:displayName="Billedtekst" ma:description="" ma:internalName="PublishingImageCaption">
      <xsd:simpleType>
        <xsd:restriction base="dms:Unknown"/>
      </xsd:simpleType>
    </xsd:element>
    <xsd:element name="HeaderStyleDefinitions" ma:index="26" nillable="true" ma:displayName="Typografidefinitioner" ma:description="" ma:internalName="HeaderStyleDefinitions">
      <xsd:simpleType>
        <xsd:restriction base="dms:Unknown"/>
      </xsd:simpleType>
    </xsd:element>
    <xsd:element name="DynamicPublishingContent0" ma:index="41" nillable="true" ma:displayName="Dynamisk sideindhold (1)" ma:hidden="true" ma:internalName="DynamicPublishingContent0">
      <xsd:simpleType>
        <xsd:restriction base="dms:Unknown"/>
      </xsd:simpleType>
    </xsd:element>
    <xsd:element name="DynamicPublishingContent1" ma:index="42" nillable="true" ma:displayName="Dynamisk sideindhold (2)" ma:hidden="true" ma:internalName="DynamicPublishingContent1">
      <xsd:simpleType>
        <xsd:restriction base="dms:Unknown"/>
      </xsd:simpleType>
    </xsd:element>
    <xsd:element name="DynamicPublishingContent2" ma:index="43" nillable="true" ma:displayName="Dynamisk sideindhold (3)" ma:hidden="true" ma:internalName="DynamicPublishingContent2">
      <xsd:simpleType>
        <xsd:restriction base="dms:Unknown"/>
      </xsd:simpleType>
    </xsd:element>
    <xsd:element name="DynamicPublishingContent3" ma:index="44" nillable="true" ma:displayName="Dynamisk sideindhold (4)" ma:hidden="true" ma:internalName="DynamicPublishingContent3">
      <xsd:simpleType>
        <xsd:restriction base="dms:Unknown"/>
      </xsd:simpleType>
    </xsd:element>
    <xsd:element name="DynamicPublishingContent4" ma:index="45" nillable="true" ma:displayName="Dynamisk sideindhold (5)" ma:hidden="true" ma:internalName="DynamicPublishingContent4">
      <xsd:simpleType>
        <xsd:restriction base="dms:Unknown"/>
      </xsd:simpleType>
    </xsd:element>
    <xsd:element name="DynamicPublishingContent5" ma:index="46" nillable="true" ma:displayName="Dynamisk sideindhold (6)" ma:hidden="true" ma:internalName="DynamicPublishingContent5">
      <xsd:simpleType>
        <xsd:restriction base="dms:Unknown"/>
      </xsd:simpleType>
    </xsd:element>
    <xsd:element name="DynamicPublishingContent6" ma:index="59" nillable="true" ma:displayName="Dynamisk sideindhold (7)" ma:hidden="true" ma:internalName="DynamicPublishingContent6">
      <xsd:simpleType>
        <xsd:restriction base="dms:Unknown"/>
      </xsd:simpleType>
    </xsd:element>
    <xsd:element name="DynamicPublishingContent7" ma:index="60" nillable="true" ma:displayName="Dynamisk sideindhold (8)" ma:hidden="true" ma:internalName="DynamicPublishingContent7">
      <xsd:simpleType>
        <xsd:restriction base="dms:Unknown"/>
      </xsd:simpleType>
    </xsd:element>
    <xsd:element name="DynamicPublishingContent8" ma:index="61" nillable="true" ma:displayName="Dynamisk sideindhold (9)" ma:hidden="true" ma:internalName="DynamicPublishingContent8">
      <xsd:simpleType>
        <xsd:restriction base="dms:Unknown"/>
      </xsd:simpleType>
    </xsd:element>
    <xsd:element name="DynamicPublishingContent9" ma:index="62" nillable="true" ma:displayName="Dynamisk sideindhold (10)" ma:hidden="true" ma:internalName="DynamicPublishingContent9">
      <xsd:simpleType>
        <xsd:restriction base="dms:Unknown"/>
      </xsd:simpleType>
    </xsd:element>
    <xsd:element name="DynamicPublishingContent10" ma:index="63" nillable="true" ma:displayName="Dynamisk sideindhold (11)" ma:hidden="true" ma:internalName="DynamicPublishingContent10">
      <xsd:simpleType>
        <xsd:restriction base="dms:Unknown"/>
      </xsd:simpleType>
    </xsd:element>
    <xsd:element name="DynamicPublishingContent11" ma:index="64" nillable="true" ma:displayName="Dynamisk sideindhold (12)" ma:hidden="true" ma:internalName="DynamicPublishingContent11">
      <xsd:simpleType>
        <xsd:restriction base="dms:Unknown"/>
      </xsd:simpleType>
    </xsd:element>
    <xsd:element name="DynamicPublishingContent12" ma:index="65" nillable="true" ma:displayName="Dynamisk sideindhold (13)" ma:hidden="true" ma:internalName="DynamicPublishingContent12">
      <xsd:simpleType>
        <xsd:restriction base="dms:Unknown"/>
      </xsd:simpleType>
    </xsd:element>
    <xsd:element name="DynamicPublishingContent13" ma:index="66" nillable="true" ma:displayName="Dynamisk sideindhold (14)" ma:hidden="true" ma:internalName="DynamicPublishingContent13">
      <xsd:simpleType>
        <xsd:restriction base="dms:Unknown"/>
      </xsd:simpleType>
    </xsd:element>
    <xsd:element name="DynamicPublishingContent14" ma:index="67" nillable="true" ma:displayName="Dynamisk sideindhold (15)" ma:hidden="true" ma:internalName="DynamicPublishingContent14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9812e8-f9bc-41f9-81fe-376cdc75b746" elementFormDefault="qualified">
    <xsd:import namespace="http://schemas.microsoft.com/office/2006/documentManagement/types"/>
    <xsd:import namespace="http://schemas.microsoft.com/office/infopath/2007/PartnerControls"/>
    <xsd:element name="Ansvarligafdeling" ma:index="27" nillable="true" ma:displayName="Ansvarlig afdeling" ma:list="2b5a13a3-256c-433f-bc8b-bde4d05df095" ma:internalName="Ansvarligafdeling" ma:showField="Title" ma:web="303eeafb-7dff-46db-9396-e9c651f530ea">
      <xsd:simpleType>
        <xsd:restriction base="dms:Lookup"/>
      </xsd:simpleType>
    </xsd:element>
    <xsd:element name="Rettighedsgruppe" ma:index="29" ma:displayName="Rettighedsgruppe" ma:default="2;#Basis" ma:list="{cd861654-9942-42cc-b4e8-22e2eb33fafe}" ma:internalName="Rettighedsgruppe" ma:readOnly="false" ma:showField="Title" ma:web="303eeafb-7dff-46db-9396-e9c651f530ea">
      <xsd:simpleType>
        <xsd:restriction base="dms:Lookup"/>
      </xsd:simpleType>
    </xsd:element>
    <xsd:element name="Afsender" ma:index="36" nillable="true" ma:displayName="Afsender" ma:default="2;#Landscentret" ma:list="b497b606-9a6f-4593-a3de-acb9bcbea154" ma:internalName="Afsender" ma:showField="LinkTitleNoMenu" ma:web="303eeafb-7dff-46db-9396-e9c651f530ea">
      <xsd:simpleType>
        <xsd:restriction base="dms:Lookup"/>
      </xsd:simpleType>
    </xsd:element>
    <xsd:element name="Ingen_x0020_besked_x0020_ved_x0020_arkivering" ma:index="38" nillable="true" ma:displayName="Ingen besked ved arkivering" ma:default="0" ma:description="Klik her, for ikke at modtage en besked, når dokumentet når sin udløbsdato" ma:internalName="Ingen_x0020_besked_x0020_ved_x0020_arkivering">
      <xsd:simpleType>
        <xsd:restriction base="dms:Boolean"/>
      </xsd:simpleType>
    </xsd:element>
    <xsd:element name="HideInRollups" ma:index="39" nillable="true" ma:displayName="Skjul i artikellister" ma:default="0" ma:description="Klik her for at skjule siden i artikellister" ma:internalName="HideInRollups">
      <xsd:simpleType>
        <xsd:restriction base="dms:Boolean"/>
      </xsd:simpleType>
    </xsd:element>
    <xsd:element name="IsHiddenFromRollup" ma:index="40" nillable="true" ma:displayName="Skjult i artikellister (system)" ma:decimals="0" ma:default="0" ma:description="Understøtter infrastrukturen" ma:internalName="IsHiddenFromRollup">
      <xsd:simpleType>
        <xsd:restriction base="dms:Number"/>
      </xsd:simpleType>
    </xsd:element>
    <xsd:element name="EnclosureFor" ma:index="48" nillable="true" ma:displayName="Bilag til" ma:description="Peger på bilagets moderdokument" ma:internalName="EnclosureFor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GammelURL" ma:index="49" nillable="true" ma:displayName="Gammel URL" ma:description="Tidligere placering på landbrugsinfo" ma:internalName="GammelURL">
      <xsd:simpleType>
        <xsd:restriction base="dms:Text">
          <xsd:maxLength value="255"/>
        </xsd:restriction>
      </xsd:simpleType>
    </xsd:element>
    <xsd:element name="NetSkabelonValue" ma:index="50" nillable="true" ma:displayName="NetSkabelon værdier" ma:internalName="NetSkabelonValue">
      <xsd:simpleType>
        <xsd:restriction base="dms:Text">
          <xsd:maxLength value="255"/>
        </xsd:restriction>
      </xsd:simpleType>
    </xsd:element>
    <xsd:element name="Projekter" ma:index="51" nillable="true" ma:displayName="Projekter" ma:list="{ecf07d35-95fb-4bda-ad72-e46544058ec2}" ma:internalName="Projekter" ma:showField="LinkTitleNoMenu" ma:web="303eeafb-7dff-46db-9396-e9c651f530ea">
      <xsd:simpleType>
        <xsd:restriction base="dms:Unknown"/>
      </xsd:simpleType>
    </xsd:element>
    <xsd:element name="WebInfoSubjects" ma:index="52" nillable="true" ma:displayName="Emneord" ma:description="Knyt emneord til din artikel. Benyttes primært til nyhedsbreve." ma:list="c1fcffa3-db61-496d-89f0-dea25d970c75" ma:internalName="WebInfoSubjects" ma:showField="LinkTitleNoMenu" ma:web="303eeafb-7dff-46db-9396-e9c651f530ea">
      <xsd:simpleType>
        <xsd:restriction base="dms:Unknown"/>
      </xsd:simpleType>
    </xsd:element>
    <xsd:element name="HitCount" ma:index="53" nillable="true" ma:displayName="HitCount (system)" ma:decimals="0" ma:default="0" ma:description="Antal gange et dokument er set af en bruger" ma:internalName="HitCount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a14257-579e-4a1f-bbbb-3c8dd7393476" elementFormDefault="qualified">
    <xsd:import namespace="http://schemas.microsoft.com/office/2006/documentManagement/types"/>
    <xsd:import namespace="http://schemas.microsoft.com/office/infopath/2007/PartnerControls"/>
    <xsd:element name="Forfattere" ma:index="28" nillable="true" ma:displayName="Forfattere" ma:list="UserInfo" ma:SharePointGroup="0" ma:internalName="Forfattere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istekode" ma:index="30" nillable="true" ma:displayName="Listekode" ma:internalName="Listekode">
      <xsd:simpleType>
        <xsd:restriction base="dms:Text">
          <xsd:maxLength value="255"/>
        </xsd:restriction>
      </xsd:simpleType>
    </xsd:element>
    <xsd:element name="Nummer" ma:index="31" nillable="true" ma:displayName="Nummer" ma:internalName="Nummer">
      <xsd:simpleType>
        <xsd:restriction base="dms:Text">
          <xsd:maxLength value="255"/>
        </xsd:restriction>
      </xsd:simpleType>
    </xsd:element>
    <xsd:element name="Noegleord" ma:index="32" nillable="true" ma:displayName="Nøgleord" ma:internalName="Noegleord">
      <xsd:simpleType>
        <xsd:restriction base="dms:Text">
          <xsd:maxLength value="255"/>
        </xsd:restriction>
      </xsd:simpleType>
    </xsd:element>
    <xsd:element name="Informationsserie" ma:index="33" nillable="true" ma:displayName="Historisk informationsserie" ma:internalName="Informationsserie">
      <xsd:simpleType>
        <xsd:restriction base="dms:Text">
          <xsd:maxLength value="255"/>
        </xsd:restriction>
      </xsd:simpleType>
    </xsd:element>
    <xsd:element name="Bekraeftelsesdato" ma:index="34" nillable="true" ma:displayName="Bekræftelsesdato" ma:format="DateTime" ma:internalName="Bekraeftelsesdato">
      <xsd:simpleType>
        <xsd:restriction base="dms:DateTime"/>
      </xsd:simpleType>
    </xsd:element>
    <xsd:element name="Revisionsdato" ma:index="35" nillable="true" ma:displayName="Revisionsdato" ma:format="DateTime" ma:internalName="Revisionsdato">
      <xsd:simpleType>
        <xsd:restriction base="dms:DateTime"/>
      </xsd:simpleType>
    </xsd:element>
    <xsd:element name="Sorteringsorden" ma:index="47" nillable="true" ma:displayName="Sorteringsorden" ma:decimals="0" ma:internalName="Sorteringsorden">
      <xsd:simpleType>
        <xsd:restriction base="dms:Number"/>
      </xsd:simpleType>
    </xsd:element>
    <xsd:element name="Kontaktpersoner" ma:index="76" nillable="true" ma:displayName="Kontaktpersoner" ma:list="UserInfo" ma:SharePointGroup="0" ma:internalName="Kontaktpersoner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kribenter" ma:index="77" nillable="true" ma:displayName="Skribenter" ma:list="UserInfo" ma:SharePointGroup="0" ma:internalName="Skribenter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b5d7ca-fb2d-4876-a0db-7b9a46558596" elementFormDefault="qualified">
    <xsd:import namespace="http://schemas.microsoft.com/office/2006/documentManagement/types"/>
    <xsd:import namespace="http://schemas.microsoft.com/office/infopath/2007/PartnerControls"/>
    <xsd:element name="Arkiveringsdato" ma:index="37" ma:displayName="Arkiveringsdato" ma:format="DateOnly" ma:internalName="Arkiveringsdato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350a71-5e54-4e12-ad04-676ed6e14513" elementFormDefault="qualified">
    <xsd:import namespace="http://schemas.microsoft.com/office/2006/documentManagement/types"/>
    <xsd:import namespace="http://schemas.microsoft.com/office/infopath/2007/PartnerControls"/>
    <xsd:element name="PermalinkID" ma:index="54" nillable="true" ma:displayName="Permalink ID" ma:description="Unik ID for artiklen som kan benyttes til permalink" ma:hidden="true" ma:internalName="PermalinkID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e92ca7-ddc3-474d-b790-b06efde52882" elementFormDefault="qualified">
    <xsd:import namespace="http://schemas.microsoft.com/office/2006/documentManagement/types"/>
    <xsd:import namespace="http://schemas.microsoft.com/office/infopath/2007/PartnerControls"/>
    <xsd:element name="WebInfoMultiSelect" ma:index="55" nillable="true" ma:displayName="Tilvalg" ma:description="Mulighed for et antal tilvalg gemt i et samlet felt." ma:internalName="WebInfoMultiSelect">
      <xsd:simpleType>
        <xsd:restriction base="dms:Unknown"/>
      </xsd:simpleType>
    </xsd:element>
    <xsd:element name="TaksonomiTaxHTField0" ma:index="68" nillable="true" ma:taxonomy="true" ma:internalName="TaksonomiTaxHTField0" ma:taxonomyFieldName="Taksonomi" ma:displayName="Taksonomi" ma:fieldId="{6e43b4ee-656e-4e6d-875c-6c0fe73b7faf}" ma:taxonomyMulti="true" ma:sspId="2476898c-5e7e-458a-8d26-e528e2e6d5ce" ma:termSetId="65f14c63-6b42-47e9-9739-973b2f9a435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evillingsgivere" ma:index="72" nillable="true" ma:displayName="Bevillingsgivere" ma:list="9ccd692b-b01f-4300-9d4e-b4fb85c2c995" ma:internalName="Bevillingsgivere" ma:showField="LinkTitleNoMenu" ma:web="303eeafb-7dff-46db-9396-e9c651f530ea">
      <xsd:simpleType>
        <xsd:restriction base="dms:Unknown"/>
      </xsd:simpleType>
    </xsd:element>
    <xsd:element name="FinanceYear" ma:index="73" nillable="true" ma:displayName="Bevillingsår" ma:decimals="0" ma:internalName="FinanceYear">
      <xsd:simpleType>
        <xsd:restriction base="dms:Number"/>
      </xsd:simpleType>
    </xsd:element>
    <xsd:element name="WebInfoLawCodes" ma:index="74" nillable="true" ma:displayName="Lovkoder" ma:description="Knyt lovkoder til din artikel." ma:list="{908f6eb6-a66b-478a-a99e-d2541dc092be}" ma:internalName="WebInfoLawCodes" ma:showField="LinkTitleNoMenu" ma:web="303eeafb-7dff-46db-9396-e9c651f530ea">
      <xsd:simpleType>
        <xsd:restriction base="dms:Unknown"/>
      </xsd:simpleType>
    </xsd:element>
    <xsd:element name="Afrapportering" ma:index="75" nillable="true" ma:displayName="Afrapportering" ma:list="{126d356a-4f5c-4bbb-91a6-e07af1934e19}" ma:internalName="Afrapportering" ma:showField="LinkTitleNoMenu" ma:web="303eeafb-7dff-46db-9396-e9c651f530ea">
      <xsd:simpleType>
        <xsd:restriction base="dms:Unknown"/>
      </xsd:simpleType>
    </xsd:element>
    <xsd:element name="ProjectID" ma:index="78" nillable="true" ma:displayName="ProjectID (system)" ma:internalName="Project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eeafb-7dff-46db-9396-e9c651f530ea" elementFormDefault="qualified">
    <xsd:import namespace="http://schemas.microsoft.com/office/2006/documentManagement/types"/>
    <xsd:import namespace="http://schemas.microsoft.com/office/infopath/2007/PartnerControls"/>
    <xsd:element name="_dlc_DocId" ma:index="56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57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69" nillable="true" ma:displayName="Taxonomy Catch All Column" ma:description="" ma:hidden="true" ma:list="{00a11604-cdb1-438d-8b4c-a208f6918db7}" ma:internalName="TaxCatchAll" ma:showField="CatchAllData" ma:web="303eeafb-7dff-46db-9396-e9c651f530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70" nillable="true" ma:displayName="Taxonomy Catch All Column1" ma:description="" ma:hidden="true" ma:list="{00a11604-cdb1-438d-8b4c-a208f6918db7}" ma:internalName="TaxCatchAllLabel" ma:readOnly="true" ma:showField="CatchAllDataLabel" ma:web="303eeafb-7dff-46db-9396-e9c651f530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7EB40C-83B1-4F84-ACE2-8CE6D77A40FF}"/>
</file>

<file path=customXml/itemProps2.xml><?xml version="1.0" encoding="utf-8"?>
<ds:datastoreItem xmlns:ds="http://schemas.openxmlformats.org/officeDocument/2006/customXml" ds:itemID="{64AF7862-165D-49DC-B081-33C2A327F6F2}"/>
</file>

<file path=customXml/itemProps3.xml><?xml version="1.0" encoding="utf-8"?>
<ds:datastoreItem xmlns:ds="http://schemas.openxmlformats.org/officeDocument/2006/customXml" ds:itemID="{42CF652D-D3B1-4FD5-A09D-4A3EE36D0A08}"/>
</file>

<file path=customXml/itemProps4.xml><?xml version="1.0" encoding="utf-8"?>
<ds:datastoreItem xmlns:ds="http://schemas.openxmlformats.org/officeDocument/2006/customXml" ds:itemID="{75171073-F203-4D3D-9DE9-DCB9C5F9D4C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97</vt:i4>
      </vt:variant>
    </vt:vector>
  </HeadingPairs>
  <TitlesOfParts>
    <vt:vector size="97" baseType="lpstr">
      <vt:lpstr>Intro</vt:lpstr>
      <vt:lpstr>Salg_konv_JB_1-3_uden_hus</vt:lpstr>
      <vt:lpstr>Salg_konv_JB_1-3_med_hus</vt:lpstr>
      <vt:lpstr>Salg_konv_JB_1-4_uden_hus</vt:lpstr>
      <vt:lpstr>Salg_konv_JB_1-4_med_hus</vt:lpstr>
      <vt:lpstr>Salg_konv_JB_5-6_uden_hus</vt:lpstr>
      <vt:lpstr>Salg_konv_JB_5-6_med_hus</vt:lpstr>
      <vt:lpstr>Salg_øko_JB_1-3_uden_hus</vt:lpstr>
      <vt:lpstr>Salg_øko_JB_1-3_med_hus</vt:lpstr>
      <vt:lpstr>Salg_øko_JB_1-4_uden_hus</vt:lpstr>
      <vt:lpstr>Salg_øko_JB_1-4_med_hus</vt:lpstr>
      <vt:lpstr>Salg_øko_JB_5-6_uden_hus</vt:lpstr>
      <vt:lpstr>Salg_øko_JB_5-6_med_hus</vt:lpstr>
      <vt:lpstr>Grovfoder_konv_JB_1-3_uden_hus</vt:lpstr>
      <vt:lpstr>Grovfoder_konv_JB_1-3_med_hus</vt:lpstr>
      <vt:lpstr>Grovfoder_konv_JB_1-4_uden_hus</vt:lpstr>
      <vt:lpstr>Grovfoder_konv_JB_1-4_med_hus</vt:lpstr>
      <vt:lpstr>Grovfoder_konv_JB_5-6_uden_hus</vt:lpstr>
      <vt:lpstr>Grovfoder_konv_JB_5-6_med_hus</vt:lpstr>
      <vt:lpstr>Grovfoder_øko_JB_1-3_uden_hus</vt:lpstr>
      <vt:lpstr>Grovfoder_øko_JB_1-3_,med_hus</vt:lpstr>
      <vt:lpstr>Grovfoder_øko_JB_1-4_uden_hus</vt:lpstr>
      <vt:lpstr>Grovfoder_øko_JB_1-4_med_hus</vt:lpstr>
      <vt:lpstr>Grovfoder_øko_JB_5-6_uden_hus</vt:lpstr>
      <vt:lpstr>Grovfoder_øko_JB_5-6_med_hus</vt:lpstr>
      <vt:lpstr>Malkekøer_konv_ekm_7000_foder_2</vt:lpstr>
      <vt:lpstr>Malkekøer_konv_ekm_7000_foder_3</vt:lpstr>
      <vt:lpstr>Malkekøer_konv_ekm_7000_foder_4</vt:lpstr>
      <vt:lpstr>Malkekøer_konv_ekm_7000_foder_5</vt:lpstr>
      <vt:lpstr>Malkekøer_konv_ekm_8000_foder_1</vt:lpstr>
      <vt:lpstr>Malkekøer_konv_ekm_8000_foder_2</vt:lpstr>
      <vt:lpstr>Malkekøer_konv_ekm_8000_foder_3</vt:lpstr>
      <vt:lpstr>Malkekøer_konv_ekm_8000_foder_4</vt:lpstr>
      <vt:lpstr>Malkekøer_konv_ekm_8000_foder_5</vt:lpstr>
      <vt:lpstr>Malkekøer_konv_ekm_9000_foder_1</vt:lpstr>
      <vt:lpstr>Malkekøer_konv_ekm_9000_foder_2</vt:lpstr>
      <vt:lpstr>Malkekøer_konv_ekm_9000_foder_3</vt:lpstr>
      <vt:lpstr>Malkekøer_konv_ekm_9000_foder_4</vt:lpstr>
      <vt:lpstr>Malkekøer_konv_ekm_9000_foder_5</vt:lpstr>
      <vt:lpstr>Malkekøe_konv_ekm_10000_foder_1</vt:lpstr>
      <vt:lpstr>Malkekøe_konv_ekm_10000_foder_2</vt:lpstr>
      <vt:lpstr>Malkekøe_konv_ekm_10000_foder_3</vt:lpstr>
      <vt:lpstr>Malkekøe_konv_ekm_10000_foder_4</vt:lpstr>
      <vt:lpstr>Malkekøe_konv_ekm_10000_foder_5</vt:lpstr>
      <vt:lpstr>Malkekøe_konv_ekm_10500_foder_1</vt:lpstr>
      <vt:lpstr>Malkekøe_konv_ekm_10500_foder_2</vt:lpstr>
      <vt:lpstr>Malkekøe_konv_ekm_10500_foder_3</vt:lpstr>
      <vt:lpstr>Malkekøe_konv_ekm_10500_foder_4</vt:lpstr>
      <vt:lpstr>Malkekøe_konv_ekm_10500_foder_5</vt:lpstr>
      <vt:lpstr>Malkekøe_konv_ekm_11000_foder_1</vt:lpstr>
      <vt:lpstr>Malkekøe_konv_ekm_11000_foder_2</vt:lpstr>
      <vt:lpstr>Malkekøe_konv_ekm_11000_foder_3</vt:lpstr>
      <vt:lpstr>Malkekøe_konv_ekm_11000_foder_4</vt:lpstr>
      <vt:lpstr>Malkekøe_konv_ekm_11000_foder_5</vt:lpstr>
      <vt:lpstr>Malkekøe_konv_ekm_11500_foder_1</vt:lpstr>
      <vt:lpstr>Malkekøe_konv_ekm_11500_foder_2</vt:lpstr>
      <vt:lpstr>Malkekøe_konv_ekm_11500_foder_3</vt:lpstr>
      <vt:lpstr>Malkekøe_konv_ekm_11500_foder_4</vt:lpstr>
      <vt:lpstr>Malkekøe_konv_ekm_11500_foder_5</vt:lpstr>
      <vt:lpstr>Malkekøe_konv_ekm_12000_foder_1</vt:lpstr>
      <vt:lpstr>Malkekøe_konv_ekm_12000_foder_2</vt:lpstr>
      <vt:lpstr>Malkekøe_konv_ekm_12000_foder_3</vt:lpstr>
      <vt:lpstr>Malkekøe_konv_ekm_12000_foder_4</vt:lpstr>
      <vt:lpstr>Malkekøe_konv_ekm_12000_foder_5</vt:lpstr>
      <vt:lpstr>Malkekøe_konv_ekm_13000_foder_1</vt:lpstr>
      <vt:lpstr>Malkekøe_konv_ekm_13000_foder_2</vt:lpstr>
      <vt:lpstr>Malkekøe_konv_ekm_13000_foder_3</vt:lpstr>
      <vt:lpstr>Malkekøe_konv_ekm_13000_foder_4</vt:lpstr>
      <vt:lpstr>Malkekøe_konv_ekm_13000_foder_5</vt:lpstr>
      <vt:lpstr>Malkekøer_øko_ekm_7000_foder_1</vt:lpstr>
      <vt:lpstr>Malkekøer_øko_ekm_7000_foder_2</vt:lpstr>
      <vt:lpstr>Malkekøer_øko_ekm_8000_foder_1</vt:lpstr>
      <vt:lpstr>Malkekøer_øko_ekm_8000_foder_2</vt:lpstr>
      <vt:lpstr>Malkekøer_øko_ekm_9000_foder_1</vt:lpstr>
      <vt:lpstr>Malkekøer_øko_ekm_9000_foder_2</vt:lpstr>
      <vt:lpstr>Malkekøer_øko_ekm_10000_foder_1</vt:lpstr>
      <vt:lpstr>Malkekøer_øko_ekm_10000_foder_2</vt:lpstr>
      <vt:lpstr>Malkekøer_øko_ekm_11000_foder_1</vt:lpstr>
      <vt:lpstr>Malkekøer_øko_ekm_11000_foder_2</vt:lpstr>
      <vt:lpstr>Malkekøer_øko_ekm_12000_foder_1</vt:lpstr>
      <vt:lpstr>Malkekøer_øko_ekm_12000_foder_2</vt:lpstr>
      <vt:lpstr>Malkekøer_øko_ekm_13000_foder_3</vt:lpstr>
      <vt:lpstr>Opdræt og slagte_konv_foder_1</vt:lpstr>
      <vt:lpstr>Opdræt og slagte_konv_foder_2</vt:lpstr>
      <vt:lpstr>Opdræt og slagte_konv_foder_3</vt:lpstr>
      <vt:lpstr>Opdræt og slagte_øko_foder_1</vt:lpstr>
      <vt:lpstr>Opdræt og slagte_øko_foder_3</vt:lpstr>
      <vt:lpstr>Opdræt og slagte_øko_foder_4</vt:lpstr>
      <vt:lpstr>Kødkvæg_konv</vt:lpstr>
      <vt:lpstr>Kødkvæg_øko</vt:lpstr>
      <vt:lpstr>Svin_konv_færdigfoder</vt:lpstr>
      <vt:lpstr>Svin_konv_hjemmeblandet</vt:lpstr>
      <vt:lpstr>Svin_øko_færdigfoder</vt:lpstr>
      <vt:lpstr>Fjerkræ_konv_færdigfoder</vt:lpstr>
      <vt:lpstr>Fjerkræ_konv_hjemmeblandet</vt:lpstr>
      <vt:lpstr>Fjerkræ_øko_færdigfoder</vt:lpstr>
      <vt:lpstr>Fjerkræ_øko_hjemmeblandet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 4 Budgetkalkuler i regneark</dc:title>
  <dc:creator>Julie Bekhøj Pedersen</dc:creator>
  <cp:lastModifiedBy>Birthe Stougaard Schøtt</cp:lastModifiedBy>
  <dcterms:created xsi:type="dcterms:W3CDTF">2019-10-31T12:40:10Z</dcterms:created>
  <dcterms:modified xsi:type="dcterms:W3CDTF">2019-11-11T07:14:08Z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0x010100C568DB52D9D0A14D9B2FDCC96666E9F2007948130EC3DB064584E219954237AF3900242457EFB8B24247815D688C526CD44D00C26A9DBCB02B5C4DA1F017B836C045C00060750ADE2E6249BABB5C6118FC133DE800AF2E6DC7107240CAAE62CB7A7C0C310000A824FFCCC6B03344A4D53F86C3B2BBAC</vt:lpwstr>
  </property>
  <property fmtid="{D5CDD505-2E9C-101B-9397-08002B2CF9AE}" pid="3" name="_dlc_DocIdItemGuid">
    <vt:lpwstr>b7e84852-c4e3-40be-8fd7-aafaad6dd388</vt:lpwstr>
  </property>
  <property fmtid="{D5CDD505-2E9C-101B-9397-08002B2CF9AE}" pid="4" name="Taksonomi">
    <vt:lpwstr/>
  </property>
</Properties>
</file>